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9313dddb4950043f/Documents/Groningen Masters/Thesis/Data/"/>
    </mc:Choice>
  </mc:AlternateContent>
  <xr:revisionPtr revIDLastSave="37" documentId="8_{72BA71D6-3E38-4131-889E-E8C6877E5295}" xr6:coauthVersionLast="47" xr6:coauthVersionMax="47" xr10:uidLastSave="{F81F8CAF-72A0-4AEA-AB92-B84009F9F511}"/>
  <bookViews>
    <workbookView minimized="1" xWindow="-20415" yWindow="570" windowWidth="17280" windowHeight="8970" activeTab="2" xr2:uid="{00000000-000D-0000-FFFF-FFFF00000000}"/>
  </bookViews>
  <sheets>
    <sheet name="Raw Data" sheetId="2" r:id="rId1"/>
    <sheet name="Formatted Data" sheetId="3" r:id="rId2"/>
    <sheet name="Mortality per 100,000" sheetId="4" r:id="rId3"/>
  </sheets>
  <externalReferences>
    <externalReference r:id="rId4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4" l="1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AG4" i="4"/>
  <c r="AH4" i="4"/>
  <c r="AI4" i="4"/>
  <c r="AJ4" i="4"/>
  <c r="AK4" i="4"/>
  <c r="AL4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AG5" i="4"/>
  <c r="AH5" i="4"/>
  <c r="AI5" i="4"/>
  <c r="AJ5" i="4"/>
  <c r="AK5" i="4"/>
  <c r="AL5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AG6" i="4"/>
  <c r="AH6" i="4"/>
  <c r="AI6" i="4"/>
  <c r="AJ6" i="4"/>
  <c r="AK6" i="4"/>
  <c r="AL6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AG7" i="4"/>
  <c r="AH7" i="4"/>
  <c r="AI7" i="4"/>
  <c r="AJ7" i="4"/>
  <c r="AK7" i="4"/>
  <c r="AL7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AG8" i="4"/>
  <c r="AH8" i="4"/>
  <c r="AI8" i="4"/>
  <c r="AJ8" i="4"/>
  <c r="AK8" i="4"/>
  <c r="AL8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AG9" i="4"/>
  <c r="AH9" i="4"/>
  <c r="AI9" i="4"/>
  <c r="AJ9" i="4"/>
  <c r="AK9" i="4"/>
  <c r="AL9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AG10" i="4"/>
  <c r="AH10" i="4"/>
  <c r="AI10" i="4"/>
  <c r="AJ10" i="4"/>
  <c r="AK10" i="4"/>
  <c r="AL10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AG11" i="4"/>
  <c r="AH11" i="4"/>
  <c r="AI11" i="4"/>
  <c r="AJ11" i="4"/>
  <c r="AK11" i="4"/>
  <c r="AL11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AG12" i="4"/>
  <c r="AH12" i="4"/>
  <c r="AI12" i="4"/>
  <c r="AJ12" i="4"/>
  <c r="AK12" i="4"/>
  <c r="AL12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AG13" i="4"/>
  <c r="AH13" i="4"/>
  <c r="AI13" i="4"/>
  <c r="AJ13" i="4"/>
  <c r="AK13" i="4"/>
  <c r="AL13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AG14" i="4"/>
  <c r="AH14" i="4"/>
  <c r="AI14" i="4"/>
  <c r="AJ14" i="4"/>
  <c r="AK14" i="4"/>
  <c r="AL14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AG15" i="4"/>
  <c r="AH15" i="4"/>
  <c r="AI15" i="4"/>
  <c r="AJ15" i="4"/>
  <c r="AK15" i="4"/>
  <c r="AL15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AG16" i="4"/>
  <c r="AH16" i="4"/>
  <c r="AI16" i="4"/>
  <c r="AJ16" i="4"/>
  <c r="AK16" i="4"/>
  <c r="AL16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AG17" i="4"/>
  <c r="AH17" i="4"/>
  <c r="AI17" i="4"/>
  <c r="AJ17" i="4"/>
  <c r="AK17" i="4"/>
  <c r="AL17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AG18" i="4"/>
  <c r="AH18" i="4"/>
  <c r="AI18" i="4"/>
  <c r="AJ18" i="4"/>
  <c r="AK18" i="4"/>
  <c r="AL18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AG19" i="4"/>
  <c r="AH19" i="4"/>
  <c r="AI19" i="4"/>
  <c r="AJ19" i="4"/>
  <c r="AK19" i="4"/>
  <c r="AL19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AG20" i="4"/>
  <c r="AH20" i="4"/>
  <c r="AI20" i="4"/>
  <c r="AJ20" i="4"/>
  <c r="AK20" i="4"/>
  <c r="AL20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AG21" i="4"/>
  <c r="AH21" i="4"/>
  <c r="AI21" i="4"/>
  <c r="AJ21" i="4"/>
  <c r="AK21" i="4"/>
  <c r="AL21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AG22" i="4"/>
  <c r="AH22" i="4"/>
  <c r="AI22" i="4"/>
  <c r="AJ22" i="4"/>
  <c r="AK22" i="4"/>
  <c r="AL22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AG23" i="4"/>
  <c r="AH23" i="4"/>
  <c r="AI23" i="4"/>
  <c r="AJ23" i="4"/>
  <c r="AK23" i="4"/>
  <c r="AL23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AG24" i="4"/>
  <c r="AH24" i="4"/>
  <c r="AI24" i="4"/>
  <c r="AJ24" i="4"/>
  <c r="AK24" i="4"/>
  <c r="AL24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AG25" i="4"/>
  <c r="AH25" i="4"/>
  <c r="AI25" i="4"/>
  <c r="AJ25" i="4"/>
  <c r="AK25" i="4"/>
  <c r="AL25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AG26" i="4"/>
  <c r="AH26" i="4"/>
  <c r="AI26" i="4"/>
  <c r="AJ26" i="4"/>
  <c r="AK26" i="4"/>
  <c r="AL26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AG27" i="4"/>
  <c r="AH27" i="4"/>
  <c r="AI27" i="4"/>
  <c r="AJ27" i="4"/>
  <c r="AK27" i="4"/>
  <c r="AL27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AG28" i="4"/>
  <c r="AH28" i="4"/>
  <c r="AI28" i="4"/>
  <c r="AJ28" i="4"/>
  <c r="AK28" i="4"/>
  <c r="AL28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AG29" i="4"/>
  <c r="AH29" i="4"/>
  <c r="AI29" i="4"/>
  <c r="AJ29" i="4"/>
  <c r="AK29" i="4"/>
  <c r="AL29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AG30" i="4"/>
  <c r="AH30" i="4"/>
  <c r="AI30" i="4"/>
  <c r="AJ30" i="4"/>
  <c r="AK30" i="4"/>
  <c r="AL30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AG31" i="4"/>
  <c r="AH31" i="4"/>
  <c r="AI31" i="4"/>
  <c r="AJ31" i="4"/>
  <c r="AK31" i="4"/>
  <c r="AL31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AG32" i="4"/>
  <c r="AH32" i="4"/>
  <c r="AI32" i="4"/>
  <c r="AJ32" i="4"/>
  <c r="AK32" i="4"/>
  <c r="AL32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AG33" i="4"/>
  <c r="AH33" i="4"/>
  <c r="AI33" i="4"/>
  <c r="AJ33" i="4"/>
  <c r="AK33" i="4"/>
  <c r="AL33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AG34" i="4"/>
  <c r="AH34" i="4"/>
  <c r="AI34" i="4"/>
  <c r="AJ34" i="4"/>
  <c r="AK34" i="4"/>
  <c r="AL34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AG35" i="4"/>
  <c r="AH35" i="4"/>
  <c r="AI35" i="4"/>
  <c r="AJ35" i="4"/>
  <c r="AK35" i="4"/>
  <c r="AL35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AG36" i="4"/>
  <c r="AH36" i="4"/>
  <c r="AI36" i="4"/>
  <c r="AJ36" i="4"/>
  <c r="AK36" i="4"/>
  <c r="AL36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AG37" i="4"/>
  <c r="AH37" i="4"/>
  <c r="AI37" i="4"/>
  <c r="AJ37" i="4"/>
  <c r="AK37" i="4"/>
  <c r="AL37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AG38" i="4"/>
  <c r="AH38" i="4"/>
  <c r="AI38" i="4"/>
  <c r="AJ38" i="4"/>
  <c r="AK38" i="4"/>
  <c r="AL38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AG39" i="4"/>
  <c r="AH39" i="4"/>
  <c r="AI39" i="4"/>
  <c r="AJ39" i="4"/>
  <c r="AK39" i="4"/>
  <c r="AL39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AG40" i="4"/>
  <c r="AH40" i="4"/>
  <c r="AI40" i="4"/>
  <c r="AJ40" i="4"/>
  <c r="AK40" i="4"/>
  <c r="AL40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AG41" i="4"/>
  <c r="AH41" i="4"/>
  <c r="AI41" i="4"/>
  <c r="AJ41" i="4"/>
  <c r="AK41" i="4"/>
  <c r="AL41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AG42" i="4"/>
  <c r="AH42" i="4"/>
  <c r="AI42" i="4"/>
  <c r="AJ42" i="4"/>
  <c r="AK42" i="4"/>
  <c r="AL42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AG43" i="4"/>
  <c r="AH43" i="4"/>
  <c r="AI43" i="4"/>
  <c r="AJ43" i="4"/>
  <c r="AK43" i="4"/>
  <c r="AL43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AG44" i="4"/>
  <c r="AH44" i="4"/>
  <c r="AI44" i="4"/>
  <c r="AJ44" i="4"/>
  <c r="AK44" i="4"/>
  <c r="AL44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AG45" i="4"/>
  <c r="AH45" i="4"/>
  <c r="AI45" i="4"/>
  <c r="AJ45" i="4"/>
  <c r="AK45" i="4"/>
  <c r="AL45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AG46" i="4"/>
  <c r="AH46" i="4"/>
  <c r="AI46" i="4"/>
  <c r="AJ46" i="4"/>
  <c r="AK46" i="4"/>
  <c r="AL46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AG47" i="4"/>
  <c r="AH47" i="4"/>
  <c r="AI47" i="4"/>
  <c r="AJ47" i="4"/>
  <c r="AK47" i="4"/>
  <c r="AL47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AG48" i="4"/>
  <c r="AH48" i="4"/>
  <c r="AI48" i="4"/>
  <c r="AJ48" i="4"/>
  <c r="AK48" i="4"/>
  <c r="AL48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AG49" i="4"/>
  <c r="AH49" i="4"/>
  <c r="AI49" i="4"/>
  <c r="AJ49" i="4"/>
  <c r="AK49" i="4"/>
  <c r="AL49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AG50" i="4"/>
  <c r="AH50" i="4"/>
  <c r="AI50" i="4"/>
  <c r="AJ50" i="4"/>
  <c r="AK50" i="4"/>
  <c r="AL50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AG51" i="4"/>
  <c r="AH51" i="4"/>
  <c r="AI51" i="4"/>
  <c r="AJ51" i="4"/>
  <c r="AK51" i="4"/>
  <c r="AL51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AG52" i="4"/>
  <c r="AH52" i="4"/>
  <c r="AI52" i="4"/>
  <c r="AJ52" i="4"/>
  <c r="AK52" i="4"/>
  <c r="AL52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AG53" i="4"/>
  <c r="AH53" i="4"/>
  <c r="AI53" i="4"/>
  <c r="AJ53" i="4"/>
  <c r="AK53" i="4"/>
  <c r="AL53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AG54" i="4"/>
  <c r="AH54" i="4"/>
  <c r="AI54" i="4"/>
  <c r="AJ54" i="4"/>
  <c r="AK54" i="4"/>
  <c r="AL54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AG55" i="4"/>
  <c r="AH55" i="4"/>
  <c r="AI55" i="4"/>
  <c r="AJ55" i="4"/>
  <c r="AK55" i="4"/>
  <c r="AL55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AG56" i="4"/>
  <c r="AH56" i="4"/>
  <c r="AI56" i="4"/>
  <c r="AJ56" i="4"/>
  <c r="AK56" i="4"/>
  <c r="AL56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AG57" i="4"/>
  <c r="AH57" i="4"/>
  <c r="AI57" i="4"/>
  <c r="AJ57" i="4"/>
  <c r="AK57" i="4"/>
  <c r="AL57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AG58" i="4"/>
  <c r="AH58" i="4"/>
  <c r="AI58" i="4"/>
  <c r="AJ58" i="4"/>
  <c r="AK58" i="4"/>
  <c r="AL58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AG59" i="4"/>
  <c r="AH59" i="4"/>
  <c r="AI59" i="4"/>
  <c r="AJ59" i="4"/>
  <c r="AK59" i="4"/>
  <c r="AL59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AG60" i="4"/>
  <c r="AH60" i="4"/>
  <c r="AI60" i="4"/>
  <c r="AJ60" i="4"/>
  <c r="AK60" i="4"/>
  <c r="AL60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AG61" i="4"/>
  <c r="AH61" i="4"/>
  <c r="AI61" i="4"/>
  <c r="AJ61" i="4"/>
  <c r="AK61" i="4"/>
  <c r="AL61" i="4"/>
  <c r="C62" i="4"/>
  <c r="D62" i="4"/>
  <c r="E62" i="4"/>
  <c r="F62" i="4"/>
  <c r="G62" i="4"/>
  <c r="H62" i="4"/>
  <c r="I62" i="4"/>
  <c r="J62" i="4"/>
  <c r="K62" i="4"/>
  <c r="L62" i="4"/>
  <c r="M62" i="4"/>
  <c r="N62" i="4"/>
  <c r="O62" i="4"/>
  <c r="P62" i="4"/>
  <c r="Q62" i="4"/>
  <c r="R62" i="4"/>
  <c r="S62" i="4"/>
  <c r="T62" i="4"/>
  <c r="U62" i="4"/>
  <c r="V62" i="4"/>
  <c r="W62" i="4"/>
  <c r="X62" i="4"/>
  <c r="Y62" i="4"/>
  <c r="Z62" i="4"/>
  <c r="AA62" i="4"/>
  <c r="AB62" i="4"/>
  <c r="AC62" i="4"/>
  <c r="AD62" i="4"/>
  <c r="AE62" i="4"/>
  <c r="AF62" i="4"/>
  <c r="AG62" i="4"/>
  <c r="AH62" i="4"/>
  <c r="AI62" i="4"/>
  <c r="AJ62" i="4"/>
  <c r="AK62" i="4"/>
  <c r="AL62" i="4"/>
  <c r="C63" i="4"/>
  <c r="D63" i="4"/>
  <c r="E63" i="4"/>
  <c r="F63" i="4"/>
  <c r="G63" i="4"/>
  <c r="H63" i="4"/>
  <c r="I63" i="4"/>
  <c r="J63" i="4"/>
  <c r="K63" i="4"/>
  <c r="L63" i="4"/>
  <c r="M63" i="4"/>
  <c r="N63" i="4"/>
  <c r="O63" i="4"/>
  <c r="P63" i="4"/>
  <c r="Q63" i="4"/>
  <c r="R63" i="4"/>
  <c r="S63" i="4"/>
  <c r="T63" i="4"/>
  <c r="U63" i="4"/>
  <c r="V63" i="4"/>
  <c r="W63" i="4"/>
  <c r="X63" i="4"/>
  <c r="Y63" i="4"/>
  <c r="Z63" i="4"/>
  <c r="AA63" i="4"/>
  <c r="AB63" i="4"/>
  <c r="AC63" i="4"/>
  <c r="AD63" i="4"/>
  <c r="AE63" i="4"/>
  <c r="AF63" i="4"/>
  <c r="AG63" i="4"/>
  <c r="AH63" i="4"/>
  <c r="AI63" i="4"/>
  <c r="AJ63" i="4"/>
  <c r="AK63" i="4"/>
  <c r="AL63" i="4"/>
  <c r="C64" i="4"/>
  <c r="D64" i="4"/>
  <c r="E64" i="4"/>
  <c r="F64" i="4"/>
  <c r="G64" i="4"/>
  <c r="H64" i="4"/>
  <c r="I64" i="4"/>
  <c r="J64" i="4"/>
  <c r="K64" i="4"/>
  <c r="L64" i="4"/>
  <c r="M64" i="4"/>
  <c r="N64" i="4"/>
  <c r="O64" i="4"/>
  <c r="P64" i="4"/>
  <c r="Q64" i="4"/>
  <c r="R64" i="4"/>
  <c r="S64" i="4"/>
  <c r="T64" i="4"/>
  <c r="U64" i="4"/>
  <c r="V64" i="4"/>
  <c r="W64" i="4"/>
  <c r="X64" i="4"/>
  <c r="Y64" i="4"/>
  <c r="Z64" i="4"/>
  <c r="AA64" i="4"/>
  <c r="AB64" i="4"/>
  <c r="AC64" i="4"/>
  <c r="AD64" i="4"/>
  <c r="AE64" i="4"/>
  <c r="AF64" i="4"/>
  <c r="AG64" i="4"/>
  <c r="AH64" i="4"/>
  <c r="AI64" i="4"/>
  <c r="AJ64" i="4"/>
  <c r="AK64" i="4"/>
  <c r="AL64" i="4"/>
  <c r="C65" i="4"/>
  <c r="D65" i="4"/>
  <c r="E65" i="4"/>
  <c r="F65" i="4"/>
  <c r="G65" i="4"/>
  <c r="H65" i="4"/>
  <c r="I65" i="4"/>
  <c r="J65" i="4"/>
  <c r="K65" i="4"/>
  <c r="L65" i="4"/>
  <c r="M65" i="4"/>
  <c r="N65" i="4"/>
  <c r="O65" i="4"/>
  <c r="P65" i="4"/>
  <c r="Q65" i="4"/>
  <c r="R65" i="4"/>
  <c r="S65" i="4"/>
  <c r="T65" i="4"/>
  <c r="U65" i="4"/>
  <c r="V65" i="4"/>
  <c r="W65" i="4"/>
  <c r="X65" i="4"/>
  <c r="Y65" i="4"/>
  <c r="Z65" i="4"/>
  <c r="AA65" i="4"/>
  <c r="AB65" i="4"/>
  <c r="AC65" i="4"/>
  <c r="AD65" i="4"/>
  <c r="AE65" i="4"/>
  <c r="AF65" i="4"/>
  <c r="AG65" i="4"/>
  <c r="AH65" i="4"/>
  <c r="AI65" i="4"/>
  <c r="AJ65" i="4"/>
  <c r="AK65" i="4"/>
  <c r="AL65" i="4"/>
  <c r="C66" i="4"/>
  <c r="D66" i="4"/>
  <c r="E66" i="4"/>
  <c r="F66" i="4"/>
  <c r="G66" i="4"/>
  <c r="H66" i="4"/>
  <c r="I66" i="4"/>
  <c r="J66" i="4"/>
  <c r="K66" i="4"/>
  <c r="L66" i="4"/>
  <c r="M66" i="4"/>
  <c r="N66" i="4"/>
  <c r="O66" i="4"/>
  <c r="P66" i="4"/>
  <c r="Q66" i="4"/>
  <c r="R66" i="4"/>
  <c r="S66" i="4"/>
  <c r="T66" i="4"/>
  <c r="U66" i="4"/>
  <c r="V66" i="4"/>
  <c r="W66" i="4"/>
  <c r="X66" i="4"/>
  <c r="Y66" i="4"/>
  <c r="Z66" i="4"/>
  <c r="AA66" i="4"/>
  <c r="AB66" i="4"/>
  <c r="AC66" i="4"/>
  <c r="AD66" i="4"/>
  <c r="AE66" i="4"/>
  <c r="AF66" i="4"/>
  <c r="AG66" i="4"/>
  <c r="AH66" i="4"/>
  <c r="AI66" i="4"/>
  <c r="AJ66" i="4"/>
  <c r="AK66" i="4"/>
  <c r="AL66" i="4"/>
  <c r="C67" i="4"/>
  <c r="D67" i="4"/>
  <c r="E67" i="4"/>
  <c r="F67" i="4"/>
  <c r="G67" i="4"/>
  <c r="H67" i="4"/>
  <c r="I67" i="4"/>
  <c r="J67" i="4"/>
  <c r="K67" i="4"/>
  <c r="L67" i="4"/>
  <c r="M67" i="4"/>
  <c r="N67" i="4"/>
  <c r="O67" i="4"/>
  <c r="P67" i="4"/>
  <c r="Q67" i="4"/>
  <c r="R67" i="4"/>
  <c r="S67" i="4"/>
  <c r="T67" i="4"/>
  <c r="U67" i="4"/>
  <c r="V67" i="4"/>
  <c r="W67" i="4"/>
  <c r="X67" i="4"/>
  <c r="Y67" i="4"/>
  <c r="Z67" i="4"/>
  <c r="AA67" i="4"/>
  <c r="AB67" i="4"/>
  <c r="AC67" i="4"/>
  <c r="AD67" i="4"/>
  <c r="AE67" i="4"/>
  <c r="AF67" i="4"/>
  <c r="AG67" i="4"/>
  <c r="AH67" i="4"/>
  <c r="AI67" i="4"/>
  <c r="AJ67" i="4"/>
  <c r="AK67" i="4"/>
  <c r="AL67" i="4"/>
  <c r="C68" i="4"/>
  <c r="D68" i="4"/>
  <c r="E68" i="4"/>
  <c r="F68" i="4"/>
  <c r="G68" i="4"/>
  <c r="H68" i="4"/>
  <c r="I68" i="4"/>
  <c r="J68" i="4"/>
  <c r="K68" i="4"/>
  <c r="L68" i="4"/>
  <c r="M68" i="4"/>
  <c r="N68" i="4"/>
  <c r="O68" i="4"/>
  <c r="P68" i="4"/>
  <c r="Q68" i="4"/>
  <c r="R68" i="4"/>
  <c r="S68" i="4"/>
  <c r="T68" i="4"/>
  <c r="U68" i="4"/>
  <c r="V68" i="4"/>
  <c r="W68" i="4"/>
  <c r="X68" i="4"/>
  <c r="Y68" i="4"/>
  <c r="Z68" i="4"/>
  <c r="AA68" i="4"/>
  <c r="AB68" i="4"/>
  <c r="AC68" i="4"/>
  <c r="AD68" i="4"/>
  <c r="AE68" i="4"/>
  <c r="AF68" i="4"/>
  <c r="AG68" i="4"/>
  <c r="AH68" i="4"/>
  <c r="AI68" i="4"/>
  <c r="AJ68" i="4"/>
  <c r="AK68" i="4"/>
  <c r="AL68" i="4"/>
  <c r="C69" i="4"/>
  <c r="D69" i="4"/>
  <c r="E69" i="4"/>
  <c r="F69" i="4"/>
  <c r="G69" i="4"/>
  <c r="H69" i="4"/>
  <c r="I69" i="4"/>
  <c r="J69" i="4"/>
  <c r="K69" i="4"/>
  <c r="L69" i="4"/>
  <c r="M69" i="4"/>
  <c r="N69" i="4"/>
  <c r="O69" i="4"/>
  <c r="P69" i="4"/>
  <c r="Q69" i="4"/>
  <c r="R69" i="4"/>
  <c r="S69" i="4"/>
  <c r="T69" i="4"/>
  <c r="U69" i="4"/>
  <c r="V69" i="4"/>
  <c r="W69" i="4"/>
  <c r="X69" i="4"/>
  <c r="Y69" i="4"/>
  <c r="Z69" i="4"/>
  <c r="AA69" i="4"/>
  <c r="AB69" i="4"/>
  <c r="AC69" i="4"/>
  <c r="AD69" i="4"/>
  <c r="AE69" i="4"/>
  <c r="AF69" i="4"/>
  <c r="AG69" i="4"/>
  <c r="AH69" i="4"/>
  <c r="AI69" i="4"/>
  <c r="AJ69" i="4"/>
  <c r="AK69" i="4"/>
  <c r="AL69" i="4"/>
  <c r="C70" i="4"/>
  <c r="D70" i="4"/>
  <c r="E70" i="4"/>
  <c r="F70" i="4"/>
  <c r="G70" i="4"/>
  <c r="H70" i="4"/>
  <c r="I70" i="4"/>
  <c r="J70" i="4"/>
  <c r="K70" i="4"/>
  <c r="L70" i="4"/>
  <c r="M70" i="4"/>
  <c r="N70" i="4"/>
  <c r="O70" i="4"/>
  <c r="P70" i="4"/>
  <c r="Q70" i="4"/>
  <c r="R70" i="4"/>
  <c r="S70" i="4"/>
  <c r="T70" i="4"/>
  <c r="U70" i="4"/>
  <c r="V70" i="4"/>
  <c r="W70" i="4"/>
  <c r="X70" i="4"/>
  <c r="Y70" i="4"/>
  <c r="Z70" i="4"/>
  <c r="AA70" i="4"/>
  <c r="AB70" i="4"/>
  <c r="AC70" i="4"/>
  <c r="AD70" i="4"/>
  <c r="AE70" i="4"/>
  <c r="AF70" i="4"/>
  <c r="AG70" i="4"/>
  <c r="AH70" i="4"/>
  <c r="AI70" i="4"/>
  <c r="AJ70" i="4"/>
  <c r="AK70" i="4"/>
  <c r="AL70" i="4"/>
  <c r="C71" i="4"/>
  <c r="D71" i="4"/>
  <c r="E71" i="4"/>
  <c r="F71" i="4"/>
  <c r="G71" i="4"/>
  <c r="H71" i="4"/>
  <c r="I71" i="4"/>
  <c r="J71" i="4"/>
  <c r="K71" i="4"/>
  <c r="L71" i="4"/>
  <c r="M71" i="4"/>
  <c r="N71" i="4"/>
  <c r="O71" i="4"/>
  <c r="P71" i="4"/>
  <c r="Q71" i="4"/>
  <c r="R71" i="4"/>
  <c r="S71" i="4"/>
  <c r="T71" i="4"/>
  <c r="U71" i="4"/>
  <c r="V71" i="4"/>
  <c r="W71" i="4"/>
  <c r="X71" i="4"/>
  <c r="Y71" i="4"/>
  <c r="Z71" i="4"/>
  <c r="AA71" i="4"/>
  <c r="AB71" i="4"/>
  <c r="AC71" i="4"/>
  <c r="AD71" i="4"/>
  <c r="AE71" i="4"/>
  <c r="AF71" i="4"/>
  <c r="AG71" i="4"/>
  <c r="AH71" i="4"/>
  <c r="AI71" i="4"/>
  <c r="AJ71" i="4"/>
  <c r="AK71" i="4"/>
  <c r="AL71" i="4"/>
  <c r="C72" i="4"/>
  <c r="D72" i="4"/>
  <c r="E72" i="4"/>
  <c r="F72" i="4"/>
  <c r="G72" i="4"/>
  <c r="H72" i="4"/>
  <c r="I72" i="4"/>
  <c r="J72" i="4"/>
  <c r="K72" i="4"/>
  <c r="L72" i="4"/>
  <c r="M72" i="4"/>
  <c r="N72" i="4"/>
  <c r="O72" i="4"/>
  <c r="P72" i="4"/>
  <c r="Q72" i="4"/>
  <c r="R72" i="4"/>
  <c r="S72" i="4"/>
  <c r="T72" i="4"/>
  <c r="U72" i="4"/>
  <c r="V72" i="4"/>
  <c r="W72" i="4"/>
  <c r="X72" i="4"/>
  <c r="Y72" i="4"/>
  <c r="Z72" i="4"/>
  <c r="AA72" i="4"/>
  <c r="AB72" i="4"/>
  <c r="AC72" i="4"/>
  <c r="AD72" i="4"/>
  <c r="AE72" i="4"/>
  <c r="AF72" i="4"/>
  <c r="AG72" i="4"/>
  <c r="AH72" i="4"/>
  <c r="AI72" i="4"/>
  <c r="AJ72" i="4"/>
  <c r="AK72" i="4"/>
  <c r="AL72" i="4"/>
  <c r="C73" i="4"/>
  <c r="D73" i="4"/>
  <c r="E73" i="4"/>
  <c r="F73" i="4"/>
  <c r="G73" i="4"/>
  <c r="H73" i="4"/>
  <c r="I73" i="4"/>
  <c r="J73" i="4"/>
  <c r="K73" i="4"/>
  <c r="L73" i="4"/>
  <c r="M73" i="4"/>
  <c r="N73" i="4"/>
  <c r="O73" i="4"/>
  <c r="P73" i="4"/>
  <c r="Q73" i="4"/>
  <c r="R73" i="4"/>
  <c r="S73" i="4"/>
  <c r="T73" i="4"/>
  <c r="U73" i="4"/>
  <c r="V73" i="4"/>
  <c r="W73" i="4"/>
  <c r="X73" i="4"/>
  <c r="Y73" i="4"/>
  <c r="Z73" i="4"/>
  <c r="AA73" i="4"/>
  <c r="AB73" i="4"/>
  <c r="AC73" i="4"/>
  <c r="AD73" i="4"/>
  <c r="AE73" i="4"/>
  <c r="AF73" i="4"/>
  <c r="AG73" i="4"/>
  <c r="AH73" i="4"/>
  <c r="AI73" i="4"/>
  <c r="AJ73" i="4"/>
  <c r="AK73" i="4"/>
  <c r="AL73" i="4"/>
  <c r="C74" i="4"/>
  <c r="D74" i="4"/>
  <c r="E74" i="4"/>
  <c r="F74" i="4"/>
  <c r="G74" i="4"/>
  <c r="H74" i="4"/>
  <c r="I74" i="4"/>
  <c r="J74" i="4"/>
  <c r="K74" i="4"/>
  <c r="L74" i="4"/>
  <c r="M74" i="4"/>
  <c r="N74" i="4"/>
  <c r="O74" i="4"/>
  <c r="P74" i="4"/>
  <c r="Q74" i="4"/>
  <c r="R74" i="4"/>
  <c r="S74" i="4"/>
  <c r="T74" i="4"/>
  <c r="U74" i="4"/>
  <c r="V74" i="4"/>
  <c r="W74" i="4"/>
  <c r="X74" i="4"/>
  <c r="Y74" i="4"/>
  <c r="Z74" i="4"/>
  <c r="AA74" i="4"/>
  <c r="AB74" i="4"/>
  <c r="AC74" i="4"/>
  <c r="AD74" i="4"/>
  <c r="AE74" i="4"/>
  <c r="AF74" i="4"/>
  <c r="AG74" i="4"/>
  <c r="AH74" i="4"/>
  <c r="AI74" i="4"/>
  <c r="AJ74" i="4"/>
  <c r="AK74" i="4"/>
  <c r="AL74" i="4"/>
  <c r="C75" i="4"/>
  <c r="D75" i="4"/>
  <c r="E75" i="4"/>
  <c r="F75" i="4"/>
  <c r="G75" i="4"/>
  <c r="H75" i="4"/>
  <c r="I75" i="4"/>
  <c r="J75" i="4"/>
  <c r="K75" i="4"/>
  <c r="L75" i="4"/>
  <c r="M75" i="4"/>
  <c r="N75" i="4"/>
  <c r="O75" i="4"/>
  <c r="P75" i="4"/>
  <c r="Q75" i="4"/>
  <c r="R75" i="4"/>
  <c r="S75" i="4"/>
  <c r="T75" i="4"/>
  <c r="U75" i="4"/>
  <c r="V75" i="4"/>
  <c r="W75" i="4"/>
  <c r="X75" i="4"/>
  <c r="Y75" i="4"/>
  <c r="Z75" i="4"/>
  <c r="AA75" i="4"/>
  <c r="AB75" i="4"/>
  <c r="AC75" i="4"/>
  <c r="AD75" i="4"/>
  <c r="AE75" i="4"/>
  <c r="AF75" i="4"/>
  <c r="AG75" i="4"/>
  <c r="AH75" i="4"/>
  <c r="AI75" i="4"/>
  <c r="AJ75" i="4"/>
  <c r="AK75" i="4"/>
  <c r="AL75" i="4"/>
  <c r="C76" i="4"/>
  <c r="D76" i="4"/>
  <c r="E76" i="4"/>
  <c r="F76" i="4"/>
  <c r="G76" i="4"/>
  <c r="H76" i="4"/>
  <c r="I76" i="4"/>
  <c r="J76" i="4"/>
  <c r="K76" i="4"/>
  <c r="L76" i="4"/>
  <c r="M76" i="4"/>
  <c r="N76" i="4"/>
  <c r="O76" i="4"/>
  <c r="P76" i="4"/>
  <c r="Q76" i="4"/>
  <c r="R76" i="4"/>
  <c r="S76" i="4"/>
  <c r="T76" i="4"/>
  <c r="U76" i="4"/>
  <c r="V76" i="4"/>
  <c r="W76" i="4"/>
  <c r="X76" i="4"/>
  <c r="Y76" i="4"/>
  <c r="Z76" i="4"/>
  <c r="AA76" i="4"/>
  <c r="AB76" i="4"/>
  <c r="AC76" i="4"/>
  <c r="AD76" i="4"/>
  <c r="AE76" i="4"/>
  <c r="AF76" i="4"/>
  <c r="AG76" i="4"/>
  <c r="AH76" i="4"/>
  <c r="AI76" i="4"/>
  <c r="AJ76" i="4"/>
  <c r="AK76" i="4"/>
  <c r="AL76" i="4"/>
  <c r="C77" i="4"/>
  <c r="D77" i="4"/>
  <c r="E77" i="4"/>
  <c r="F77" i="4"/>
  <c r="G77" i="4"/>
  <c r="H77" i="4"/>
  <c r="I77" i="4"/>
  <c r="J77" i="4"/>
  <c r="K77" i="4"/>
  <c r="L77" i="4"/>
  <c r="M77" i="4"/>
  <c r="N77" i="4"/>
  <c r="O77" i="4"/>
  <c r="P77" i="4"/>
  <c r="Q77" i="4"/>
  <c r="R77" i="4"/>
  <c r="S77" i="4"/>
  <c r="T77" i="4"/>
  <c r="U77" i="4"/>
  <c r="V77" i="4"/>
  <c r="W77" i="4"/>
  <c r="X77" i="4"/>
  <c r="Y77" i="4"/>
  <c r="Z77" i="4"/>
  <c r="AA77" i="4"/>
  <c r="AB77" i="4"/>
  <c r="AC77" i="4"/>
  <c r="AD77" i="4"/>
  <c r="AE77" i="4"/>
  <c r="AF77" i="4"/>
  <c r="AG77" i="4"/>
  <c r="AH77" i="4"/>
  <c r="AI77" i="4"/>
  <c r="AJ77" i="4"/>
  <c r="AK77" i="4"/>
  <c r="AL77" i="4"/>
  <c r="C78" i="4"/>
  <c r="D78" i="4"/>
  <c r="E78" i="4"/>
  <c r="F78" i="4"/>
  <c r="G78" i="4"/>
  <c r="H78" i="4"/>
  <c r="I78" i="4"/>
  <c r="J78" i="4"/>
  <c r="K78" i="4"/>
  <c r="L78" i="4"/>
  <c r="M78" i="4"/>
  <c r="N78" i="4"/>
  <c r="O78" i="4"/>
  <c r="P78" i="4"/>
  <c r="Q78" i="4"/>
  <c r="R78" i="4"/>
  <c r="S78" i="4"/>
  <c r="T78" i="4"/>
  <c r="U78" i="4"/>
  <c r="V78" i="4"/>
  <c r="W78" i="4"/>
  <c r="X78" i="4"/>
  <c r="Y78" i="4"/>
  <c r="Z78" i="4"/>
  <c r="AA78" i="4"/>
  <c r="AB78" i="4"/>
  <c r="AC78" i="4"/>
  <c r="AD78" i="4"/>
  <c r="AE78" i="4"/>
  <c r="AF78" i="4"/>
  <c r="AG78" i="4"/>
  <c r="AH78" i="4"/>
  <c r="AI78" i="4"/>
  <c r="AJ78" i="4"/>
  <c r="AK78" i="4"/>
  <c r="AL78" i="4"/>
  <c r="C79" i="4"/>
  <c r="D79" i="4"/>
  <c r="E79" i="4"/>
  <c r="F79" i="4"/>
  <c r="G79" i="4"/>
  <c r="H79" i="4"/>
  <c r="I79" i="4"/>
  <c r="J79" i="4"/>
  <c r="K79" i="4"/>
  <c r="L79" i="4"/>
  <c r="M79" i="4"/>
  <c r="N79" i="4"/>
  <c r="O79" i="4"/>
  <c r="P79" i="4"/>
  <c r="Q79" i="4"/>
  <c r="R79" i="4"/>
  <c r="S79" i="4"/>
  <c r="T79" i="4"/>
  <c r="U79" i="4"/>
  <c r="V79" i="4"/>
  <c r="W79" i="4"/>
  <c r="X79" i="4"/>
  <c r="Y79" i="4"/>
  <c r="Z79" i="4"/>
  <c r="AA79" i="4"/>
  <c r="AB79" i="4"/>
  <c r="AC79" i="4"/>
  <c r="AD79" i="4"/>
  <c r="AE79" i="4"/>
  <c r="AF79" i="4"/>
  <c r="AG79" i="4"/>
  <c r="AH79" i="4"/>
  <c r="AI79" i="4"/>
  <c r="AJ79" i="4"/>
  <c r="AK79" i="4"/>
  <c r="AL79" i="4"/>
  <c r="C80" i="4"/>
  <c r="D80" i="4"/>
  <c r="E80" i="4"/>
  <c r="F80" i="4"/>
  <c r="G80" i="4"/>
  <c r="H80" i="4"/>
  <c r="I80" i="4"/>
  <c r="J80" i="4"/>
  <c r="K80" i="4"/>
  <c r="L80" i="4"/>
  <c r="M80" i="4"/>
  <c r="N80" i="4"/>
  <c r="O80" i="4"/>
  <c r="P80" i="4"/>
  <c r="Q80" i="4"/>
  <c r="R80" i="4"/>
  <c r="S80" i="4"/>
  <c r="T80" i="4"/>
  <c r="U80" i="4"/>
  <c r="V80" i="4"/>
  <c r="W80" i="4"/>
  <c r="X80" i="4"/>
  <c r="Y80" i="4"/>
  <c r="Z80" i="4"/>
  <c r="AA80" i="4"/>
  <c r="AB80" i="4"/>
  <c r="AC80" i="4"/>
  <c r="AD80" i="4"/>
  <c r="AE80" i="4"/>
  <c r="AF80" i="4"/>
  <c r="AG80" i="4"/>
  <c r="AH80" i="4"/>
  <c r="AI80" i="4"/>
  <c r="AJ80" i="4"/>
  <c r="AK80" i="4"/>
  <c r="AL80" i="4"/>
  <c r="C81" i="4"/>
  <c r="D81" i="4"/>
  <c r="E81" i="4"/>
  <c r="F81" i="4"/>
  <c r="G81" i="4"/>
  <c r="H81" i="4"/>
  <c r="I81" i="4"/>
  <c r="J81" i="4"/>
  <c r="K81" i="4"/>
  <c r="L81" i="4"/>
  <c r="M81" i="4"/>
  <c r="N81" i="4"/>
  <c r="O81" i="4"/>
  <c r="P81" i="4"/>
  <c r="Q81" i="4"/>
  <c r="R81" i="4"/>
  <c r="S81" i="4"/>
  <c r="T81" i="4"/>
  <c r="U81" i="4"/>
  <c r="V81" i="4"/>
  <c r="W81" i="4"/>
  <c r="X81" i="4"/>
  <c r="Y81" i="4"/>
  <c r="Z81" i="4"/>
  <c r="AA81" i="4"/>
  <c r="AB81" i="4"/>
  <c r="AC81" i="4"/>
  <c r="AD81" i="4"/>
  <c r="AE81" i="4"/>
  <c r="AF81" i="4"/>
  <c r="AG81" i="4"/>
  <c r="AH81" i="4"/>
  <c r="AI81" i="4"/>
  <c r="AJ81" i="4"/>
  <c r="AK81" i="4"/>
  <c r="AL81" i="4"/>
  <c r="C82" i="4"/>
  <c r="D82" i="4"/>
  <c r="E82" i="4"/>
  <c r="F82" i="4"/>
  <c r="G82" i="4"/>
  <c r="H82" i="4"/>
  <c r="I82" i="4"/>
  <c r="J82" i="4"/>
  <c r="K82" i="4"/>
  <c r="L82" i="4"/>
  <c r="M82" i="4"/>
  <c r="N82" i="4"/>
  <c r="O82" i="4"/>
  <c r="P82" i="4"/>
  <c r="Q82" i="4"/>
  <c r="R82" i="4"/>
  <c r="S82" i="4"/>
  <c r="T82" i="4"/>
  <c r="U82" i="4"/>
  <c r="V82" i="4"/>
  <c r="W82" i="4"/>
  <c r="X82" i="4"/>
  <c r="Y82" i="4"/>
  <c r="Z82" i="4"/>
  <c r="AA82" i="4"/>
  <c r="AB82" i="4"/>
  <c r="AC82" i="4"/>
  <c r="AD82" i="4"/>
  <c r="AE82" i="4"/>
  <c r="AF82" i="4"/>
  <c r="AG82" i="4"/>
  <c r="AH82" i="4"/>
  <c r="AI82" i="4"/>
  <c r="AJ82" i="4"/>
  <c r="AK82" i="4"/>
  <c r="AL82" i="4"/>
  <c r="C83" i="4"/>
  <c r="D83" i="4"/>
  <c r="E83" i="4"/>
  <c r="F83" i="4"/>
  <c r="G83" i="4"/>
  <c r="H83" i="4"/>
  <c r="I83" i="4"/>
  <c r="J83" i="4"/>
  <c r="K83" i="4"/>
  <c r="L83" i="4"/>
  <c r="M83" i="4"/>
  <c r="N83" i="4"/>
  <c r="O83" i="4"/>
  <c r="P83" i="4"/>
  <c r="Q83" i="4"/>
  <c r="R83" i="4"/>
  <c r="S83" i="4"/>
  <c r="T83" i="4"/>
  <c r="U83" i="4"/>
  <c r="V83" i="4"/>
  <c r="W83" i="4"/>
  <c r="X83" i="4"/>
  <c r="Y83" i="4"/>
  <c r="Z83" i="4"/>
  <c r="AA83" i="4"/>
  <c r="AB83" i="4"/>
  <c r="AC83" i="4"/>
  <c r="AD83" i="4"/>
  <c r="AE83" i="4"/>
  <c r="AF83" i="4"/>
  <c r="AG83" i="4"/>
  <c r="AH83" i="4"/>
  <c r="AI83" i="4"/>
  <c r="AJ83" i="4"/>
  <c r="AK83" i="4"/>
  <c r="AL83" i="4"/>
  <c r="C84" i="4"/>
  <c r="D84" i="4"/>
  <c r="E84" i="4"/>
  <c r="F84" i="4"/>
  <c r="G84" i="4"/>
  <c r="H84" i="4"/>
  <c r="I84" i="4"/>
  <c r="J84" i="4"/>
  <c r="K84" i="4"/>
  <c r="L84" i="4"/>
  <c r="M84" i="4"/>
  <c r="N84" i="4"/>
  <c r="O84" i="4"/>
  <c r="P84" i="4"/>
  <c r="Q84" i="4"/>
  <c r="R84" i="4"/>
  <c r="S84" i="4"/>
  <c r="T84" i="4"/>
  <c r="U84" i="4"/>
  <c r="V84" i="4"/>
  <c r="W84" i="4"/>
  <c r="X84" i="4"/>
  <c r="Y84" i="4"/>
  <c r="Z84" i="4"/>
  <c r="AA84" i="4"/>
  <c r="AB84" i="4"/>
  <c r="AC84" i="4"/>
  <c r="AD84" i="4"/>
  <c r="AE84" i="4"/>
  <c r="AF84" i="4"/>
  <c r="AG84" i="4"/>
  <c r="AH84" i="4"/>
  <c r="AI84" i="4"/>
  <c r="AJ84" i="4"/>
  <c r="AK84" i="4"/>
  <c r="AL84" i="4"/>
  <c r="C85" i="4"/>
  <c r="D85" i="4"/>
  <c r="E85" i="4"/>
  <c r="F85" i="4"/>
  <c r="G85" i="4"/>
  <c r="H85" i="4"/>
  <c r="I85" i="4"/>
  <c r="J85" i="4"/>
  <c r="K85" i="4"/>
  <c r="L85" i="4"/>
  <c r="M85" i="4"/>
  <c r="N85" i="4"/>
  <c r="O85" i="4"/>
  <c r="P85" i="4"/>
  <c r="Q85" i="4"/>
  <c r="R85" i="4"/>
  <c r="S85" i="4"/>
  <c r="T85" i="4"/>
  <c r="U85" i="4"/>
  <c r="V85" i="4"/>
  <c r="W85" i="4"/>
  <c r="X85" i="4"/>
  <c r="Y85" i="4"/>
  <c r="Z85" i="4"/>
  <c r="AA85" i="4"/>
  <c r="AB85" i="4"/>
  <c r="AC85" i="4"/>
  <c r="AD85" i="4"/>
  <c r="AE85" i="4"/>
  <c r="AF85" i="4"/>
  <c r="AG85" i="4"/>
  <c r="AH85" i="4"/>
  <c r="AI85" i="4"/>
  <c r="AJ85" i="4"/>
  <c r="AK85" i="4"/>
  <c r="AL85" i="4"/>
  <c r="C86" i="4"/>
  <c r="D86" i="4"/>
  <c r="E86" i="4"/>
  <c r="F86" i="4"/>
  <c r="G86" i="4"/>
  <c r="H86" i="4"/>
  <c r="I86" i="4"/>
  <c r="J86" i="4"/>
  <c r="K86" i="4"/>
  <c r="L86" i="4"/>
  <c r="M86" i="4"/>
  <c r="N86" i="4"/>
  <c r="O86" i="4"/>
  <c r="P86" i="4"/>
  <c r="Q86" i="4"/>
  <c r="R86" i="4"/>
  <c r="S86" i="4"/>
  <c r="T86" i="4"/>
  <c r="U86" i="4"/>
  <c r="V86" i="4"/>
  <c r="W86" i="4"/>
  <c r="X86" i="4"/>
  <c r="Y86" i="4"/>
  <c r="Z86" i="4"/>
  <c r="AA86" i="4"/>
  <c r="AB86" i="4"/>
  <c r="AC86" i="4"/>
  <c r="AD86" i="4"/>
  <c r="AE86" i="4"/>
  <c r="AF86" i="4"/>
  <c r="AG86" i="4"/>
  <c r="AH86" i="4"/>
  <c r="AI86" i="4"/>
  <c r="AJ86" i="4"/>
  <c r="AK86" i="4"/>
  <c r="AL86" i="4"/>
  <c r="C87" i="4"/>
  <c r="D87" i="4"/>
  <c r="E87" i="4"/>
  <c r="F87" i="4"/>
  <c r="G87" i="4"/>
  <c r="H87" i="4"/>
  <c r="I87" i="4"/>
  <c r="J87" i="4"/>
  <c r="K87" i="4"/>
  <c r="L87" i="4"/>
  <c r="M87" i="4"/>
  <c r="N87" i="4"/>
  <c r="O87" i="4"/>
  <c r="P87" i="4"/>
  <c r="Q87" i="4"/>
  <c r="R87" i="4"/>
  <c r="S87" i="4"/>
  <c r="T87" i="4"/>
  <c r="U87" i="4"/>
  <c r="V87" i="4"/>
  <c r="W87" i="4"/>
  <c r="X87" i="4"/>
  <c r="Y87" i="4"/>
  <c r="Z87" i="4"/>
  <c r="AA87" i="4"/>
  <c r="AB87" i="4"/>
  <c r="AC87" i="4"/>
  <c r="AD87" i="4"/>
  <c r="AE87" i="4"/>
  <c r="AF87" i="4"/>
  <c r="AG87" i="4"/>
  <c r="AH87" i="4"/>
  <c r="AI87" i="4"/>
  <c r="AJ87" i="4"/>
  <c r="AK87" i="4"/>
  <c r="AL87" i="4"/>
  <c r="C88" i="4"/>
  <c r="D88" i="4"/>
  <c r="E88" i="4"/>
  <c r="F88" i="4"/>
  <c r="G88" i="4"/>
  <c r="H88" i="4"/>
  <c r="I88" i="4"/>
  <c r="J88" i="4"/>
  <c r="K88" i="4"/>
  <c r="L88" i="4"/>
  <c r="M88" i="4"/>
  <c r="N88" i="4"/>
  <c r="O88" i="4"/>
  <c r="P88" i="4"/>
  <c r="Q88" i="4"/>
  <c r="R88" i="4"/>
  <c r="S88" i="4"/>
  <c r="T88" i="4"/>
  <c r="U88" i="4"/>
  <c r="V88" i="4"/>
  <c r="W88" i="4"/>
  <c r="X88" i="4"/>
  <c r="Y88" i="4"/>
  <c r="Z88" i="4"/>
  <c r="AA88" i="4"/>
  <c r="AB88" i="4"/>
  <c r="AC88" i="4"/>
  <c r="AD88" i="4"/>
  <c r="AE88" i="4"/>
  <c r="AF88" i="4"/>
  <c r="AG88" i="4"/>
  <c r="AH88" i="4"/>
  <c r="AI88" i="4"/>
  <c r="AJ88" i="4"/>
  <c r="AK88" i="4"/>
  <c r="AL88" i="4"/>
  <c r="C89" i="4"/>
  <c r="D89" i="4"/>
  <c r="E89" i="4"/>
  <c r="F89" i="4"/>
  <c r="G89" i="4"/>
  <c r="H89" i="4"/>
  <c r="I89" i="4"/>
  <c r="J89" i="4"/>
  <c r="K89" i="4"/>
  <c r="L89" i="4"/>
  <c r="M89" i="4"/>
  <c r="N89" i="4"/>
  <c r="O89" i="4"/>
  <c r="P89" i="4"/>
  <c r="Q89" i="4"/>
  <c r="R89" i="4"/>
  <c r="S89" i="4"/>
  <c r="T89" i="4"/>
  <c r="U89" i="4"/>
  <c r="V89" i="4"/>
  <c r="W89" i="4"/>
  <c r="X89" i="4"/>
  <c r="Y89" i="4"/>
  <c r="Z89" i="4"/>
  <c r="AA89" i="4"/>
  <c r="AB89" i="4"/>
  <c r="AC89" i="4"/>
  <c r="AD89" i="4"/>
  <c r="AE89" i="4"/>
  <c r="AF89" i="4"/>
  <c r="AG89" i="4"/>
  <c r="AH89" i="4"/>
  <c r="AI89" i="4"/>
  <c r="AJ89" i="4"/>
  <c r="AK89" i="4"/>
  <c r="AL89" i="4"/>
  <c r="C90" i="4"/>
  <c r="D90" i="4"/>
  <c r="E90" i="4"/>
  <c r="F90" i="4"/>
  <c r="G90" i="4"/>
  <c r="H90" i="4"/>
  <c r="I90" i="4"/>
  <c r="J90" i="4"/>
  <c r="K90" i="4"/>
  <c r="L90" i="4"/>
  <c r="M90" i="4"/>
  <c r="N90" i="4"/>
  <c r="O90" i="4"/>
  <c r="P90" i="4"/>
  <c r="Q90" i="4"/>
  <c r="R90" i="4"/>
  <c r="S90" i="4"/>
  <c r="T90" i="4"/>
  <c r="U90" i="4"/>
  <c r="V90" i="4"/>
  <c r="W90" i="4"/>
  <c r="X90" i="4"/>
  <c r="Y90" i="4"/>
  <c r="Z90" i="4"/>
  <c r="AA90" i="4"/>
  <c r="AB90" i="4"/>
  <c r="AC90" i="4"/>
  <c r="AD90" i="4"/>
  <c r="AE90" i="4"/>
  <c r="AF90" i="4"/>
  <c r="AG90" i="4"/>
  <c r="AH90" i="4"/>
  <c r="AI90" i="4"/>
  <c r="AJ90" i="4"/>
  <c r="AK90" i="4"/>
  <c r="AL90" i="4"/>
  <c r="C91" i="4"/>
  <c r="D91" i="4"/>
  <c r="E91" i="4"/>
  <c r="F91" i="4"/>
  <c r="G91" i="4"/>
  <c r="H91" i="4"/>
  <c r="I91" i="4"/>
  <c r="J91" i="4"/>
  <c r="K91" i="4"/>
  <c r="L91" i="4"/>
  <c r="M91" i="4"/>
  <c r="N91" i="4"/>
  <c r="O91" i="4"/>
  <c r="P91" i="4"/>
  <c r="Q91" i="4"/>
  <c r="R91" i="4"/>
  <c r="S91" i="4"/>
  <c r="T91" i="4"/>
  <c r="U91" i="4"/>
  <c r="V91" i="4"/>
  <c r="W91" i="4"/>
  <c r="X91" i="4"/>
  <c r="Y91" i="4"/>
  <c r="Z91" i="4"/>
  <c r="AA91" i="4"/>
  <c r="AB91" i="4"/>
  <c r="AC91" i="4"/>
  <c r="AD91" i="4"/>
  <c r="AE91" i="4"/>
  <c r="AF91" i="4"/>
  <c r="AG91" i="4"/>
  <c r="AH91" i="4"/>
  <c r="AI91" i="4"/>
  <c r="AJ91" i="4"/>
  <c r="AK91" i="4"/>
  <c r="AL91" i="4"/>
  <c r="C92" i="4"/>
  <c r="D92" i="4"/>
  <c r="E92" i="4"/>
  <c r="F92" i="4"/>
  <c r="G92" i="4"/>
  <c r="H92" i="4"/>
  <c r="I92" i="4"/>
  <c r="J92" i="4"/>
  <c r="K92" i="4"/>
  <c r="L92" i="4"/>
  <c r="M92" i="4"/>
  <c r="N92" i="4"/>
  <c r="O92" i="4"/>
  <c r="P92" i="4"/>
  <c r="Q92" i="4"/>
  <c r="R92" i="4"/>
  <c r="S92" i="4"/>
  <c r="T92" i="4"/>
  <c r="U92" i="4"/>
  <c r="V92" i="4"/>
  <c r="W92" i="4"/>
  <c r="X92" i="4"/>
  <c r="Y92" i="4"/>
  <c r="Z92" i="4"/>
  <c r="AA92" i="4"/>
  <c r="AB92" i="4"/>
  <c r="AC92" i="4"/>
  <c r="AD92" i="4"/>
  <c r="AE92" i="4"/>
  <c r="AF92" i="4"/>
  <c r="AG92" i="4"/>
  <c r="AH92" i="4"/>
  <c r="AI92" i="4"/>
  <c r="AJ92" i="4"/>
  <c r="AK92" i="4"/>
  <c r="AL92" i="4"/>
  <c r="C93" i="4"/>
  <c r="D93" i="4"/>
  <c r="E93" i="4"/>
  <c r="F93" i="4"/>
  <c r="G93" i="4"/>
  <c r="H93" i="4"/>
  <c r="I93" i="4"/>
  <c r="J93" i="4"/>
  <c r="K93" i="4"/>
  <c r="L93" i="4"/>
  <c r="M93" i="4"/>
  <c r="N93" i="4"/>
  <c r="O93" i="4"/>
  <c r="P93" i="4"/>
  <c r="Q93" i="4"/>
  <c r="R93" i="4"/>
  <c r="S93" i="4"/>
  <c r="T93" i="4"/>
  <c r="U93" i="4"/>
  <c r="V93" i="4"/>
  <c r="W93" i="4"/>
  <c r="X93" i="4"/>
  <c r="Y93" i="4"/>
  <c r="Z93" i="4"/>
  <c r="AA93" i="4"/>
  <c r="AB93" i="4"/>
  <c r="AC93" i="4"/>
  <c r="AD93" i="4"/>
  <c r="AE93" i="4"/>
  <c r="AF93" i="4"/>
  <c r="AG93" i="4"/>
  <c r="AH93" i="4"/>
  <c r="AI93" i="4"/>
  <c r="AJ93" i="4"/>
  <c r="AK93" i="4"/>
  <c r="AL93" i="4"/>
  <c r="C94" i="4"/>
  <c r="D94" i="4"/>
  <c r="E94" i="4"/>
  <c r="F94" i="4"/>
  <c r="G94" i="4"/>
  <c r="H94" i="4"/>
  <c r="I94" i="4"/>
  <c r="J94" i="4"/>
  <c r="K94" i="4"/>
  <c r="L94" i="4"/>
  <c r="M94" i="4"/>
  <c r="N94" i="4"/>
  <c r="O94" i="4"/>
  <c r="P94" i="4"/>
  <c r="Q94" i="4"/>
  <c r="R94" i="4"/>
  <c r="S94" i="4"/>
  <c r="T94" i="4"/>
  <c r="U94" i="4"/>
  <c r="V94" i="4"/>
  <c r="W94" i="4"/>
  <c r="X94" i="4"/>
  <c r="Y94" i="4"/>
  <c r="Z94" i="4"/>
  <c r="AA94" i="4"/>
  <c r="AB94" i="4"/>
  <c r="AC94" i="4"/>
  <c r="AD94" i="4"/>
  <c r="AE94" i="4"/>
  <c r="AF94" i="4"/>
  <c r="AG94" i="4"/>
  <c r="AH94" i="4"/>
  <c r="AI94" i="4"/>
  <c r="AJ94" i="4"/>
  <c r="AK94" i="4"/>
  <c r="AL94" i="4"/>
  <c r="C95" i="4"/>
  <c r="D95" i="4"/>
  <c r="E95" i="4"/>
  <c r="F95" i="4"/>
  <c r="G95" i="4"/>
  <c r="H95" i="4"/>
  <c r="I95" i="4"/>
  <c r="J95" i="4"/>
  <c r="K95" i="4"/>
  <c r="L95" i="4"/>
  <c r="M95" i="4"/>
  <c r="N95" i="4"/>
  <c r="O95" i="4"/>
  <c r="P95" i="4"/>
  <c r="Q95" i="4"/>
  <c r="R95" i="4"/>
  <c r="S95" i="4"/>
  <c r="T95" i="4"/>
  <c r="U95" i="4"/>
  <c r="V95" i="4"/>
  <c r="W95" i="4"/>
  <c r="X95" i="4"/>
  <c r="Y95" i="4"/>
  <c r="Z95" i="4"/>
  <c r="AA95" i="4"/>
  <c r="AB95" i="4"/>
  <c r="AC95" i="4"/>
  <c r="AD95" i="4"/>
  <c r="AE95" i="4"/>
  <c r="AF95" i="4"/>
  <c r="AG95" i="4"/>
  <c r="AH95" i="4"/>
  <c r="AI95" i="4"/>
  <c r="AJ95" i="4"/>
  <c r="AK95" i="4"/>
  <c r="AL95" i="4"/>
  <c r="C96" i="4"/>
  <c r="D96" i="4"/>
  <c r="E96" i="4"/>
  <c r="F96" i="4"/>
  <c r="G96" i="4"/>
  <c r="H96" i="4"/>
  <c r="I96" i="4"/>
  <c r="J96" i="4"/>
  <c r="K96" i="4"/>
  <c r="L96" i="4"/>
  <c r="M96" i="4"/>
  <c r="N96" i="4"/>
  <c r="O96" i="4"/>
  <c r="P96" i="4"/>
  <c r="Q96" i="4"/>
  <c r="R96" i="4"/>
  <c r="S96" i="4"/>
  <c r="T96" i="4"/>
  <c r="U96" i="4"/>
  <c r="V96" i="4"/>
  <c r="W96" i="4"/>
  <c r="X96" i="4"/>
  <c r="Y96" i="4"/>
  <c r="Z96" i="4"/>
  <c r="AA96" i="4"/>
  <c r="AB96" i="4"/>
  <c r="AC96" i="4"/>
  <c r="AD96" i="4"/>
  <c r="AE96" i="4"/>
  <c r="AF96" i="4"/>
  <c r="AG96" i="4"/>
  <c r="AH96" i="4"/>
  <c r="AI96" i="4"/>
  <c r="AJ96" i="4"/>
  <c r="AK96" i="4"/>
  <c r="AL96" i="4"/>
  <c r="C97" i="4"/>
  <c r="D97" i="4"/>
  <c r="E97" i="4"/>
  <c r="F97" i="4"/>
  <c r="G97" i="4"/>
  <c r="H97" i="4"/>
  <c r="I97" i="4"/>
  <c r="J97" i="4"/>
  <c r="K97" i="4"/>
  <c r="L97" i="4"/>
  <c r="M97" i="4"/>
  <c r="N97" i="4"/>
  <c r="O97" i="4"/>
  <c r="P97" i="4"/>
  <c r="Q97" i="4"/>
  <c r="R97" i="4"/>
  <c r="S97" i="4"/>
  <c r="T97" i="4"/>
  <c r="U97" i="4"/>
  <c r="V97" i="4"/>
  <c r="W97" i="4"/>
  <c r="X97" i="4"/>
  <c r="Y97" i="4"/>
  <c r="Z97" i="4"/>
  <c r="AA97" i="4"/>
  <c r="AB97" i="4"/>
  <c r="AC97" i="4"/>
  <c r="AD97" i="4"/>
  <c r="AE97" i="4"/>
  <c r="AF97" i="4"/>
  <c r="AG97" i="4"/>
  <c r="AH97" i="4"/>
  <c r="AI97" i="4"/>
  <c r="AJ97" i="4"/>
  <c r="AK97" i="4"/>
  <c r="AL97" i="4"/>
  <c r="C98" i="4"/>
  <c r="D98" i="4"/>
  <c r="E98" i="4"/>
  <c r="F98" i="4"/>
  <c r="G98" i="4"/>
  <c r="H98" i="4"/>
  <c r="I98" i="4"/>
  <c r="J98" i="4"/>
  <c r="K98" i="4"/>
  <c r="L98" i="4"/>
  <c r="M98" i="4"/>
  <c r="N98" i="4"/>
  <c r="O98" i="4"/>
  <c r="P98" i="4"/>
  <c r="Q98" i="4"/>
  <c r="R98" i="4"/>
  <c r="S98" i="4"/>
  <c r="T98" i="4"/>
  <c r="U98" i="4"/>
  <c r="V98" i="4"/>
  <c r="W98" i="4"/>
  <c r="X98" i="4"/>
  <c r="Y98" i="4"/>
  <c r="Z98" i="4"/>
  <c r="AA98" i="4"/>
  <c r="AB98" i="4"/>
  <c r="AC98" i="4"/>
  <c r="AD98" i="4"/>
  <c r="AE98" i="4"/>
  <c r="AF98" i="4"/>
  <c r="AG98" i="4"/>
  <c r="AH98" i="4"/>
  <c r="AI98" i="4"/>
  <c r="AJ98" i="4"/>
  <c r="AK98" i="4"/>
  <c r="AL98" i="4"/>
  <c r="C99" i="4"/>
  <c r="D99" i="4"/>
  <c r="E99" i="4"/>
  <c r="F99" i="4"/>
  <c r="G99" i="4"/>
  <c r="H99" i="4"/>
  <c r="I99" i="4"/>
  <c r="J99" i="4"/>
  <c r="K99" i="4"/>
  <c r="L99" i="4"/>
  <c r="M99" i="4"/>
  <c r="N99" i="4"/>
  <c r="O99" i="4"/>
  <c r="P99" i="4"/>
  <c r="Q99" i="4"/>
  <c r="R99" i="4"/>
  <c r="S99" i="4"/>
  <c r="T99" i="4"/>
  <c r="U99" i="4"/>
  <c r="V99" i="4"/>
  <c r="W99" i="4"/>
  <c r="X99" i="4"/>
  <c r="Y99" i="4"/>
  <c r="Z99" i="4"/>
  <c r="AA99" i="4"/>
  <c r="AB99" i="4"/>
  <c r="AC99" i="4"/>
  <c r="AD99" i="4"/>
  <c r="AE99" i="4"/>
  <c r="AF99" i="4"/>
  <c r="AG99" i="4"/>
  <c r="AH99" i="4"/>
  <c r="AI99" i="4"/>
  <c r="AJ99" i="4"/>
  <c r="AK99" i="4"/>
  <c r="AL99" i="4"/>
  <c r="C100" i="4"/>
  <c r="D100" i="4"/>
  <c r="E100" i="4"/>
  <c r="F100" i="4"/>
  <c r="G100" i="4"/>
  <c r="H100" i="4"/>
  <c r="I100" i="4"/>
  <c r="J100" i="4"/>
  <c r="K100" i="4"/>
  <c r="L100" i="4"/>
  <c r="M100" i="4"/>
  <c r="N100" i="4"/>
  <c r="O100" i="4"/>
  <c r="P100" i="4"/>
  <c r="Q100" i="4"/>
  <c r="R100" i="4"/>
  <c r="S100" i="4"/>
  <c r="T100" i="4"/>
  <c r="U100" i="4"/>
  <c r="V100" i="4"/>
  <c r="W100" i="4"/>
  <c r="X100" i="4"/>
  <c r="Y100" i="4"/>
  <c r="Z100" i="4"/>
  <c r="AA100" i="4"/>
  <c r="AB100" i="4"/>
  <c r="AC100" i="4"/>
  <c r="AD100" i="4"/>
  <c r="AE100" i="4"/>
  <c r="AF100" i="4"/>
  <c r="AG100" i="4"/>
  <c r="AH100" i="4"/>
  <c r="AI100" i="4"/>
  <c r="AJ100" i="4"/>
  <c r="AK100" i="4"/>
  <c r="AL100" i="4"/>
  <c r="C101" i="4"/>
  <c r="D101" i="4"/>
  <c r="E101" i="4"/>
  <c r="F101" i="4"/>
  <c r="G101" i="4"/>
  <c r="H101" i="4"/>
  <c r="I101" i="4"/>
  <c r="J101" i="4"/>
  <c r="K101" i="4"/>
  <c r="L101" i="4"/>
  <c r="M101" i="4"/>
  <c r="N101" i="4"/>
  <c r="O101" i="4"/>
  <c r="P101" i="4"/>
  <c r="Q101" i="4"/>
  <c r="R101" i="4"/>
  <c r="S101" i="4"/>
  <c r="T101" i="4"/>
  <c r="U101" i="4"/>
  <c r="V101" i="4"/>
  <c r="W101" i="4"/>
  <c r="X101" i="4"/>
  <c r="Y101" i="4"/>
  <c r="Z101" i="4"/>
  <c r="AA101" i="4"/>
  <c r="AB101" i="4"/>
  <c r="AC101" i="4"/>
  <c r="AD101" i="4"/>
  <c r="AE101" i="4"/>
  <c r="AF101" i="4"/>
  <c r="AG101" i="4"/>
  <c r="AH101" i="4"/>
  <c r="AI101" i="4"/>
  <c r="AJ101" i="4"/>
  <c r="AK101" i="4"/>
  <c r="AL101" i="4"/>
  <c r="C102" i="4"/>
  <c r="D102" i="4"/>
  <c r="E102" i="4"/>
  <c r="F102" i="4"/>
  <c r="G102" i="4"/>
  <c r="H102" i="4"/>
  <c r="I102" i="4"/>
  <c r="J102" i="4"/>
  <c r="K102" i="4"/>
  <c r="L102" i="4"/>
  <c r="M102" i="4"/>
  <c r="N102" i="4"/>
  <c r="O102" i="4"/>
  <c r="P102" i="4"/>
  <c r="Q102" i="4"/>
  <c r="R102" i="4"/>
  <c r="S102" i="4"/>
  <c r="T102" i="4"/>
  <c r="U102" i="4"/>
  <c r="V102" i="4"/>
  <c r="W102" i="4"/>
  <c r="X102" i="4"/>
  <c r="Y102" i="4"/>
  <c r="Z102" i="4"/>
  <c r="AA102" i="4"/>
  <c r="AB102" i="4"/>
  <c r="AC102" i="4"/>
  <c r="AD102" i="4"/>
  <c r="AE102" i="4"/>
  <c r="AF102" i="4"/>
  <c r="AG102" i="4"/>
  <c r="AH102" i="4"/>
  <c r="AI102" i="4"/>
  <c r="AJ102" i="4"/>
  <c r="AK102" i="4"/>
  <c r="AL102" i="4"/>
  <c r="C103" i="4"/>
  <c r="D103" i="4"/>
  <c r="E103" i="4"/>
  <c r="F103" i="4"/>
  <c r="G103" i="4"/>
  <c r="H103" i="4"/>
  <c r="I103" i="4"/>
  <c r="J103" i="4"/>
  <c r="K103" i="4"/>
  <c r="L103" i="4"/>
  <c r="M103" i="4"/>
  <c r="N103" i="4"/>
  <c r="O103" i="4"/>
  <c r="P103" i="4"/>
  <c r="Q103" i="4"/>
  <c r="R103" i="4"/>
  <c r="S103" i="4"/>
  <c r="T103" i="4"/>
  <c r="U103" i="4"/>
  <c r="V103" i="4"/>
  <c r="W103" i="4"/>
  <c r="X103" i="4"/>
  <c r="Y103" i="4"/>
  <c r="Z103" i="4"/>
  <c r="AA103" i="4"/>
  <c r="AB103" i="4"/>
  <c r="AC103" i="4"/>
  <c r="AD103" i="4"/>
  <c r="AE103" i="4"/>
  <c r="AF103" i="4"/>
  <c r="AG103" i="4"/>
  <c r="AH103" i="4"/>
  <c r="AI103" i="4"/>
  <c r="AJ103" i="4"/>
  <c r="AK103" i="4"/>
  <c r="AL103" i="4"/>
  <c r="C104" i="4"/>
  <c r="D104" i="4"/>
  <c r="E104" i="4"/>
  <c r="F104" i="4"/>
  <c r="G104" i="4"/>
  <c r="H104" i="4"/>
  <c r="I104" i="4"/>
  <c r="J104" i="4"/>
  <c r="K104" i="4"/>
  <c r="L104" i="4"/>
  <c r="M104" i="4"/>
  <c r="N104" i="4"/>
  <c r="O104" i="4"/>
  <c r="P104" i="4"/>
  <c r="Q104" i="4"/>
  <c r="R104" i="4"/>
  <c r="S104" i="4"/>
  <c r="T104" i="4"/>
  <c r="U104" i="4"/>
  <c r="V104" i="4"/>
  <c r="W104" i="4"/>
  <c r="X104" i="4"/>
  <c r="Y104" i="4"/>
  <c r="Z104" i="4"/>
  <c r="AA104" i="4"/>
  <c r="AB104" i="4"/>
  <c r="AC104" i="4"/>
  <c r="AD104" i="4"/>
  <c r="AE104" i="4"/>
  <c r="AF104" i="4"/>
  <c r="AG104" i="4"/>
  <c r="AH104" i="4"/>
  <c r="AI104" i="4"/>
  <c r="AJ104" i="4"/>
  <c r="AK104" i="4"/>
  <c r="AL104" i="4"/>
  <c r="C105" i="4"/>
  <c r="D105" i="4"/>
  <c r="E105" i="4"/>
  <c r="F105" i="4"/>
  <c r="G105" i="4"/>
  <c r="H105" i="4"/>
  <c r="I105" i="4"/>
  <c r="J105" i="4"/>
  <c r="K105" i="4"/>
  <c r="L105" i="4"/>
  <c r="M105" i="4"/>
  <c r="N105" i="4"/>
  <c r="O105" i="4"/>
  <c r="P105" i="4"/>
  <c r="Q105" i="4"/>
  <c r="R105" i="4"/>
  <c r="S105" i="4"/>
  <c r="T105" i="4"/>
  <c r="U105" i="4"/>
  <c r="V105" i="4"/>
  <c r="W105" i="4"/>
  <c r="X105" i="4"/>
  <c r="Y105" i="4"/>
  <c r="Z105" i="4"/>
  <c r="AA105" i="4"/>
  <c r="AB105" i="4"/>
  <c r="AC105" i="4"/>
  <c r="AD105" i="4"/>
  <c r="AE105" i="4"/>
  <c r="AF105" i="4"/>
  <c r="AG105" i="4"/>
  <c r="AH105" i="4"/>
  <c r="AI105" i="4"/>
  <c r="AJ105" i="4"/>
  <c r="AK105" i="4"/>
  <c r="AL105" i="4"/>
  <c r="C106" i="4"/>
  <c r="D106" i="4"/>
  <c r="E106" i="4"/>
  <c r="F106" i="4"/>
  <c r="G106" i="4"/>
  <c r="H106" i="4"/>
  <c r="I106" i="4"/>
  <c r="J106" i="4"/>
  <c r="K106" i="4"/>
  <c r="L106" i="4"/>
  <c r="M106" i="4"/>
  <c r="N106" i="4"/>
  <c r="O106" i="4"/>
  <c r="P106" i="4"/>
  <c r="Q106" i="4"/>
  <c r="R106" i="4"/>
  <c r="S106" i="4"/>
  <c r="T106" i="4"/>
  <c r="U106" i="4"/>
  <c r="V106" i="4"/>
  <c r="W106" i="4"/>
  <c r="X106" i="4"/>
  <c r="Y106" i="4"/>
  <c r="Z106" i="4"/>
  <c r="AA106" i="4"/>
  <c r="AB106" i="4"/>
  <c r="AC106" i="4"/>
  <c r="AD106" i="4"/>
  <c r="AE106" i="4"/>
  <c r="AF106" i="4"/>
  <c r="AG106" i="4"/>
  <c r="AH106" i="4"/>
  <c r="AI106" i="4"/>
  <c r="AJ106" i="4"/>
  <c r="AK106" i="4"/>
  <c r="AL106" i="4"/>
  <c r="C107" i="4"/>
  <c r="D107" i="4"/>
  <c r="E107" i="4"/>
  <c r="F107" i="4"/>
  <c r="G107" i="4"/>
  <c r="H107" i="4"/>
  <c r="I107" i="4"/>
  <c r="J107" i="4"/>
  <c r="K107" i="4"/>
  <c r="L107" i="4"/>
  <c r="M107" i="4"/>
  <c r="N107" i="4"/>
  <c r="O107" i="4"/>
  <c r="P107" i="4"/>
  <c r="Q107" i="4"/>
  <c r="R107" i="4"/>
  <c r="S107" i="4"/>
  <c r="T107" i="4"/>
  <c r="U107" i="4"/>
  <c r="V107" i="4"/>
  <c r="W107" i="4"/>
  <c r="X107" i="4"/>
  <c r="Y107" i="4"/>
  <c r="Z107" i="4"/>
  <c r="AA107" i="4"/>
  <c r="AB107" i="4"/>
  <c r="AC107" i="4"/>
  <c r="AD107" i="4"/>
  <c r="AE107" i="4"/>
  <c r="AF107" i="4"/>
  <c r="AG107" i="4"/>
  <c r="AH107" i="4"/>
  <c r="AI107" i="4"/>
  <c r="AJ107" i="4"/>
  <c r="AK107" i="4"/>
  <c r="AL107" i="4"/>
  <c r="C108" i="4"/>
  <c r="D108" i="4"/>
  <c r="E108" i="4"/>
  <c r="F108" i="4"/>
  <c r="G108" i="4"/>
  <c r="H108" i="4"/>
  <c r="I108" i="4"/>
  <c r="J108" i="4"/>
  <c r="K108" i="4"/>
  <c r="L108" i="4"/>
  <c r="M108" i="4"/>
  <c r="N108" i="4"/>
  <c r="O108" i="4"/>
  <c r="P108" i="4"/>
  <c r="Q108" i="4"/>
  <c r="R108" i="4"/>
  <c r="S108" i="4"/>
  <c r="T108" i="4"/>
  <c r="U108" i="4"/>
  <c r="V108" i="4"/>
  <c r="W108" i="4"/>
  <c r="X108" i="4"/>
  <c r="Y108" i="4"/>
  <c r="Z108" i="4"/>
  <c r="AA108" i="4"/>
  <c r="AB108" i="4"/>
  <c r="AC108" i="4"/>
  <c r="AD108" i="4"/>
  <c r="AE108" i="4"/>
  <c r="AF108" i="4"/>
  <c r="AG108" i="4"/>
  <c r="AH108" i="4"/>
  <c r="AI108" i="4"/>
  <c r="AJ108" i="4"/>
  <c r="AK108" i="4"/>
  <c r="AL108" i="4"/>
  <c r="C109" i="4"/>
  <c r="D109" i="4"/>
  <c r="E109" i="4"/>
  <c r="F109" i="4"/>
  <c r="G109" i="4"/>
  <c r="H109" i="4"/>
  <c r="I109" i="4"/>
  <c r="J109" i="4"/>
  <c r="K109" i="4"/>
  <c r="L109" i="4"/>
  <c r="M109" i="4"/>
  <c r="N109" i="4"/>
  <c r="O109" i="4"/>
  <c r="P109" i="4"/>
  <c r="Q109" i="4"/>
  <c r="R109" i="4"/>
  <c r="S109" i="4"/>
  <c r="T109" i="4"/>
  <c r="U109" i="4"/>
  <c r="V109" i="4"/>
  <c r="W109" i="4"/>
  <c r="X109" i="4"/>
  <c r="Y109" i="4"/>
  <c r="Z109" i="4"/>
  <c r="AA109" i="4"/>
  <c r="AB109" i="4"/>
  <c r="AC109" i="4"/>
  <c r="AD109" i="4"/>
  <c r="AE109" i="4"/>
  <c r="AF109" i="4"/>
  <c r="AG109" i="4"/>
  <c r="AH109" i="4"/>
  <c r="AI109" i="4"/>
  <c r="AJ109" i="4"/>
  <c r="AK109" i="4"/>
  <c r="AL109" i="4"/>
  <c r="C110" i="4"/>
  <c r="D110" i="4"/>
  <c r="E110" i="4"/>
  <c r="F110" i="4"/>
  <c r="G110" i="4"/>
  <c r="H110" i="4"/>
  <c r="I110" i="4"/>
  <c r="J110" i="4"/>
  <c r="K110" i="4"/>
  <c r="L110" i="4"/>
  <c r="M110" i="4"/>
  <c r="N110" i="4"/>
  <c r="O110" i="4"/>
  <c r="P110" i="4"/>
  <c r="Q110" i="4"/>
  <c r="R110" i="4"/>
  <c r="S110" i="4"/>
  <c r="T110" i="4"/>
  <c r="U110" i="4"/>
  <c r="V110" i="4"/>
  <c r="W110" i="4"/>
  <c r="X110" i="4"/>
  <c r="Y110" i="4"/>
  <c r="Z110" i="4"/>
  <c r="AA110" i="4"/>
  <c r="AB110" i="4"/>
  <c r="AC110" i="4"/>
  <c r="AD110" i="4"/>
  <c r="AE110" i="4"/>
  <c r="AF110" i="4"/>
  <c r="AG110" i="4"/>
  <c r="AH110" i="4"/>
  <c r="AI110" i="4"/>
  <c r="AJ110" i="4"/>
  <c r="AK110" i="4"/>
  <c r="AL110" i="4"/>
  <c r="C111" i="4"/>
  <c r="D111" i="4"/>
  <c r="E111" i="4"/>
  <c r="F111" i="4"/>
  <c r="G111" i="4"/>
  <c r="H111" i="4"/>
  <c r="I111" i="4"/>
  <c r="J111" i="4"/>
  <c r="K111" i="4"/>
  <c r="L111" i="4"/>
  <c r="M111" i="4"/>
  <c r="N111" i="4"/>
  <c r="O111" i="4"/>
  <c r="P111" i="4"/>
  <c r="Q111" i="4"/>
  <c r="R111" i="4"/>
  <c r="S111" i="4"/>
  <c r="T111" i="4"/>
  <c r="U111" i="4"/>
  <c r="V111" i="4"/>
  <c r="W111" i="4"/>
  <c r="X111" i="4"/>
  <c r="Y111" i="4"/>
  <c r="Z111" i="4"/>
  <c r="AA111" i="4"/>
  <c r="AB111" i="4"/>
  <c r="AC111" i="4"/>
  <c r="AD111" i="4"/>
  <c r="AE111" i="4"/>
  <c r="AF111" i="4"/>
  <c r="AG111" i="4"/>
  <c r="AH111" i="4"/>
  <c r="AI111" i="4"/>
  <c r="AJ111" i="4"/>
  <c r="AK111" i="4"/>
  <c r="AL111" i="4"/>
  <c r="C112" i="4"/>
  <c r="D112" i="4"/>
  <c r="E112" i="4"/>
  <c r="F112" i="4"/>
  <c r="G112" i="4"/>
  <c r="H112" i="4"/>
  <c r="I112" i="4"/>
  <c r="J112" i="4"/>
  <c r="K112" i="4"/>
  <c r="L112" i="4"/>
  <c r="M112" i="4"/>
  <c r="N112" i="4"/>
  <c r="O112" i="4"/>
  <c r="P112" i="4"/>
  <c r="Q112" i="4"/>
  <c r="R112" i="4"/>
  <c r="S112" i="4"/>
  <c r="T112" i="4"/>
  <c r="U112" i="4"/>
  <c r="V112" i="4"/>
  <c r="W112" i="4"/>
  <c r="X112" i="4"/>
  <c r="Y112" i="4"/>
  <c r="Z112" i="4"/>
  <c r="AA112" i="4"/>
  <c r="AB112" i="4"/>
  <c r="AC112" i="4"/>
  <c r="AD112" i="4"/>
  <c r="AE112" i="4"/>
  <c r="AF112" i="4"/>
  <c r="AG112" i="4"/>
  <c r="AH112" i="4"/>
  <c r="AI112" i="4"/>
  <c r="AJ112" i="4"/>
  <c r="AK112" i="4"/>
  <c r="AL112" i="4"/>
  <c r="C113" i="4"/>
  <c r="D113" i="4"/>
  <c r="E113" i="4"/>
  <c r="F113" i="4"/>
  <c r="G113" i="4"/>
  <c r="H113" i="4"/>
  <c r="I113" i="4"/>
  <c r="J113" i="4"/>
  <c r="K113" i="4"/>
  <c r="L113" i="4"/>
  <c r="M113" i="4"/>
  <c r="N113" i="4"/>
  <c r="O113" i="4"/>
  <c r="P113" i="4"/>
  <c r="Q113" i="4"/>
  <c r="R113" i="4"/>
  <c r="S113" i="4"/>
  <c r="T113" i="4"/>
  <c r="U113" i="4"/>
  <c r="V113" i="4"/>
  <c r="W113" i="4"/>
  <c r="X113" i="4"/>
  <c r="Y113" i="4"/>
  <c r="Z113" i="4"/>
  <c r="AA113" i="4"/>
  <c r="AB113" i="4"/>
  <c r="AC113" i="4"/>
  <c r="AD113" i="4"/>
  <c r="AE113" i="4"/>
  <c r="AF113" i="4"/>
  <c r="AG113" i="4"/>
  <c r="AH113" i="4"/>
  <c r="AI113" i="4"/>
  <c r="AJ113" i="4"/>
  <c r="AK113" i="4"/>
  <c r="AL113" i="4"/>
  <c r="C114" i="4"/>
  <c r="D114" i="4"/>
  <c r="E114" i="4"/>
  <c r="F114" i="4"/>
  <c r="G114" i="4"/>
  <c r="H114" i="4"/>
  <c r="I114" i="4"/>
  <c r="J114" i="4"/>
  <c r="K114" i="4"/>
  <c r="L114" i="4"/>
  <c r="M114" i="4"/>
  <c r="N114" i="4"/>
  <c r="O114" i="4"/>
  <c r="P114" i="4"/>
  <c r="Q114" i="4"/>
  <c r="R114" i="4"/>
  <c r="S114" i="4"/>
  <c r="T114" i="4"/>
  <c r="U114" i="4"/>
  <c r="V114" i="4"/>
  <c r="W114" i="4"/>
  <c r="X114" i="4"/>
  <c r="Y114" i="4"/>
  <c r="Z114" i="4"/>
  <c r="AA114" i="4"/>
  <c r="AB114" i="4"/>
  <c r="AC114" i="4"/>
  <c r="AD114" i="4"/>
  <c r="AE114" i="4"/>
  <c r="AF114" i="4"/>
  <c r="AG114" i="4"/>
  <c r="AH114" i="4"/>
  <c r="AI114" i="4"/>
  <c r="AJ114" i="4"/>
  <c r="AK114" i="4"/>
  <c r="AL114" i="4"/>
  <c r="C115" i="4"/>
  <c r="D115" i="4"/>
  <c r="E115" i="4"/>
  <c r="F115" i="4"/>
  <c r="G115" i="4"/>
  <c r="H115" i="4"/>
  <c r="I115" i="4"/>
  <c r="J115" i="4"/>
  <c r="K115" i="4"/>
  <c r="L115" i="4"/>
  <c r="M115" i="4"/>
  <c r="N115" i="4"/>
  <c r="O115" i="4"/>
  <c r="P115" i="4"/>
  <c r="Q115" i="4"/>
  <c r="R115" i="4"/>
  <c r="S115" i="4"/>
  <c r="T115" i="4"/>
  <c r="U115" i="4"/>
  <c r="V115" i="4"/>
  <c r="W115" i="4"/>
  <c r="X115" i="4"/>
  <c r="Y115" i="4"/>
  <c r="Z115" i="4"/>
  <c r="AA115" i="4"/>
  <c r="AB115" i="4"/>
  <c r="AC115" i="4"/>
  <c r="AD115" i="4"/>
  <c r="AE115" i="4"/>
  <c r="AF115" i="4"/>
  <c r="AG115" i="4"/>
  <c r="AH115" i="4"/>
  <c r="AI115" i="4"/>
  <c r="AJ115" i="4"/>
  <c r="AK115" i="4"/>
  <c r="AL115" i="4"/>
  <c r="C116" i="4"/>
  <c r="D116" i="4"/>
  <c r="E116" i="4"/>
  <c r="F116" i="4"/>
  <c r="G116" i="4"/>
  <c r="H116" i="4"/>
  <c r="I116" i="4"/>
  <c r="J116" i="4"/>
  <c r="K116" i="4"/>
  <c r="L116" i="4"/>
  <c r="M116" i="4"/>
  <c r="N116" i="4"/>
  <c r="O116" i="4"/>
  <c r="P116" i="4"/>
  <c r="Q116" i="4"/>
  <c r="R116" i="4"/>
  <c r="S116" i="4"/>
  <c r="T116" i="4"/>
  <c r="U116" i="4"/>
  <c r="V116" i="4"/>
  <c r="W116" i="4"/>
  <c r="X116" i="4"/>
  <c r="Y116" i="4"/>
  <c r="Z116" i="4"/>
  <c r="AA116" i="4"/>
  <c r="AB116" i="4"/>
  <c r="AC116" i="4"/>
  <c r="AD116" i="4"/>
  <c r="AE116" i="4"/>
  <c r="AF116" i="4"/>
  <c r="AG116" i="4"/>
  <c r="AH116" i="4"/>
  <c r="AI116" i="4"/>
  <c r="AJ116" i="4"/>
  <c r="AK116" i="4"/>
  <c r="AL116" i="4"/>
  <c r="C117" i="4"/>
  <c r="D117" i="4"/>
  <c r="E117" i="4"/>
  <c r="F117" i="4"/>
  <c r="G117" i="4"/>
  <c r="H117" i="4"/>
  <c r="I117" i="4"/>
  <c r="J117" i="4"/>
  <c r="K117" i="4"/>
  <c r="L117" i="4"/>
  <c r="M117" i="4"/>
  <c r="N117" i="4"/>
  <c r="O117" i="4"/>
  <c r="P117" i="4"/>
  <c r="Q117" i="4"/>
  <c r="R117" i="4"/>
  <c r="S117" i="4"/>
  <c r="T117" i="4"/>
  <c r="U117" i="4"/>
  <c r="V117" i="4"/>
  <c r="W117" i="4"/>
  <c r="X117" i="4"/>
  <c r="Y117" i="4"/>
  <c r="Z117" i="4"/>
  <c r="AA117" i="4"/>
  <c r="AB117" i="4"/>
  <c r="AC117" i="4"/>
  <c r="AD117" i="4"/>
  <c r="AE117" i="4"/>
  <c r="AF117" i="4"/>
  <c r="AG117" i="4"/>
  <c r="AH117" i="4"/>
  <c r="AI117" i="4"/>
  <c r="AJ117" i="4"/>
  <c r="AK117" i="4"/>
  <c r="AL117" i="4"/>
  <c r="C118" i="4"/>
  <c r="D118" i="4"/>
  <c r="E118" i="4"/>
  <c r="F118" i="4"/>
  <c r="G118" i="4"/>
  <c r="H118" i="4"/>
  <c r="I118" i="4"/>
  <c r="J118" i="4"/>
  <c r="K118" i="4"/>
  <c r="L118" i="4"/>
  <c r="M118" i="4"/>
  <c r="N118" i="4"/>
  <c r="O118" i="4"/>
  <c r="P118" i="4"/>
  <c r="Q118" i="4"/>
  <c r="R118" i="4"/>
  <c r="S118" i="4"/>
  <c r="T118" i="4"/>
  <c r="U118" i="4"/>
  <c r="V118" i="4"/>
  <c r="W118" i="4"/>
  <c r="X118" i="4"/>
  <c r="Y118" i="4"/>
  <c r="Z118" i="4"/>
  <c r="AA118" i="4"/>
  <c r="AB118" i="4"/>
  <c r="AC118" i="4"/>
  <c r="AD118" i="4"/>
  <c r="AE118" i="4"/>
  <c r="AF118" i="4"/>
  <c r="AG118" i="4"/>
  <c r="AH118" i="4"/>
  <c r="AI118" i="4"/>
  <c r="AJ118" i="4"/>
  <c r="AK118" i="4"/>
  <c r="AL118" i="4"/>
  <c r="C119" i="4"/>
  <c r="D119" i="4"/>
  <c r="E119" i="4"/>
  <c r="F119" i="4"/>
  <c r="G119" i="4"/>
  <c r="H119" i="4"/>
  <c r="I119" i="4"/>
  <c r="J119" i="4"/>
  <c r="K119" i="4"/>
  <c r="L119" i="4"/>
  <c r="M119" i="4"/>
  <c r="N119" i="4"/>
  <c r="O119" i="4"/>
  <c r="P119" i="4"/>
  <c r="Q119" i="4"/>
  <c r="R119" i="4"/>
  <c r="S119" i="4"/>
  <c r="T119" i="4"/>
  <c r="U119" i="4"/>
  <c r="V119" i="4"/>
  <c r="W119" i="4"/>
  <c r="X119" i="4"/>
  <c r="Y119" i="4"/>
  <c r="Z119" i="4"/>
  <c r="AA119" i="4"/>
  <c r="AB119" i="4"/>
  <c r="AC119" i="4"/>
  <c r="AD119" i="4"/>
  <c r="AE119" i="4"/>
  <c r="AF119" i="4"/>
  <c r="AG119" i="4"/>
  <c r="AH119" i="4"/>
  <c r="AI119" i="4"/>
  <c r="AJ119" i="4"/>
  <c r="AK119" i="4"/>
  <c r="AL119" i="4"/>
  <c r="C120" i="4"/>
  <c r="D120" i="4"/>
  <c r="E120" i="4"/>
  <c r="F120" i="4"/>
  <c r="G120" i="4"/>
  <c r="H120" i="4"/>
  <c r="I120" i="4"/>
  <c r="J120" i="4"/>
  <c r="K120" i="4"/>
  <c r="L120" i="4"/>
  <c r="M120" i="4"/>
  <c r="N120" i="4"/>
  <c r="O120" i="4"/>
  <c r="P120" i="4"/>
  <c r="Q120" i="4"/>
  <c r="R120" i="4"/>
  <c r="S120" i="4"/>
  <c r="T120" i="4"/>
  <c r="U120" i="4"/>
  <c r="V120" i="4"/>
  <c r="W120" i="4"/>
  <c r="X120" i="4"/>
  <c r="Y120" i="4"/>
  <c r="Z120" i="4"/>
  <c r="AA120" i="4"/>
  <c r="AB120" i="4"/>
  <c r="AC120" i="4"/>
  <c r="AD120" i="4"/>
  <c r="AE120" i="4"/>
  <c r="AF120" i="4"/>
  <c r="AG120" i="4"/>
  <c r="AH120" i="4"/>
  <c r="AI120" i="4"/>
  <c r="AJ120" i="4"/>
  <c r="AK120" i="4"/>
  <c r="AL120" i="4"/>
  <c r="C121" i="4"/>
  <c r="D121" i="4"/>
  <c r="E121" i="4"/>
  <c r="F121" i="4"/>
  <c r="G121" i="4"/>
  <c r="H121" i="4"/>
  <c r="I121" i="4"/>
  <c r="J121" i="4"/>
  <c r="K121" i="4"/>
  <c r="L121" i="4"/>
  <c r="M121" i="4"/>
  <c r="N121" i="4"/>
  <c r="O121" i="4"/>
  <c r="P121" i="4"/>
  <c r="Q121" i="4"/>
  <c r="R121" i="4"/>
  <c r="S121" i="4"/>
  <c r="T121" i="4"/>
  <c r="U121" i="4"/>
  <c r="V121" i="4"/>
  <c r="W121" i="4"/>
  <c r="X121" i="4"/>
  <c r="Y121" i="4"/>
  <c r="Z121" i="4"/>
  <c r="AA121" i="4"/>
  <c r="AB121" i="4"/>
  <c r="AC121" i="4"/>
  <c r="AD121" i="4"/>
  <c r="AE121" i="4"/>
  <c r="AF121" i="4"/>
  <c r="AG121" i="4"/>
  <c r="AH121" i="4"/>
  <c r="AI121" i="4"/>
  <c r="AJ121" i="4"/>
  <c r="AK121" i="4"/>
  <c r="AL121" i="4"/>
  <c r="C122" i="4"/>
  <c r="D122" i="4"/>
  <c r="E122" i="4"/>
  <c r="F122" i="4"/>
  <c r="G122" i="4"/>
  <c r="H122" i="4"/>
  <c r="I122" i="4"/>
  <c r="J122" i="4"/>
  <c r="K122" i="4"/>
  <c r="L122" i="4"/>
  <c r="M122" i="4"/>
  <c r="N122" i="4"/>
  <c r="O122" i="4"/>
  <c r="P122" i="4"/>
  <c r="Q122" i="4"/>
  <c r="R122" i="4"/>
  <c r="S122" i="4"/>
  <c r="T122" i="4"/>
  <c r="U122" i="4"/>
  <c r="V122" i="4"/>
  <c r="W122" i="4"/>
  <c r="X122" i="4"/>
  <c r="Y122" i="4"/>
  <c r="Z122" i="4"/>
  <c r="AA122" i="4"/>
  <c r="AB122" i="4"/>
  <c r="AC122" i="4"/>
  <c r="AD122" i="4"/>
  <c r="AE122" i="4"/>
  <c r="AF122" i="4"/>
  <c r="AG122" i="4"/>
  <c r="AH122" i="4"/>
  <c r="AI122" i="4"/>
  <c r="AJ122" i="4"/>
  <c r="AK122" i="4"/>
  <c r="AL122" i="4"/>
  <c r="C123" i="4"/>
  <c r="D123" i="4"/>
  <c r="E123" i="4"/>
  <c r="F123" i="4"/>
  <c r="G123" i="4"/>
  <c r="H123" i="4"/>
  <c r="I123" i="4"/>
  <c r="J123" i="4"/>
  <c r="K123" i="4"/>
  <c r="L123" i="4"/>
  <c r="M123" i="4"/>
  <c r="N123" i="4"/>
  <c r="O123" i="4"/>
  <c r="P123" i="4"/>
  <c r="Q123" i="4"/>
  <c r="R123" i="4"/>
  <c r="S123" i="4"/>
  <c r="T123" i="4"/>
  <c r="U123" i="4"/>
  <c r="V123" i="4"/>
  <c r="W123" i="4"/>
  <c r="X123" i="4"/>
  <c r="Y123" i="4"/>
  <c r="Z123" i="4"/>
  <c r="AA123" i="4"/>
  <c r="AB123" i="4"/>
  <c r="AC123" i="4"/>
  <c r="AD123" i="4"/>
  <c r="AE123" i="4"/>
  <c r="AF123" i="4"/>
  <c r="AG123" i="4"/>
  <c r="AH123" i="4"/>
  <c r="AI123" i="4"/>
  <c r="AJ123" i="4"/>
  <c r="AK123" i="4"/>
  <c r="AL123" i="4"/>
  <c r="C124" i="4"/>
  <c r="D124" i="4"/>
  <c r="E124" i="4"/>
  <c r="F124" i="4"/>
  <c r="G124" i="4"/>
  <c r="H124" i="4"/>
  <c r="I124" i="4"/>
  <c r="J124" i="4"/>
  <c r="K124" i="4"/>
  <c r="L124" i="4"/>
  <c r="M124" i="4"/>
  <c r="N124" i="4"/>
  <c r="O124" i="4"/>
  <c r="P124" i="4"/>
  <c r="Q124" i="4"/>
  <c r="R124" i="4"/>
  <c r="S124" i="4"/>
  <c r="T124" i="4"/>
  <c r="U124" i="4"/>
  <c r="V124" i="4"/>
  <c r="W124" i="4"/>
  <c r="X124" i="4"/>
  <c r="Y124" i="4"/>
  <c r="Z124" i="4"/>
  <c r="AA124" i="4"/>
  <c r="AB124" i="4"/>
  <c r="AC124" i="4"/>
  <c r="AD124" i="4"/>
  <c r="AE124" i="4"/>
  <c r="AF124" i="4"/>
  <c r="AG124" i="4"/>
  <c r="AH124" i="4"/>
  <c r="AI124" i="4"/>
  <c r="AJ124" i="4"/>
  <c r="AK124" i="4"/>
  <c r="AL124" i="4"/>
  <c r="C125" i="4"/>
  <c r="D125" i="4"/>
  <c r="E125" i="4"/>
  <c r="F125" i="4"/>
  <c r="G125" i="4"/>
  <c r="H125" i="4"/>
  <c r="I125" i="4"/>
  <c r="J125" i="4"/>
  <c r="K125" i="4"/>
  <c r="L125" i="4"/>
  <c r="M125" i="4"/>
  <c r="N125" i="4"/>
  <c r="O125" i="4"/>
  <c r="P125" i="4"/>
  <c r="Q125" i="4"/>
  <c r="R125" i="4"/>
  <c r="S125" i="4"/>
  <c r="T125" i="4"/>
  <c r="U125" i="4"/>
  <c r="V125" i="4"/>
  <c r="W125" i="4"/>
  <c r="X125" i="4"/>
  <c r="Y125" i="4"/>
  <c r="Z125" i="4"/>
  <c r="AA125" i="4"/>
  <c r="AB125" i="4"/>
  <c r="AC125" i="4"/>
  <c r="AD125" i="4"/>
  <c r="AE125" i="4"/>
  <c r="AF125" i="4"/>
  <c r="AG125" i="4"/>
  <c r="AH125" i="4"/>
  <c r="AI125" i="4"/>
  <c r="AJ125" i="4"/>
  <c r="AK125" i="4"/>
  <c r="AL125" i="4"/>
  <c r="C126" i="4"/>
  <c r="D126" i="4"/>
  <c r="E126" i="4"/>
  <c r="F126" i="4"/>
  <c r="G126" i="4"/>
  <c r="H126" i="4"/>
  <c r="I126" i="4"/>
  <c r="J126" i="4"/>
  <c r="K126" i="4"/>
  <c r="L126" i="4"/>
  <c r="M126" i="4"/>
  <c r="N126" i="4"/>
  <c r="O126" i="4"/>
  <c r="P126" i="4"/>
  <c r="Q126" i="4"/>
  <c r="R126" i="4"/>
  <c r="S126" i="4"/>
  <c r="T126" i="4"/>
  <c r="U126" i="4"/>
  <c r="V126" i="4"/>
  <c r="W126" i="4"/>
  <c r="X126" i="4"/>
  <c r="Y126" i="4"/>
  <c r="Z126" i="4"/>
  <c r="AA126" i="4"/>
  <c r="AB126" i="4"/>
  <c r="AC126" i="4"/>
  <c r="AD126" i="4"/>
  <c r="AE126" i="4"/>
  <c r="AF126" i="4"/>
  <c r="AG126" i="4"/>
  <c r="AH126" i="4"/>
  <c r="AI126" i="4"/>
  <c r="AJ126" i="4"/>
  <c r="AK126" i="4"/>
  <c r="AL126" i="4"/>
  <c r="C127" i="4"/>
  <c r="D127" i="4"/>
  <c r="E127" i="4"/>
  <c r="F127" i="4"/>
  <c r="G127" i="4"/>
  <c r="H127" i="4"/>
  <c r="I127" i="4"/>
  <c r="J127" i="4"/>
  <c r="K127" i="4"/>
  <c r="L127" i="4"/>
  <c r="M127" i="4"/>
  <c r="N127" i="4"/>
  <c r="O127" i="4"/>
  <c r="P127" i="4"/>
  <c r="Q127" i="4"/>
  <c r="R127" i="4"/>
  <c r="S127" i="4"/>
  <c r="T127" i="4"/>
  <c r="U127" i="4"/>
  <c r="V127" i="4"/>
  <c r="W127" i="4"/>
  <c r="X127" i="4"/>
  <c r="Y127" i="4"/>
  <c r="Z127" i="4"/>
  <c r="AA127" i="4"/>
  <c r="AB127" i="4"/>
  <c r="AC127" i="4"/>
  <c r="AD127" i="4"/>
  <c r="AE127" i="4"/>
  <c r="AF127" i="4"/>
  <c r="AG127" i="4"/>
  <c r="AH127" i="4"/>
  <c r="AI127" i="4"/>
  <c r="AJ127" i="4"/>
  <c r="AK127" i="4"/>
  <c r="AL127" i="4"/>
  <c r="C128" i="4"/>
  <c r="D128" i="4"/>
  <c r="E128" i="4"/>
  <c r="F128" i="4"/>
  <c r="G128" i="4"/>
  <c r="H128" i="4"/>
  <c r="I128" i="4"/>
  <c r="J128" i="4"/>
  <c r="K128" i="4"/>
  <c r="L128" i="4"/>
  <c r="M128" i="4"/>
  <c r="N128" i="4"/>
  <c r="O128" i="4"/>
  <c r="P128" i="4"/>
  <c r="Q128" i="4"/>
  <c r="R128" i="4"/>
  <c r="S128" i="4"/>
  <c r="T128" i="4"/>
  <c r="U128" i="4"/>
  <c r="V128" i="4"/>
  <c r="W128" i="4"/>
  <c r="X128" i="4"/>
  <c r="Y128" i="4"/>
  <c r="Z128" i="4"/>
  <c r="AA128" i="4"/>
  <c r="AB128" i="4"/>
  <c r="AC128" i="4"/>
  <c r="AD128" i="4"/>
  <c r="AE128" i="4"/>
  <c r="AF128" i="4"/>
  <c r="AG128" i="4"/>
  <c r="AH128" i="4"/>
  <c r="AI128" i="4"/>
  <c r="AJ128" i="4"/>
  <c r="AK128" i="4"/>
  <c r="AL128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AG3" i="4"/>
  <c r="AH3" i="4"/>
  <c r="AI3" i="4"/>
  <c r="AJ3" i="4"/>
  <c r="AK3" i="4"/>
  <c r="AL3" i="4"/>
  <c r="C3" i="4"/>
  <c r="L4" i="2" l="1"/>
  <c r="J4" i="2"/>
  <c r="AB4" i="3" a="1"/>
  <c r="AB4" i="3" s="1"/>
  <c r="AC4" i="3" a="1"/>
  <c r="AC4" i="3" s="1"/>
  <c r="AD4" i="3" a="1"/>
  <c r="AD4" i="3" s="1"/>
  <c r="AE4" i="3" a="1"/>
  <c r="AE4" i="3"/>
  <c r="AF4" i="3" a="1"/>
  <c r="AF4" i="3" s="1"/>
  <c r="AG4" i="3" a="1"/>
  <c r="AG4" i="3" s="1"/>
  <c r="AH4" i="3" a="1"/>
  <c r="AH4" i="3" s="1"/>
  <c r="AI4" i="3" a="1"/>
  <c r="AI4" i="3" s="1"/>
  <c r="AJ4" i="3" a="1"/>
  <c r="AJ4" i="3" s="1"/>
  <c r="AK4" i="3" a="1"/>
  <c r="AK4" i="3" s="1"/>
  <c r="AL4" i="3" a="1"/>
  <c r="AL4" i="3" s="1"/>
  <c r="AB5" i="3" a="1"/>
  <c r="AB5" i="3" s="1"/>
  <c r="AC5" i="3" a="1"/>
  <c r="AC5" i="3" s="1"/>
  <c r="AD5" i="3" a="1"/>
  <c r="AD5" i="3" s="1"/>
  <c r="AE5" i="3" a="1"/>
  <c r="AE5" i="3" s="1"/>
  <c r="AF5" i="3" a="1"/>
  <c r="AF5" i="3" s="1"/>
  <c r="AG5" i="3" a="1"/>
  <c r="AG5" i="3" s="1"/>
  <c r="AH5" i="3" a="1"/>
  <c r="AH5" i="3" s="1"/>
  <c r="AI5" i="3" a="1"/>
  <c r="AI5" i="3" s="1"/>
  <c r="AJ5" i="3" a="1"/>
  <c r="AJ5" i="3" s="1"/>
  <c r="AK5" i="3" a="1"/>
  <c r="AK5" i="3" s="1"/>
  <c r="AL5" i="3" a="1"/>
  <c r="AL5" i="3" s="1"/>
  <c r="AB6" i="3" a="1"/>
  <c r="AB6" i="3" s="1"/>
  <c r="AC6" i="3" a="1"/>
  <c r="AC6" i="3" s="1"/>
  <c r="AD6" i="3" a="1"/>
  <c r="AD6" i="3" s="1"/>
  <c r="AE6" i="3" a="1"/>
  <c r="AE6" i="3" s="1"/>
  <c r="AF6" i="3" a="1"/>
  <c r="AF6" i="3" s="1"/>
  <c r="AG6" i="3" a="1"/>
  <c r="AG6" i="3" s="1"/>
  <c r="AH6" i="3" a="1"/>
  <c r="AH6" i="3" s="1"/>
  <c r="AI6" i="3" a="1"/>
  <c r="AI6" i="3" s="1"/>
  <c r="AJ6" i="3" a="1"/>
  <c r="AJ6" i="3" s="1"/>
  <c r="AK6" i="3" a="1"/>
  <c r="AK6" i="3"/>
  <c r="AL6" i="3" a="1"/>
  <c r="AL6" i="3" s="1"/>
  <c r="AB7" i="3" a="1"/>
  <c r="AB7" i="3" s="1"/>
  <c r="AC7" i="3" a="1"/>
  <c r="AC7" i="3" s="1"/>
  <c r="AD7" i="3" a="1"/>
  <c r="AD7" i="3"/>
  <c r="AE7" i="3" a="1"/>
  <c r="AE7" i="3" s="1"/>
  <c r="AF7" i="3" a="1"/>
  <c r="AF7" i="3" s="1"/>
  <c r="AG7" i="3" a="1"/>
  <c r="AG7" i="3" s="1"/>
  <c r="AH7" i="3" a="1"/>
  <c r="AH7" i="3" s="1"/>
  <c r="AI7" i="3" a="1"/>
  <c r="AI7" i="3" s="1"/>
  <c r="AJ7" i="3" a="1"/>
  <c r="AJ7" i="3" s="1"/>
  <c r="AK7" i="3" a="1"/>
  <c r="AK7" i="3" s="1"/>
  <c r="AL7" i="3" a="1"/>
  <c r="AL7" i="3" s="1"/>
  <c r="AB8" i="3" a="1"/>
  <c r="AB8" i="3" s="1"/>
  <c r="AC8" i="3" a="1"/>
  <c r="AC8" i="3" s="1"/>
  <c r="AD8" i="3" a="1"/>
  <c r="AD8" i="3" s="1"/>
  <c r="AE8" i="3" a="1"/>
  <c r="AE8" i="3" s="1"/>
  <c r="AF8" i="3" a="1"/>
  <c r="AF8" i="3" s="1"/>
  <c r="AG8" i="3" a="1"/>
  <c r="AG8" i="3" s="1"/>
  <c r="AH8" i="3" a="1"/>
  <c r="AH8" i="3" s="1"/>
  <c r="AI8" i="3" a="1"/>
  <c r="AI8" i="3" s="1"/>
  <c r="AJ8" i="3" a="1"/>
  <c r="AJ8" i="3" s="1"/>
  <c r="AK8" i="3" a="1"/>
  <c r="AK8" i="3" s="1"/>
  <c r="AL8" i="3" a="1"/>
  <c r="AL8" i="3" s="1"/>
  <c r="AB9" i="3" a="1"/>
  <c r="AB9" i="3" s="1"/>
  <c r="AC9" i="3" a="1"/>
  <c r="AC9" i="3" s="1"/>
  <c r="AD9" i="3" a="1"/>
  <c r="AD9" i="3" s="1"/>
  <c r="AE9" i="3" a="1"/>
  <c r="AE9" i="3" s="1"/>
  <c r="AF9" i="3" a="1"/>
  <c r="AF9" i="3" s="1"/>
  <c r="AG9" i="3" a="1"/>
  <c r="AG9" i="3" s="1"/>
  <c r="AH9" i="3" a="1"/>
  <c r="AH9" i="3" s="1"/>
  <c r="AI9" i="3" a="1"/>
  <c r="AI9" i="3" s="1"/>
  <c r="AJ9" i="3" a="1"/>
  <c r="AJ9" i="3"/>
  <c r="AK9" i="3" a="1"/>
  <c r="AK9" i="3" s="1"/>
  <c r="AL9" i="3" a="1"/>
  <c r="AL9" i="3" s="1"/>
  <c r="AB10" i="3" a="1"/>
  <c r="AB10" i="3" s="1"/>
  <c r="AC10" i="3" a="1"/>
  <c r="AC10" i="3"/>
  <c r="AD10" i="3" a="1"/>
  <c r="AD10" i="3" s="1"/>
  <c r="AE10" i="3" a="1"/>
  <c r="AE10" i="3" s="1"/>
  <c r="AF10" i="3" a="1"/>
  <c r="AF10" i="3" s="1"/>
  <c r="AG10" i="3" a="1"/>
  <c r="AG10" i="3"/>
  <c r="AH10" i="3" a="1"/>
  <c r="AH10" i="3" s="1"/>
  <c r="AI10" i="3" a="1"/>
  <c r="AI10" i="3" s="1"/>
  <c r="AJ10" i="3" a="1"/>
  <c r="AJ10" i="3" s="1"/>
  <c r="AK10" i="3" a="1"/>
  <c r="AK10" i="3" s="1"/>
  <c r="AL10" i="3" a="1"/>
  <c r="AL10" i="3" s="1"/>
  <c r="AB11" i="3" a="1"/>
  <c r="AB11" i="3" s="1"/>
  <c r="AC11" i="3" a="1"/>
  <c r="AC11" i="3" s="1"/>
  <c r="AD11" i="3" a="1"/>
  <c r="AD11" i="3" s="1"/>
  <c r="AE11" i="3" a="1"/>
  <c r="AE11" i="3" s="1"/>
  <c r="AF11" i="3" a="1"/>
  <c r="AF11" i="3" s="1"/>
  <c r="AG11" i="3" a="1"/>
  <c r="AG11" i="3" s="1"/>
  <c r="AH11" i="3" a="1"/>
  <c r="AH11" i="3" s="1"/>
  <c r="AI11" i="3" a="1"/>
  <c r="AI11" i="3" s="1"/>
  <c r="AJ11" i="3" a="1"/>
  <c r="AJ11" i="3" s="1"/>
  <c r="AK11" i="3" a="1"/>
  <c r="AK11" i="3" s="1"/>
  <c r="AL11" i="3" a="1"/>
  <c r="AL11" i="3" s="1"/>
  <c r="AB12" i="3" a="1"/>
  <c r="AB12" i="3" s="1"/>
  <c r="AC12" i="3" a="1"/>
  <c r="AC12" i="3" s="1"/>
  <c r="AD12" i="3" a="1"/>
  <c r="AD12" i="3" s="1"/>
  <c r="AE12" i="3" a="1"/>
  <c r="AE12" i="3" s="1"/>
  <c r="AF12" i="3" a="1"/>
  <c r="AF12" i="3" s="1"/>
  <c r="AG12" i="3" a="1"/>
  <c r="AG12" i="3" s="1"/>
  <c r="AH12" i="3" a="1"/>
  <c r="AH12" i="3" s="1"/>
  <c r="AI12" i="3" a="1"/>
  <c r="AI12" i="3"/>
  <c r="AJ12" i="3" a="1"/>
  <c r="AJ12" i="3" s="1"/>
  <c r="AK12" i="3" a="1"/>
  <c r="AK12" i="3" s="1"/>
  <c r="AL12" i="3" a="1"/>
  <c r="AL12" i="3" s="1"/>
  <c r="AB13" i="3" a="1"/>
  <c r="AB13" i="3"/>
  <c r="AC13" i="3" a="1"/>
  <c r="AC13" i="3" s="1"/>
  <c r="AD13" i="3" a="1"/>
  <c r="AD13" i="3" s="1"/>
  <c r="AE13" i="3" a="1"/>
  <c r="AE13" i="3" s="1"/>
  <c r="AF13" i="3" a="1"/>
  <c r="AF13" i="3" s="1"/>
  <c r="AG13" i="3" a="1"/>
  <c r="AG13" i="3" s="1"/>
  <c r="AH13" i="3" a="1"/>
  <c r="AH13" i="3" s="1"/>
  <c r="AI13" i="3" a="1"/>
  <c r="AI13" i="3" s="1"/>
  <c r="AJ13" i="3" a="1"/>
  <c r="AJ13" i="3" s="1"/>
  <c r="AK13" i="3" a="1"/>
  <c r="AK13" i="3" s="1"/>
  <c r="AL13" i="3" a="1"/>
  <c r="AL13" i="3" s="1"/>
  <c r="AB14" i="3" a="1"/>
  <c r="AB14" i="3" s="1"/>
  <c r="AC14" i="3" a="1"/>
  <c r="AC14" i="3" s="1"/>
  <c r="AD14" i="3" a="1"/>
  <c r="AD14" i="3" s="1"/>
  <c r="AE14" i="3" a="1"/>
  <c r="AE14" i="3" s="1"/>
  <c r="AF14" i="3" a="1"/>
  <c r="AF14" i="3" s="1"/>
  <c r="AG14" i="3" a="1"/>
  <c r="AG14" i="3" s="1"/>
  <c r="AH14" i="3" a="1"/>
  <c r="AH14" i="3" s="1"/>
  <c r="AI14" i="3" a="1"/>
  <c r="AI14" i="3" s="1"/>
  <c r="AJ14" i="3" a="1"/>
  <c r="AJ14" i="3" s="1"/>
  <c r="AK14" i="3" a="1"/>
  <c r="AK14" i="3" s="1"/>
  <c r="AL14" i="3" a="1"/>
  <c r="AL14" i="3" s="1"/>
  <c r="AB15" i="3" a="1"/>
  <c r="AB15" i="3" s="1"/>
  <c r="AC15" i="3" a="1"/>
  <c r="AC15" i="3" s="1"/>
  <c r="AD15" i="3" a="1"/>
  <c r="AD15" i="3"/>
  <c r="AE15" i="3" a="1"/>
  <c r="AE15" i="3" s="1"/>
  <c r="AF15" i="3" a="1"/>
  <c r="AF15" i="3" s="1"/>
  <c r="AG15" i="3" a="1"/>
  <c r="AG15" i="3" s="1"/>
  <c r="AH15" i="3" a="1"/>
  <c r="AH15" i="3"/>
  <c r="AI15" i="3" a="1"/>
  <c r="AI15" i="3" s="1"/>
  <c r="AJ15" i="3" a="1"/>
  <c r="AJ15" i="3" s="1"/>
  <c r="AK15" i="3" a="1"/>
  <c r="AK15" i="3" s="1"/>
  <c r="AL15" i="3" a="1"/>
  <c r="AL15" i="3"/>
  <c r="AB16" i="3" a="1"/>
  <c r="AB16" i="3" s="1"/>
  <c r="AC16" i="3" a="1"/>
  <c r="AC16" i="3" s="1"/>
  <c r="AD16" i="3" a="1"/>
  <c r="AD16" i="3" s="1"/>
  <c r="AE16" i="3" a="1"/>
  <c r="AE16" i="3"/>
  <c r="AF16" i="3" a="1"/>
  <c r="AF16" i="3" s="1"/>
  <c r="AG16" i="3" a="1"/>
  <c r="AG16" i="3" s="1"/>
  <c r="AH16" i="3" a="1"/>
  <c r="AH16" i="3" s="1"/>
  <c r="AI16" i="3" a="1"/>
  <c r="AI16" i="3" s="1"/>
  <c r="AJ16" i="3" a="1"/>
  <c r="AJ16" i="3" s="1"/>
  <c r="AK16" i="3" a="1"/>
  <c r="AK16" i="3" s="1"/>
  <c r="AL16" i="3" a="1"/>
  <c r="AL16" i="3" s="1"/>
  <c r="AB17" i="3" a="1"/>
  <c r="AB17" i="3" s="1"/>
  <c r="AC17" i="3" a="1"/>
  <c r="AC17" i="3" s="1"/>
  <c r="AD17" i="3" a="1"/>
  <c r="AD17" i="3" s="1"/>
  <c r="AE17" i="3" a="1"/>
  <c r="AE17" i="3" s="1"/>
  <c r="AF17" i="3" a="1"/>
  <c r="AF17" i="3" s="1"/>
  <c r="AG17" i="3" a="1"/>
  <c r="AG17" i="3" s="1"/>
  <c r="AH17" i="3" a="1"/>
  <c r="AH17" i="3" s="1"/>
  <c r="AI17" i="3" a="1"/>
  <c r="AI17" i="3" s="1"/>
  <c r="AJ17" i="3" a="1"/>
  <c r="AJ17" i="3" s="1"/>
  <c r="AK17" i="3" a="1"/>
  <c r="AK17" i="3" s="1"/>
  <c r="AL17" i="3" a="1"/>
  <c r="AL17" i="3" s="1"/>
  <c r="AB18" i="3" a="1"/>
  <c r="AB18" i="3" s="1"/>
  <c r="AC18" i="3" a="1"/>
  <c r="AC18" i="3"/>
  <c r="AD18" i="3" a="1"/>
  <c r="AD18" i="3" s="1"/>
  <c r="AE18" i="3" a="1"/>
  <c r="AE18" i="3" s="1"/>
  <c r="AF18" i="3" a="1"/>
  <c r="AF18" i="3" s="1"/>
  <c r="AG18" i="3" a="1"/>
  <c r="AG18" i="3"/>
  <c r="AH18" i="3" a="1"/>
  <c r="AH18" i="3" s="1"/>
  <c r="AI18" i="3" a="1"/>
  <c r="AI18" i="3" s="1"/>
  <c r="AJ18" i="3" a="1"/>
  <c r="AJ18" i="3" s="1"/>
  <c r="AK18" i="3" a="1"/>
  <c r="AK18" i="3"/>
  <c r="AL18" i="3" a="1"/>
  <c r="AL18" i="3" s="1"/>
  <c r="AB19" i="3" a="1"/>
  <c r="AB19" i="3" s="1"/>
  <c r="AC19" i="3" a="1"/>
  <c r="AC19" i="3" s="1"/>
  <c r="AD19" i="3" a="1"/>
  <c r="AD19" i="3"/>
  <c r="AE19" i="3" a="1"/>
  <c r="AE19" i="3" s="1"/>
  <c r="AF19" i="3" a="1"/>
  <c r="AF19" i="3" s="1"/>
  <c r="AG19" i="3" a="1"/>
  <c r="AG19" i="3" s="1"/>
  <c r="AH19" i="3" a="1"/>
  <c r="AH19" i="3" s="1"/>
  <c r="AI19" i="3" a="1"/>
  <c r="AI19" i="3" s="1"/>
  <c r="AJ19" i="3" a="1"/>
  <c r="AJ19" i="3" s="1"/>
  <c r="AK19" i="3" a="1"/>
  <c r="AK19" i="3" s="1"/>
  <c r="AL19" i="3" a="1"/>
  <c r="AL19" i="3" s="1"/>
  <c r="AB20" i="3" a="1"/>
  <c r="AB20" i="3" s="1"/>
  <c r="AC20" i="3" a="1"/>
  <c r="AC20" i="3" s="1"/>
  <c r="AD20" i="3" a="1"/>
  <c r="AD20" i="3" s="1"/>
  <c r="AE20" i="3" a="1"/>
  <c r="AE20" i="3" s="1"/>
  <c r="AF20" i="3" a="1"/>
  <c r="AF20" i="3" s="1"/>
  <c r="AG20" i="3" a="1"/>
  <c r="AG20" i="3" s="1"/>
  <c r="AH20" i="3" a="1"/>
  <c r="AH20" i="3" s="1"/>
  <c r="AI20" i="3" a="1"/>
  <c r="AI20" i="3" s="1"/>
  <c r="AJ20" i="3" a="1"/>
  <c r="AJ20" i="3" s="1"/>
  <c r="AK20" i="3" a="1"/>
  <c r="AK20" i="3" s="1"/>
  <c r="AL20" i="3" a="1"/>
  <c r="AL20" i="3" s="1"/>
  <c r="AB21" i="3" a="1"/>
  <c r="AB21" i="3"/>
  <c r="AC21" i="3" a="1"/>
  <c r="AC21" i="3" s="1"/>
  <c r="AD21" i="3" a="1"/>
  <c r="AD21" i="3" s="1"/>
  <c r="AE21" i="3" a="1"/>
  <c r="AE21" i="3" s="1"/>
  <c r="AF21" i="3" a="1"/>
  <c r="AF21" i="3"/>
  <c r="AG21" i="3" a="1"/>
  <c r="AG21" i="3" s="1"/>
  <c r="AH21" i="3" a="1"/>
  <c r="AH21" i="3" s="1"/>
  <c r="AI21" i="3" a="1"/>
  <c r="AI21" i="3" s="1"/>
  <c r="AJ21" i="3" a="1"/>
  <c r="AJ21" i="3"/>
  <c r="AK21" i="3" a="1"/>
  <c r="AK21" i="3" s="1"/>
  <c r="AL21" i="3" a="1"/>
  <c r="AL21" i="3" s="1"/>
  <c r="AB22" i="3" a="1"/>
  <c r="AB22" i="3" s="1"/>
  <c r="AC22" i="3" a="1"/>
  <c r="AC22" i="3" s="1"/>
  <c r="AD22" i="3" a="1"/>
  <c r="AD22" i="3" s="1"/>
  <c r="AE22" i="3" a="1"/>
  <c r="AE22" i="3" s="1"/>
  <c r="AF22" i="3" a="1"/>
  <c r="AF22" i="3" s="1"/>
  <c r="AG22" i="3" a="1"/>
  <c r="AG22" i="3" s="1"/>
  <c r="AH22" i="3" a="1"/>
  <c r="AH22" i="3" s="1"/>
  <c r="AI22" i="3" a="1"/>
  <c r="AI22" i="3" s="1"/>
  <c r="AJ22" i="3" a="1"/>
  <c r="AJ22" i="3" s="1"/>
  <c r="AK22" i="3" a="1"/>
  <c r="AK22" i="3" s="1"/>
  <c r="AL22" i="3" a="1"/>
  <c r="AL22" i="3" s="1"/>
  <c r="AB23" i="3" a="1"/>
  <c r="AB23" i="3" s="1"/>
  <c r="AC23" i="3" a="1"/>
  <c r="AC23" i="3" s="1"/>
  <c r="AD23" i="3" a="1"/>
  <c r="AD23" i="3" s="1"/>
  <c r="AE23" i="3" a="1"/>
  <c r="AE23" i="3" s="1"/>
  <c r="AF23" i="3" a="1"/>
  <c r="AF23" i="3" s="1"/>
  <c r="AG23" i="3" a="1"/>
  <c r="AG23" i="3" s="1"/>
  <c r="AH23" i="3" a="1"/>
  <c r="AH23" i="3" s="1"/>
  <c r="AI23" i="3" a="1"/>
  <c r="AI23" i="3" s="1"/>
  <c r="AJ23" i="3" a="1"/>
  <c r="AJ23" i="3" s="1"/>
  <c r="AK23" i="3" a="1"/>
  <c r="AK23" i="3" s="1"/>
  <c r="AL23" i="3" a="1"/>
  <c r="AL23" i="3"/>
  <c r="AB24" i="3" a="1"/>
  <c r="AB24" i="3" s="1"/>
  <c r="AC24" i="3" a="1"/>
  <c r="AC24" i="3" s="1"/>
  <c r="AD24" i="3" a="1"/>
  <c r="AD24" i="3" s="1"/>
  <c r="AE24" i="3" a="1"/>
  <c r="AE24" i="3"/>
  <c r="AF24" i="3" a="1"/>
  <c r="AF24" i="3" s="1"/>
  <c r="AG24" i="3" a="1"/>
  <c r="AG24" i="3" s="1"/>
  <c r="AH24" i="3" a="1"/>
  <c r="AH24" i="3" s="1"/>
  <c r="AI24" i="3" a="1"/>
  <c r="AI24" i="3"/>
  <c r="AJ24" i="3" a="1"/>
  <c r="AJ24" i="3" s="1"/>
  <c r="AK24" i="3" a="1"/>
  <c r="AK24" i="3" s="1"/>
  <c r="AL24" i="3" a="1"/>
  <c r="AL24" i="3" s="1"/>
  <c r="AB25" i="3" a="1"/>
  <c r="AB25" i="3" s="1"/>
  <c r="AC25" i="3" a="1"/>
  <c r="AC25" i="3" s="1"/>
  <c r="AD25" i="3" a="1"/>
  <c r="AD25" i="3" s="1"/>
  <c r="AE25" i="3" a="1"/>
  <c r="AE25" i="3" s="1"/>
  <c r="AF25" i="3" a="1"/>
  <c r="AF25" i="3" s="1"/>
  <c r="AG25" i="3" a="1"/>
  <c r="AG25" i="3" s="1"/>
  <c r="AH25" i="3" a="1"/>
  <c r="AH25" i="3" s="1"/>
  <c r="AI25" i="3" a="1"/>
  <c r="AI25" i="3" s="1"/>
  <c r="AJ25" i="3" a="1"/>
  <c r="AJ25" i="3" s="1"/>
  <c r="AK25" i="3" a="1"/>
  <c r="AK25" i="3" s="1"/>
  <c r="AL25" i="3" a="1"/>
  <c r="AL25" i="3" s="1"/>
  <c r="AB26" i="3" a="1"/>
  <c r="AB26" i="3" s="1"/>
  <c r="AC26" i="3" a="1"/>
  <c r="AC26" i="3" s="1"/>
  <c r="AD26" i="3" a="1"/>
  <c r="AD26" i="3" s="1"/>
  <c r="AE26" i="3" a="1"/>
  <c r="AE26" i="3" s="1"/>
  <c r="AF26" i="3" a="1"/>
  <c r="AF26" i="3" s="1"/>
  <c r="AG26" i="3" a="1"/>
  <c r="AG26" i="3" s="1"/>
  <c r="AH26" i="3" a="1"/>
  <c r="AH26" i="3" s="1"/>
  <c r="AI26" i="3" a="1"/>
  <c r="AI26" i="3" s="1"/>
  <c r="AJ26" i="3" a="1"/>
  <c r="AJ26" i="3" s="1"/>
  <c r="AK26" i="3" a="1"/>
  <c r="AK26" i="3"/>
  <c r="AL26" i="3" a="1"/>
  <c r="AL26" i="3" s="1"/>
  <c r="AB27" i="3" a="1"/>
  <c r="AB27" i="3" s="1"/>
  <c r="AC27" i="3" a="1"/>
  <c r="AC27" i="3" s="1"/>
  <c r="AD27" i="3" a="1"/>
  <c r="AD27" i="3"/>
  <c r="AE27" i="3" a="1"/>
  <c r="AE27" i="3" s="1"/>
  <c r="AF27" i="3" a="1"/>
  <c r="AF27" i="3" s="1"/>
  <c r="AG27" i="3" a="1"/>
  <c r="AG27" i="3" s="1"/>
  <c r="AH27" i="3" a="1"/>
  <c r="AH27" i="3"/>
  <c r="AI27" i="3" a="1"/>
  <c r="AI27" i="3" s="1"/>
  <c r="AJ27" i="3" a="1"/>
  <c r="AJ27" i="3" s="1"/>
  <c r="AK27" i="3" a="1"/>
  <c r="AK27" i="3" s="1"/>
  <c r="AL27" i="3" a="1"/>
  <c r="AL27" i="3" s="1"/>
  <c r="AB28" i="3" a="1"/>
  <c r="AB28" i="3" s="1"/>
  <c r="AC28" i="3" a="1"/>
  <c r="AC28" i="3" s="1"/>
  <c r="AD28" i="3" a="1"/>
  <c r="AD28" i="3" s="1"/>
  <c r="AE28" i="3" a="1"/>
  <c r="AE28" i="3"/>
  <c r="AF28" i="3" a="1"/>
  <c r="AF28" i="3" s="1"/>
  <c r="AG28" i="3" a="1"/>
  <c r="AG28" i="3" s="1"/>
  <c r="AH28" i="3" a="1"/>
  <c r="AH28" i="3" s="1"/>
  <c r="AI28" i="3" a="1"/>
  <c r="AI28" i="3" s="1"/>
  <c r="AJ28" i="3" a="1"/>
  <c r="AJ28" i="3" s="1"/>
  <c r="AK28" i="3" a="1"/>
  <c r="AK28" i="3" s="1"/>
  <c r="AL28" i="3" a="1"/>
  <c r="AL28" i="3" s="1"/>
  <c r="AB29" i="3" a="1"/>
  <c r="AB29" i="3" s="1"/>
  <c r="AC29" i="3" a="1"/>
  <c r="AC29" i="3" s="1"/>
  <c r="AD29" i="3" a="1"/>
  <c r="AD29" i="3" s="1"/>
  <c r="AE29" i="3" a="1"/>
  <c r="AE29" i="3" s="1"/>
  <c r="AF29" i="3" a="1"/>
  <c r="AF29" i="3"/>
  <c r="AG29" i="3" a="1"/>
  <c r="AG29" i="3" s="1"/>
  <c r="AH29" i="3" a="1"/>
  <c r="AH29" i="3" s="1"/>
  <c r="AI29" i="3" a="1"/>
  <c r="AI29" i="3" s="1"/>
  <c r="AJ29" i="3" a="1"/>
  <c r="AJ29" i="3" s="1"/>
  <c r="AK29" i="3" a="1"/>
  <c r="AK29" i="3"/>
  <c r="AL29" i="3" a="1"/>
  <c r="AL29" i="3" s="1"/>
  <c r="AB30" i="3" a="1"/>
  <c r="AB30" i="3" s="1"/>
  <c r="AC30" i="3" a="1"/>
  <c r="AC30" i="3" s="1"/>
  <c r="AD30" i="3" a="1"/>
  <c r="AD30" i="3" s="1"/>
  <c r="AE30" i="3" a="1"/>
  <c r="AE30" i="3" s="1"/>
  <c r="AF30" i="3" a="1"/>
  <c r="AF30" i="3" s="1"/>
  <c r="AG30" i="3" a="1"/>
  <c r="AG30" i="3" s="1"/>
  <c r="AH30" i="3" a="1"/>
  <c r="AH30" i="3" s="1"/>
  <c r="AI30" i="3" a="1"/>
  <c r="AI30" i="3" s="1"/>
  <c r="AJ30" i="3" a="1"/>
  <c r="AJ30" i="3" s="1"/>
  <c r="AK30" i="3" a="1"/>
  <c r="AK30" i="3"/>
  <c r="AL30" i="3" a="1"/>
  <c r="AL30" i="3" s="1"/>
  <c r="AB31" i="3" a="1"/>
  <c r="AB31" i="3" s="1"/>
  <c r="AC31" i="3" a="1"/>
  <c r="AC31" i="3" s="1"/>
  <c r="AD31" i="3" a="1"/>
  <c r="AD31" i="3" s="1"/>
  <c r="AE31" i="3" a="1"/>
  <c r="AE31" i="3" s="1"/>
  <c r="AF31" i="3" a="1"/>
  <c r="AF31" i="3" s="1"/>
  <c r="AG31" i="3" a="1"/>
  <c r="AG31" i="3" s="1"/>
  <c r="AH31" i="3" a="1"/>
  <c r="AH31" i="3" s="1"/>
  <c r="AI31" i="3" a="1"/>
  <c r="AI31" i="3" s="1"/>
  <c r="AJ31" i="3" a="1"/>
  <c r="AJ31" i="3" s="1"/>
  <c r="AK31" i="3" a="1"/>
  <c r="AK31" i="3" s="1"/>
  <c r="AL31" i="3" a="1"/>
  <c r="AL31" i="3" s="1"/>
  <c r="AB32" i="3" a="1"/>
  <c r="AB32" i="3" s="1"/>
  <c r="AC32" i="3" a="1"/>
  <c r="AC32" i="3" s="1"/>
  <c r="AD32" i="3" a="1"/>
  <c r="AD32" i="3" s="1"/>
  <c r="AE32" i="3" a="1"/>
  <c r="AE32" i="3"/>
  <c r="AF32" i="3" a="1"/>
  <c r="AF32" i="3" s="1"/>
  <c r="AG32" i="3" a="1"/>
  <c r="AG32" i="3" s="1"/>
  <c r="AH32" i="3" a="1"/>
  <c r="AH32" i="3" s="1"/>
  <c r="AI32" i="3" a="1"/>
  <c r="AI32" i="3" s="1"/>
  <c r="AJ32" i="3" a="1"/>
  <c r="AJ32" i="3" s="1"/>
  <c r="AK32" i="3" a="1"/>
  <c r="AK32" i="3" s="1"/>
  <c r="AL32" i="3" a="1"/>
  <c r="AL32" i="3" s="1"/>
  <c r="AB33" i="3" a="1"/>
  <c r="AB33" i="3" s="1"/>
  <c r="AC33" i="3" a="1"/>
  <c r="AC33" i="3" s="1"/>
  <c r="AD33" i="3" a="1"/>
  <c r="AD33" i="3" s="1"/>
  <c r="AE33" i="3" a="1"/>
  <c r="AE33" i="3" s="1"/>
  <c r="AF33" i="3" a="1"/>
  <c r="AF33" i="3" s="1"/>
  <c r="AG33" i="3" a="1"/>
  <c r="AG33" i="3" s="1"/>
  <c r="AH33" i="3" a="1"/>
  <c r="AH33" i="3" s="1"/>
  <c r="AI33" i="3" a="1"/>
  <c r="AI33" i="3" s="1"/>
  <c r="AJ33" i="3" a="1"/>
  <c r="AJ33" i="3"/>
  <c r="AK33" i="3" a="1"/>
  <c r="AK33" i="3"/>
  <c r="AL33" i="3" a="1"/>
  <c r="AL33" i="3" s="1"/>
  <c r="AB34" i="3" a="1"/>
  <c r="AB34" i="3" s="1"/>
  <c r="AC34" i="3" a="1"/>
  <c r="AC34" i="3" s="1"/>
  <c r="AD34" i="3" a="1"/>
  <c r="AD34" i="3" s="1"/>
  <c r="AE34" i="3" a="1"/>
  <c r="AE34" i="3" s="1"/>
  <c r="AF34" i="3" a="1"/>
  <c r="AF34" i="3" s="1"/>
  <c r="AG34" i="3" a="1"/>
  <c r="AG34" i="3" s="1"/>
  <c r="AH34" i="3" a="1"/>
  <c r="AH34" i="3" s="1"/>
  <c r="AI34" i="3" a="1"/>
  <c r="AI34" i="3" s="1"/>
  <c r="AJ34" i="3" a="1"/>
  <c r="AJ34" i="3" s="1"/>
  <c r="AK34" i="3" a="1"/>
  <c r="AK34" i="3"/>
  <c r="AL34" i="3" a="1"/>
  <c r="AL34" i="3"/>
  <c r="AB35" i="3" a="1"/>
  <c r="AB35" i="3" s="1"/>
  <c r="AC35" i="3" a="1"/>
  <c r="AC35" i="3"/>
  <c r="AD35" i="3" a="1"/>
  <c r="AD35" i="3" s="1"/>
  <c r="AE35" i="3" a="1"/>
  <c r="AE35" i="3" s="1"/>
  <c r="AF35" i="3" a="1"/>
  <c r="AF35" i="3" s="1"/>
  <c r="AG35" i="3" a="1"/>
  <c r="AG35" i="3" s="1"/>
  <c r="AH35" i="3" a="1"/>
  <c r="AH35" i="3"/>
  <c r="AI35" i="3" a="1"/>
  <c r="AI35" i="3"/>
  <c r="AJ35" i="3" a="1"/>
  <c r="AJ35" i="3" s="1"/>
  <c r="AK35" i="3" a="1"/>
  <c r="AK35" i="3" s="1"/>
  <c r="AL35" i="3" a="1"/>
  <c r="AL35" i="3"/>
  <c r="AB36" i="3" a="1"/>
  <c r="AB36" i="3" s="1"/>
  <c r="AC36" i="3" a="1"/>
  <c r="AC36" i="3" s="1"/>
  <c r="AD36" i="3" a="1"/>
  <c r="AD36" i="3"/>
  <c r="AE36" i="3" a="1"/>
  <c r="AE36" i="3" s="1"/>
  <c r="AF36" i="3" a="1"/>
  <c r="AF36" i="3"/>
  <c r="AG36" i="3" a="1"/>
  <c r="AG36" i="3" s="1"/>
  <c r="AH36" i="3" a="1"/>
  <c r="AH36" i="3" s="1"/>
  <c r="AI36" i="3" a="1"/>
  <c r="AI36" i="3" s="1"/>
  <c r="AJ36" i="3" a="1"/>
  <c r="AJ36" i="3"/>
  <c r="AK36" i="3" a="1"/>
  <c r="AK36" i="3" s="1"/>
  <c r="AL36" i="3" a="1"/>
  <c r="AL36" i="3"/>
  <c r="AB37" i="3" a="1"/>
  <c r="AB37" i="3"/>
  <c r="AC37" i="3" a="1"/>
  <c r="AC37" i="3" s="1"/>
  <c r="AD37" i="3" a="1"/>
  <c r="AD37" i="3" s="1"/>
  <c r="AE37" i="3" a="1"/>
  <c r="AE37" i="3" s="1"/>
  <c r="AF37" i="3" a="1"/>
  <c r="AF37" i="3" s="1"/>
  <c r="AG37" i="3" a="1"/>
  <c r="AG37" i="3" s="1"/>
  <c r="AH37" i="3" a="1"/>
  <c r="AH37" i="3" s="1"/>
  <c r="AI37" i="3" a="1"/>
  <c r="AI37" i="3"/>
  <c r="AJ37" i="3" a="1"/>
  <c r="AJ37" i="3"/>
  <c r="AK37" i="3" a="1"/>
  <c r="AK37" i="3"/>
  <c r="AL37" i="3" a="1"/>
  <c r="AL37" i="3" s="1"/>
  <c r="AB38" i="3" a="1"/>
  <c r="AB38" i="3"/>
  <c r="AC38" i="3" a="1"/>
  <c r="AC38" i="3" s="1"/>
  <c r="AD38" i="3" a="1"/>
  <c r="AD38" i="3" s="1"/>
  <c r="AE38" i="3" a="1"/>
  <c r="AE38" i="3" s="1"/>
  <c r="AF38" i="3" a="1"/>
  <c r="AF38" i="3" s="1"/>
  <c r="AG38" i="3" a="1"/>
  <c r="AG38" i="3"/>
  <c r="AH38" i="3" a="1"/>
  <c r="AH38" i="3"/>
  <c r="AI38" i="3" a="1"/>
  <c r="AI38" i="3" s="1"/>
  <c r="AJ38" i="3" a="1"/>
  <c r="AJ38" i="3" s="1"/>
  <c r="AK38" i="3" a="1"/>
  <c r="AK38" i="3"/>
  <c r="AL38" i="3" a="1"/>
  <c r="AL38" i="3" s="1"/>
  <c r="AB39" i="3" a="1"/>
  <c r="AB39" i="3" s="1"/>
  <c r="AC39" i="3" a="1"/>
  <c r="AC39" i="3"/>
  <c r="AD39" i="3" a="1"/>
  <c r="AD39" i="3" s="1"/>
  <c r="AE39" i="3" a="1"/>
  <c r="AE39" i="3"/>
  <c r="AF39" i="3" a="1"/>
  <c r="AF39" i="3" s="1"/>
  <c r="AG39" i="3" a="1"/>
  <c r="AG39" i="3" s="1"/>
  <c r="AH39" i="3" a="1"/>
  <c r="AH39" i="3" s="1"/>
  <c r="AI39" i="3" a="1"/>
  <c r="AI39" i="3"/>
  <c r="AJ39" i="3" a="1"/>
  <c r="AJ39" i="3" s="1"/>
  <c r="AK39" i="3" a="1"/>
  <c r="AK39" i="3"/>
  <c r="AL39" i="3" a="1"/>
  <c r="AL39" i="3"/>
  <c r="AB40" i="3" a="1"/>
  <c r="AB40" i="3" s="1"/>
  <c r="AC40" i="3" a="1"/>
  <c r="AC40" i="3" s="1"/>
  <c r="AD40" i="3" a="1"/>
  <c r="AD40" i="3" s="1"/>
  <c r="AE40" i="3" a="1"/>
  <c r="AE40" i="3" s="1"/>
  <c r="AF40" i="3" a="1"/>
  <c r="AF40" i="3" s="1"/>
  <c r="AG40" i="3" a="1"/>
  <c r="AG40" i="3" s="1"/>
  <c r="AH40" i="3" a="1"/>
  <c r="AH40" i="3"/>
  <c r="AI40" i="3" a="1"/>
  <c r="AI40" i="3"/>
  <c r="AJ40" i="3" a="1"/>
  <c r="AJ40" i="3"/>
  <c r="AK40" i="3" a="1"/>
  <c r="AK40" i="3" s="1"/>
  <c r="AL40" i="3" a="1"/>
  <c r="AL40" i="3"/>
  <c r="AB41" i="3" a="1"/>
  <c r="AB41" i="3" s="1"/>
  <c r="AC41" i="3" a="1"/>
  <c r="AC41" i="3" s="1"/>
  <c r="AD41" i="3" a="1"/>
  <c r="AD41" i="3" s="1"/>
  <c r="AE41" i="3" a="1"/>
  <c r="AE41" i="3" s="1"/>
  <c r="AF41" i="3" a="1"/>
  <c r="AF41" i="3"/>
  <c r="AG41" i="3" a="1"/>
  <c r="AG41" i="3"/>
  <c r="AH41" i="3" a="1"/>
  <c r="AH41" i="3" s="1"/>
  <c r="AI41" i="3" a="1"/>
  <c r="AI41" i="3" s="1"/>
  <c r="AJ41" i="3" a="1"/>
  <c r="AJ41" i="3"/>
  <c r="AK41" i="3" a="1"/>
  <c r="AK41" i="3" s="1"/>
  <c r="AL41" i="3" a="1"/>
  <c r="AL41" i="3" s="1"/>
  <c r="AB42" i="3" a="1"/>
  <c r="AB42" i="3"/>
  <c r="AC42" i="3" a="1"/>
  <c r="AC42" i="3" s="1"/>
  <c r="AD42" i="3" a="1"/>
  <c r="AD42" i="3"/>
  <c r="AE42" i="3" a="1"/>
  <c r="AE42" i="3" s="1"/>
  <c r="AF42" i="3" a="1"/>
  <c r="AF42" i="3" s="1"/>
  <c r="AG42" i="3" a="1"/>
  <c r="AG42" i="3" s="1"/>
  <c r="AH42" i="3" a="1"/>
  <c r="AH42" i="3"/>
  <c r="AI42" i="3" a="1"/>
  <c r="AI42" i="3" s="1"/>
  <c r="AJ42" i="3" a="1"/>
  <c r="AJ42" i="3"/>
  <c r="AK42" i="3" a="1"/>
  <c r="AK42" i="3"/>
  <c r="AL42" i="3" a="1"/>
  <c r="AL42" i="3" s="1"/>
  <c r="AB43" i="3" a="1"/>
  <c r="AB43" i="3" s="1"/>
  <c r="AC43" i="3" a="1"/>
  <c r="AC43" i="3" s="1"/>
  <c r="AD43" i="3" a="1"/>
  <c r="AD43" i="3" s="1"/>
  <c r="AE43" i="3" a="1"/>
  <c r="AE43" i="3" s="1"/>
  <c r="AF43" i="3" a="1"/>
  <c r="AF43" i="3" s="1"/>
  <c r="AG43" i="3" a="1"/>
  <c r="AG43" i="3"/>
  <c r="AH43" i="3" a="1"/>
  <c r="AH43" i="3"/>
  <c r="AI43" i="3" a="1"/>
  <c r="AI43" i="3"/>
  <c r="AJ43" i="3" a="1"/>
  <c r="AJ43" i="3" s="1"/>
  <c r="AK43" i="3" a="1"/>
  <c r="AK43" i="3"/>
  <c r="AL43" i="3" a="1"/>
  <c r="AL43" i="3" s="1"/>
  <c r="AB44" i="3" a="1"/>
  <c r="AB44" i="3" s="1"/>
  <c r="AC44" i="3" a="1"/>
  <c r="AC44" i="3" s="1"/>
  <c r="AD44" i="3" a="1"/>
  <c r="AD44" i="3" s="1"/>
  <c r="AE44" i="3" a="1"/>
  <c r="AE44" i="3"/>
  <c r="AF44" i="3" a="1"/>
  <c r="AF44" i="3"/>
  <c r="AG44" i="3" a="1"/>
  <c r="AG44" i="3" s="1"/>
  <c r="AH44" i="3" a="1"/>
  <c r="AH44" i="3" s="1"/>
  <c r="AI44" i="3" a="1"/>
  <c r="AI44" i="3"/>
  <c r="AJ44" i="3" a="1"/>
  <c r="AJ44" i="3" s="1"/>
  <c r="AK44" i="3" a="1"/>
  <c r="AK44" i="3" s="1"/>
  <c r="AL44" i="3" a="1"/>
  <c r="AL44" i="3"/>
  <c r="AB45" i="3" a="1"/>
  <c r="AB45" i="3" s="1"/>
  <c r="AC45" i="3" a="1"/>
  <c r="AC45" i="3"/>
  <c r="AD45" i="3" a="1"/>
  <c r="AD45" i="3" s="1"/>
  <c r="AE45" i="3" a="1"/>
  <c r="AE45" i="3" s="1"/>
  <c r="AF45" i="3" a="1"/>
  <c r="AF45" i="3" s="1"/>
  <c r="AG45" i="3" a="1"/>
  <c r="AG45" i="3"/>
  <c r="AH45" i="3" a="1"/>
  <c r="AH45" i="3" s="1"/>
  <c r="AI45" i="3" a="1"/>
  <c r="AI45" i="3"/>
  <c r="AJ45" i="3" a="1"/>
  <c r="AJ45" i="3"/>
  <c r="AK45" i="3" a="1"/>
  <c r="AK45" i="3" s="1"/>
  <c r="AL45" i="3" a="1"/>
  <c r="AL45" i="3" s="1"/>
  <c r="AB46" i="3" a="1"/>
  <c r="AB46" i="3" s="1"/>
  <c r="AC46" i="3" a="1"/>
  <c r="AC46" i="3" s="1"/>
  <c r="AD46" i="3" a="1"/>
  <c r="AD46" i="3" s="1"/>
  <c r="AE46" i="3" a="1"/>
  <c r="AE46" i="3" s="1"/>
  <c r="AF46" i="3" a="1"/>
  <c r="AF46" i="3"/>
  <c r="AG46" i="3" a="1"/>
  <c r="AG46" i="3"/>
  <c r="AH46" i="3" a="1"/>
  <c r="AH46" i="3"/>
  <c r="AI46" i="3" a="1"/>
  <c r="AI46" i="3" s="1"/>
  <c r="AJ46" i="3" a="1"/>
  <c r="AJ46" i="3"/>
  <c r="AK46" i="3" a="1"/>
  <c r="AK46" i="3" s="1"/>
  <c r="AL46" i="3" a="1"/>
  <c r="AL46" i="3" s="1"/>
  <c r="AB47" i="3" a="1"/>
  <c r="AB47" i="3" s="1"/>
  <c r="AC47" i="3" a="1"/>
  <c r="AC47" i="3" s="1"/>
  <c r="AD47" i="3" a="1"/>
  <c r="AD47" i="3"/>
  <c r="AE47" i="3" a="1"/>
  <c r="AE47" i="3"/>
  <c r="AF47" i="3" a="1"/>
  <c r="AF47" i="3" s="1"/>
  <c r="AG47" i="3" a="1"/>
  <c r="AG47" i="3" s="1"/>
  <c r="AH47" i="3" a="1"/>
  <c r="AH47" i="3"/>
  <c r="AI47" i="3" a="1"/>
  <c r="AI47" i="3" s="1"/>
  <c r="AJ47" i="3" a="1"/>
  <c r="AJ47" i="3" s="1"/>
  <c r="AK47" i="3" a="1"/>
  <c r="AK47" i="3"/>
  <c r="AL47" i="3" a="1"/>
  <c r="AL47" i="3" s="1"/>
  <c r="AB48" i="3" a="1"/>
  <c r="AB48" i="3"/>
  <c r="AC48" i="3" a="1"/>
  <c r="AC48" i="3" s="1"/>
  <c r="AD48" i="3" a="1"/>
  <c r="AD48" i="3" s="1"/>
  <c r="AE48" i="3" a="1"/>
  <c r="AE48" i="3" s="1"/>
  <c r="AF48" i="3" a="1"/>
  <c r="AF48" i="3"/>
  <c r="AG48" i="3" a="1"/>
  <c r="AG48" i="3" s="1"/>
  <c r="AH48" i="3" a="1"/>
  <c r="AH48" i="3"/>
  <c r="AI48" i="3" a="1"/>
  <c r="AI48" i="3"/>
  <c r="AJ48" i="3" a="1"/>
  <c r="AJ48" i="3" s="1"/>
  <c r="AK48" i="3" a="1"/>
  <c r="AK48" i="3" s="1"/>
  <c r="AL48" i="3" a="1"/>
  <c r="AL48" i="3" s="1"/>
  <c r="AB49" i="3" a="1"/>
  <c r="AB49" i="3" s="1"/>
  <c r="AC49" i="3" a="1"/>
  <c r="AC49" i="3" s="1"/>
  <c r="AD49" i="3" a="1"/>
  <c r="AD49" i="3" s="1"/>
  <c r="AE49" i="3" a="1"/>
  <c r="AE49" i="3"/>
  <c r="AF49" i="3" a="1"/>
  <c r="AF49" i="3"/>
  <c r="AG49" i="3" a="1"/>
  <c r="AG49" i="3"/>
  <c r="AH49" i="3" a="1"/>
  <c r="AH49" i="3" s="1"/>
  <c r="AI49" i="3" a="1"/>
  <c r="AI49" i="3"/>
  <c r="AJ49" i="3" a="1"/>
  <c r="AJ49" i="3" s="1"/>
  <c r="AK49" i="3" a="1"/>
  <c r="AK49" i="3" s="1"/>
  <c r="AL49" i="3" a="1"/>
  <c r="AL49" i="3" s="1"/>
  <c r="AB50" i="3" a="1"/>
  <c r="AB50" i="3" s="1"/>
  <c r="AC50" i="3" a="1"/>
  <c r="AC50" i="3"/>
  <c r="AD50" i="3" a="1"/>
  <c r="AD50" i="3"/>
  <c r="AE50" i="3" a="1"/>
  <c r="AE50" i="3" s="1"/>
  <c r="AF50" i="3" a="1"/>
  <c r="AF50" i="3" s="1"/>
  <c r="AG50" i="3" a="1"/>
  <c r="AG50" i="3"/>
  <c r="AH50" i="3" a="1"/>
  <c r="AH50" i="3" s="1"/>
  <c r="AI50" i="3" a="1"/>
  <c r="AI50" i="3" s="1"/>
  <c r="AJ50" i="3" a="1"/>
  <c r="AJ50" i="3"/>
  <c r="AK50" i="3" a="1"/>
  <c r="AK50" i="3" s="1"/>
  <c r="AL50" i="3" a="1"/>
  <c r="AL50" i="3"/>
  <c r="AB51" i="3" a="1"/>
  <c r="AB51" i="3" s="1"/>
  <c r="AC51" i="3" a="1"/>
  <c r="AC51" i="3" s="1"/>
  <c r="AD51" i="3" a="1"/>
  <c r="AD51" i="3" s="1"/>
  <c r="AE51" i="3" a="1"/>
  <c r="AE51" i="3"/>
  <c r="AF51" i="3" a="1"/>
  <c r="AF51" i="3" s="1"/>
  <c r="AG51" i="3" a="1"/>
  <c r="AG51" i="3"/>
  <c r="AH51" i="3" a="1"/>
  <c r="AH51" i="3"/>
  <c r="AI51" i="3" a="1"/>
  <c r="AI51" i="3" s="1"/>
  <c r="AJ51" i="3" a="1"/>
  <c r="AJ51" i="3" s="1"/>
  <c r="AK51" i="3" a="1"/>
  <c r="AK51" i="3" s="1"/>
  <c r="AL51" i="3" a="1"/>
  <c r="AL51" i="3" s="1"/>
  <c r="AB52" i="3" a="1"/>
  <c r="AB52" i="3" s="1"/>
  <c r="AC52" i="3" a="1"/>
  <c r="AC52" i="3" s="1"/>
  <c r="AD52" i="3" a="1"/>
  <c r="AD52" i="3"/>
  <c r="AE52" i="3" a="1"/>
  <c r="AE52" i="3"/>
  <c r="AF52" i="3" a="1"/>
  <c r="AF52" i="3"/>
  <c r="AG52" i="3" a="1"/>
  <c r="AG52" i="3" s="1"/>
  <c r="AH52" i="3" a="1"/>
  <c r="AH52" i="3"/>
  <c r="AI52" i="3" a="1"/>
  <c r="AI52" i="3" s="1"/>
  <c r="AJ52" i="3" a="1"/>
  <c r="AJ52" i="3" s="1"/>
  <c r="AK52" i="3" a="1"/>
  <c r="AK52" i="3" s="1"/>
  <c r="AL52" i="3" a="1"/>
  <c r="AL52" i="3" s="1"/>
  <c r="AB53" i="3" a="1"/>
  <c r="AB53" i="3"/>
  <c r="AC53" i="3" a="1"/>
  <c r="AC53" i="3"/>
  <c r="AD53" i="3" a="1"/>
  <c r="AD53" i="3" s="1"/>
  <c r="AE53" i="3" a="1"/>
  <c r="AE53" i="3" s="1"/>
  <c r="AF53" i="3" a="1"/>
  <c r="AF53" i="3"/>
  <c r="AG53" i="3" a="1"/>
  <c r="AG53" i="3" s="1"/>
  <c r="AH53" i="3" a="1"/>
  <c r="AH53" i="3" s="1"/>
  <c r="AI53" i="3" a="1"/>
  <c r="AI53" i="3"/>
  <c r="AJ53" i="3" a="1"/>
  <c r="AJ53" i="3" s="1"/>
  <c r="AK53" i="3" a="1"/>
  <c r="AK53" i="3"/>
  <c r="AL53" i="3" a="1"/>
  <c r="AL53" i="3" s="1"/>
  <c r="AB54" i="3" a="1"/>
  <c r="AB54" i="3" s="1"/>
  <c r="AC54" i="3" a="1"/>
  <c r="AC54" i="3" s="1"/>
  <c r="AD54" i="3" a="1"/>
  <c r="AD54" i="3"/>
  <c r="AE54" i="3" a="1"/>
  <c r="AE54" i="3" s="1"/>
  <c r="AF54" i="3" a="1"/>
  <c r="AF54" i="3"/>
  <c r="AG54" i="3" a="1"/>
  <c r="AG54" i="3"/>
  <c r="AH54" i="3" a="1"/>
  <c r="AH54" i="3" s="1"/>
  <c r="AI54" i="3" a="1"/>
  <c r="AI54" i="3" s="1"/>
  <c r="AJ54" i="3" a="1"/>
  <c r="AJ54" i="3" s="1"/>
  <c r="AK54" i="3" a="1"/>
  <c r="AK54" i="3" s="1"/>
  <c r="AL54" i="3" a="1"/>
  <c r="AL54" i="3" s="1"/>
  <c r="AB55" i="3" a="1"/>
  <c r="AB55" i="3" s="1"/>
  <c r="AC55" i="3" a="1"/>
  <c r="AC55" i="3"/>
  <c r="AD55" i="3" a="1"/>
  <c r="AD55" i="3"/>
  <c r="AE55" i="3" a="1"/>
  <c r="AE55" i="3"/>
  <c r="AF55" i="3" a="1"/>
  <c r="AF55" i="3" s="1"/>
  <c r="AG55" i="3" a="1"/>
  <c r="AG55" i="3"/>
  <c r="AH55" i="3" a="1"/>
  <c r="AH55" i="3" s="1"/>
  <c r="AI55" i="3" a="1"/>
  <c r="AI55" i="3" s="1"/>
  <c r="AJ55" i="3" a="1"/>
  <c r="AJ55" i="3" s="1"/>
  <c r="AK55" i="3" a="1"/>
  <c r="AK55" i="3" s="1"/>
  <c r="AL55" i="3" a="1"/>
  <c r="AL55" i="3"/>
  <c r="AB56" i="3" a="1"/>
  <c r="AB56" i="3"/>
  <c r="AC56" i="3" a="1"/>
  <c r="AC56" i="3" s="1"/>
  <c r="AD56" i="3" a="1"/>
  <c r="AD56" i="3" s="1"/>
  <c r="AE56" i="3" a="1"/>
  <c r="AE56" i="3"/>
  <c r="AF56" i="3" a="1"/>
  <c r="AF56" i="3" s="1"/>
  <c r="AG56" i="3" a="1"/>
  <c r="AG56" i="3" s="1"/>
  <c r="AH56" i="3" a="1"/>
  <c r="AH56" i="3"/>
  <c r="AI56" i="3" a="1"/>
  <c r="AI56" i="3" s="1"/>
  <c r="AJ56" i="3" a="1"/>
  <c r="AJ56" i="3"/>
  <c r="AK56" i="3" a="1"/>
  <c r="AK56" i="3" s="1"/>
  <c r="AL56" i="3" a="1"/>
  <c r="AL56" i="3" s="1"/>
  <c r="AB57" i="3" a="1"/>
  <c r="AB57" i="3" s="1"/>
  <c r="AC57" i="3" a="1"/>
  <c r="AC57" i="3"/>
  <c r="AD57" i="3" a="1"/>
  <c r="AD57" i="3" s="1"/>
  <c r="AE57" i="3" a="1"/>
  <c r="AE57" i="3"/>
  <c r="AF57" i="3" a="1"/>
  <c r="AF57" i="3"/>
  <c r="AG57" i="3" a="1"/>
  <c r="AG57" i="3" s="1"/>
  <c r="AH57" i="3" a="1"/>
  <c r="AH57" i="3" s="1"/>
  <c r="AI57" i="3" a="1"/>
  <c r="AI57" i="3" s="1"/>
  <c r="AJ57" i="3" a="1"/>
  <c r="AJ57" i="3" s="1"/>
  <c r="AK57" i="3" a="1"/>
  <c r="AK57" i="3" s="1"/>
  <c r="AL57" i="3" a="1"/>
  <c r="AL57" i="3" s="1"/>
  <c r="AB58" i="3" a="1"/>
  <c r="AB58" i="3"/>
  <c r="AC58" i="3" a="1"/>
  <c r="AC58" i="3"/>
  <c r="AD58" i="3" a="1"/>
  <c r="AD58" i="3"/>
  <c r="AE58" i="3" a="1"/>
  <c r="AE58" i="3" s="1"/>
  <c r="AF58" i="3" a="1"/>
  <c r="AF58" i="3"/>
  <c r="AG58" i="3" a="1"/>
  <c r="AG58" i="3" s="1"/>
  <c r="AH58" i="3" a="1"/>
  <c r="AH58" i="3" s="1"/>
  <c r="AI58" i="3" a="1"/>
  <c r="AI58" i="3" s="1"/>
  <c r="AJ58" i="3" a="1"/>
  <c r="AJ58" i="3" s="1"/>
  <c r="AK58" i="3" a="1"/>
  <c r="AK58" i="3"/>
  <c r="AL58" i="3" a="1"/>
  <c r="AL58" i="3"/>
  <c r="AB59" i="3" a="1"/>
  <c r="AB59" i="3" s="1"/>
  <c r="AC59" i="3" a="1"/>
  <c r="AC59" i="3" s="1"/>
  <c r="AD59" i="3" a="1"/>
  <c r="AD59" i="3"/>
  <c r="AE59" i="3" a="1"/>
  <c r="AE59" i="3" s="1"/>
  <c r="AF59" i="3" a="1"/>
  <c r="AF59" i="3" s="1"/>
  <c r="AG59" i="3" a="1"/>
  <c r="AG59" i="3"/>
  <c r="AH59" i="3" a="1"/>
  <c r="AH59" i="3" s="1"/>
  <c r="AI59" i="3" a="1"/>
  <c r="AI59" i="3"/>
  <c r="AJ59" i="3" a="1"/>
  <c r="AJ59" i="3" s="1"/>
  <c r="AK59" i="3" a="1"/>
  <c r="AK59" i="3" s="1"/>
  <c r="AL59" i="3" a="1"/>
  <c r="AL59" i="3" s="1"/>
  <c r="AB60" i="3" a="1"/>
  <c r="AB60" i="3"/>
  <c r="AC60" i="3" a="1"/>
  <c r="AC60" i="3" s="1"/>
  <c r="AD60" i="3" a="1"/>
  <c r="AD60" i="3"/>
  <c r="AE60" i="3" a="1"/>
  <c r="AE60" i="3"/>
  <c r="AF60" i="3" a="1"/>
  <c r="AF60" i="3" s="1"/>
  <c r="AG60" i="3" a="1"/>
  <c r="AG60" i="3" s="1"/>
  <c r="AH60" i="3" a="1"/>
  <c r="AH60" i="3" s="1"/>
  <c r="AI60" i="3" a="1"/>
  <c r="AI60" i="3" s="1"/>
  <c r="AJ60" i="3" a="1"/>
  <c r="AJ60" i="3" s="1"/>
  <c r="AK60" i="3" a="1"/>
  <c r="AK60" i="3" s="1"/>
  <c r="AL60" i="3" a="1"/>
  <c r="AL60" i="3"/>
  <c r="AB61" i="3" a="1"/>
  <c r="AB61" i="3"/>
  <c r="AC61" i="3" a="1"/>
  <c r="AC61" i="3"/>
  <c r="AD61" i="3" a="1"/>
  <c r="AD61" i="3" s="1"/>
  <c r="AE61" i="3" a="1"/>
  <c r="AE61" i="3"/>
  <c r="AF61" i="3" a="1"/>
  <c r="AF61" i="3" s="1"/>
  <c r="AG61" i="3" a="1"/>
  <c r="AG61" i="3" s="1"/>
  <c r="AH61" i="3" a="1"/>
  <c r="AH61" i="3" s="1"/>
  <c r="AI61" i="3" a="1"/>
  <c r="AI61" i="3" s="1"/>
  <c r="AJ61" i="3" a="1"/>
  <c r="AJ61" i="3"/>
  <c r="AK61" i="3" a="1"/>
  <c r="AK61" i="3"/>
  <c r="AL61" i="3" a="1"/>
  <c r="AL61" i="3" s="1"/>
  <c r="AB62" i="3" a="1"/>
  <c r="AB62" i="3" s="1"/>
  <c r="AC62" i="3" a="1"/>
  <c r="AC62" i="3"/>
  <c r="AD62" i="3" a="1"/>
  <c r="AD62" i="3" s="1"/>
  <c r="AE62" i="3" a="1"/>
  <c r="AE62" i="3" s="1"/>
  <c r="AF62" i="3" a="1"/>
  <c r="AF62" i="3"/>
  <c r="AG62" i="3" a="1"/>
  <c r="AG62" i="3" s="1"/>
  <c r="AH62" i="3" a="1"/>
  <c r="AH62" i="3"/>
  <c r="AI62" i="3" a="1"/>
  <c r="AI62" i="3" s="1"/>
  <c r="AJ62" i="3" a="1"/>
  <c r="AJ62" i="3" s="1"/>
  <c r="AK62" i="3" a="1"/>
  <c r="AK62" i="3" s="1"/>
  <c r="AL62" i="3" a="1"/>
  <c r="AL62" i="3"/>
  <c r="AB63" i="3" a="1"/>
  <c r="AB63" i="3" s="1"/>
  <c r="AC63" i="3" a="1"/>
  <c r="AC63" i="3"/>
  <c r="AD63" i="3" a="1"/>
  <c r="AD63" i="3"/>
  <c r="AE63" i="3" a="1"/>
  <c r="AE63" i="3" s="1"/>
  <c r="AF63" i="3" a="1"/>
  <c r="AF63" i="3" s="1"/>
  <c r="AG63" i="3" a="1"/>
  <c r="AG63" i="3" s="1"/>
  <c r="AH63" i="3" a="1"/>
  <c r="AH63" i="3" s="1"/>
  <c r="AI63" i="3" a="1"/>
  <c r="AI63" i="3" s="1"/>
  <c r="AJ63" i="3" a="1"/>
  <c r="AJ63" i="3" s="1"/>
  <c r="AK63" i="3" a="1"/>
  <c r="AK63" i="3"/>
  <c r="AL63" i="3" a="1"/>
  <c r="AL63" i="3"/>
  <c r="AB64" i="3" a="1"/>
  <c r="AB64" i="3"/>
  <c r="AC64" i="3" a="1"/>
  <c r="AC64" i="3" s="1"/>
  <c r="AD64" i="3" a="1"/>
  <c r="AD64" i="3"/>
  <c r="AE64" i="3" a="1"/>
  <c r="AE64" i="3" s="1"/>
  <c r="AF64" i="3" a="1"/>
  <c r="AF64" i="3" s="1"/>
  <c r="AG64" i="3" a="1"/>
  <c r="AG64" i="3" s="1"/>
  <c r="AH64" i="3" a="1"/>
  <c r="AH64" i="3" s="1"/>
  <c r="AI64" i="3" a="1"/>
  <c r="AI64" i="3"/>
  <c r="AJ64" i="3" a="1"/>
  <c r="AJ64" i="3"/>
  <c r="AK64" i="3" a="1"/>
  <c r="AK64" i="3" s="1"/>
  <c r="AL64" i="3" a="1"/>
  <c r="AL64" i="3" s="1"/>
  <c r="AB65" i="3" a="1"/>
  <c r="AB65" i="3"/>
  <c r="AC65" i="3" a="1"/>
  <c r="AC65" i="3" s="1"/>
  <c r="AD65" i="3" a="1"/>
  <c r="AD65" i="3" s="1"/>
  <c r="AE65" i="3" a="1"/>
  <c r="AE65" i="3"/>
  <c r="AF65" i="3" a="1"/>
  <c r="AF65" i="3" s="1"/>
  <c r="AG65" i="3" a="1"/>
  <c r="AG65" i="3"/>
  <c r="AH65" i="3" a="1"/>
  <c r="AH65" i="3" s="1"/>
  <c r="AI65" i="3" a="1"/>
  <c r="AI65" i="3" s="1"/>
  <c r="AJ65" i="3" a="1"/>
  <c r="AJ65" i="3" s="1"/>
  <c r="AK65" i="3" a="1"/>
  <c r="AK65" i="3"/>
  <c r="AL65" i="3" a="1"/>
  <c r="AL65" i="3" s="1"/>
  <c r="AB66" i="3" a="1"/>
  <c r="AB66" i="3"/>
  <c r="AC66" i="3" a="1"/>
  <c r="AC66" i="3"/>
  <c r="AD66" i="3" a="1"/>
  <c r="AD66" i="3" s="1"/>
  <c r="AE66" i="3" a="1"/>
  <c r="AE66" i="3" s="1"/>
  <c r="AF66" i="3" a="1"/>
  <c r="AF66" i="3" s="1"/>
  <c r="AG66" i="3" a="1"/>
  <c r="AG66" i="3" s="1"/>
  <c r="AH66" i="3" a="1"/>
  <c r="AH66" i="3" s="1"/>
  <c r="AI66" i="3" a="1"/>
  <c r="AI66" i="3" s="1"/>
  <c r="AJ66" i="3" a="1"/>
  <c r="AJ66" i="3"/>
  <c r="AK66" i="3" a="1"/>
  <c r="AK66" i="3"/>
  <c r="AL66" i="3" a="1"/>
  <c r="AL66" i="3"/>
  <c r="AB67" i="3" a="1"/>
  <c r="AB67" i="3" s="1"/>
  <c r="AC67" i="3" a="1"/>
  <c r="AC67" i="3"/>
  <c r="AD67" i="3" a="1"/>
  <c r="AD67" i="3" s="1"/>
  <c r="AE67" i="3" a="1"/>
  <c r="AE67" i="3" s="1"/>
  <c r="AF67" i="3" a="1"/>
  <c r="AF67" i="3" s="1"/>
  <c r="AG67" i="3" a="1"/>
  <c r="AG67" i="3" s="1"/>
  <c r="AH67" i="3" a="1"/>
  <c r="AH67" i="3"/>
  <c r="AI67" i="3" a="1"/>
  <c r="AI67" i="3"/>
  <c r="AJ67" i="3" a="1"/>
  <c r="AJ67" i="3" s="1"/>
  <c r="AK67" i="3" a="1"/>
  <c r="AK67" i="3" s="1"/>
  <c r="AL67" i="3" a="1"/>
  <c r="AL67" i="3"/>
  <c r="AB68" i="3" a="1"/>
  <c r="AB68" i="3" s="1"/>
  <c r="AC68" i="3" a="1"/>
  <c r="AC68" i="3" s="1"/>
  <c r="AD68" i="3" a="1"/>
  <c r="AD68" i="3"/>
  <c r="AE68" i="3" a="1"/>
  <c r="AE68" i="3" s="1"/>
  <c r="AF68" i="3" a="1"/>
  <c r="AF68" i="3"/>
  <c r="AG68" i="3" a="1"/>
  <c r="AG68" i="3" s="1"/>
  <c r="AH68" i="3" a="1"/>
  <c r="AH68" i="3" s="1"/>
  <c r="AI68" i="3" a="1"/>
  <c r="AI68" i="3" s="1"/>
  <c r="AJ68" i="3" a="1"/>
  <c r="AJ68" i="3"/>
  <c r="AK68" i="3" a="1"/>
  <c r="AK68" i="3" s="1"/>
  <c r="AL68" i="3" a="1"/>
  <c r="AL68" i="3"/>
  <c r="AB69" i="3" a="1"/>
  <c r="AB69" i="3"/>
  <c r="AC69" i="3" a="1"/>
  <c r="AC69" i="3" s="1"/>
  <c r="AD69" i="3" a="1"/>
  <c r="AD69" i="3" s="1"/>
  <c r="AE69" i="3" a="1"/>
  <c r="AE69" i="3" s="1"/>
  <c r="AF69" i="3" a="1"/>
  <c r="AF69" i="3" s="1"/>
  <c r="AG69" i="3" a="1"/>
  <c r="AG69" i="3" s="1"/>
  <c r="AH69" i="3" a="1"/>
  <c r="AH69" i="3" s="1"/>
  <c r="AI69" i="3" a="1"/>
  <c r="AI69" i="3"/>
  <c r="AJ69" i="3" a="1"/>
  <c r="AJ69" i="3"/>
  <c r="AK69" i="3" a="1"/>
  <c r="AK69" i="3"/>
  <c r="AL69" i="3" a="1"/>
  <c r="AL69" i="3" s="1"/>
  <c r="AB70" i="3" a="1"/>
  <c r="AB70" i="3"/>
  <c r="AC70" i="3" a="1"/>
  <c r="AC70" i="3" s="1"/>
  <c r="AD70" i="3" a="1"/>
  <c r="AD70" i="3" s="1"/>
  <c r="AE70" i="3" a="1"/>
  <c r="AE70" i="3" s="1"/>
  <c r="AF70" i="3" a="1"/>
  <c r="AF70" i="3" s="1"/>
  <c r="AG70" i="3" a="1"/>
  <c r="AG70" i="3"/>
  <c r="AH70" i="3" a="1"/>
  <c r="AH70" i="3"/>
  <c r="AI70" i="3" a="1"/>
  <c r="AI70" i="3" s="1"/>
  <c r="AJ70" i="3" a="1"/>
  <c r="AJ70" i="3" s="1"/>
  <c r="AK70" i="3" a="1"/>
  <c r="AK70" i="3"/>
  <c r="AL70" i="3" a="1"/>
  <c r="AL70" i="3" s="1"/>
  <c r="AB71" i="3" a="1"/>
  <c r="AB71" i="3" s="1"/>
  <c r="AC71" i="3" a="1"/>
  <c r="AC71" i="3"/>
  <c r="AD71" i="3" a="1"/>
  <c r="AD71" i="3" s="1"/>
  <c r="AE71" i="3" a="1"/>
  <c r="AE71" i="3"/>
  <c r="AF71" i="3" a="1"/>
  <c r="AF71" i="3" s="1"/>
  <c r="AG71" i="3" a="1"/>
  <c r="AG71" i="3" s="1"/>
  <c r="AH71" i="3" a="1"/>
  <c r="AH71" i="3" s="1"/>
  <c r="AI71" i="3" a="1"/>
  <c r="AI71" i="3"/>
  <c r="AJ71" i="3" a="1"/>
  <c r="AJ71" i="3" s="1"/>
  <c r="AK71" i="3" a="1"/>
  <c r="AK71" i="3"/>
  <c r="AL71" i="3" a="1"/>
  <c r="AL71" i="3"/>
  <c r="AB72" i="3" a="1"/>
  <c r="AB72" i="3" s="1"/>
  <c r="AC72" i="3" a="1"/>
  <c r="AC72" i="3" s="1"/>
  <c r="AD72" i="3" a="1"/>
  <c r="AD72" i="3" s="1"/>
  <c r="AE72" i="3" a="1"/>
  <c r="AE72" i="3" s="1"/>
  <c r="AF72" i="3" a="1"/>
  <c r="AF72" i="3" s="1"/>
  <c r="AG72" i="3" a="1"/>
  <c r="AG72" i="3" s="1"/>
  <c r="AH72" i="3" a="1"/>
  <c r="AH72" i="3"/>
  <c r="AI72" i="3" a="1"/>
  <c r="AI72" i="3"/>
  <c r="AJ72" i="3" a="1"/>
  <c r="AJ72" i="3"/>
  <c r="AK72" i="3" a="1"/>
  <c r="AK72" i="3" s="1"/>
  <c r="AL72" i="3" a="1"/>
  <c r="AL72" i="3"/>
  <c r="AB73" i="3" a="1"/>
  <c r="AB73" i="3" s="1"/>
  <c r="AC73" i="3" a="1"/>
  <c r="AC73" i="3" s="1"/>
  <c r="AD73" i="3" a="1"/>
  <c r="AD73" i="3" s="1"/>
  <c r="AE73" i="3" a="1"/>
  <c r="AE73" i="3" s="1"/>
  <c r="AF73" i="3" a="1"/>
  <c r="AF73" i="3"/>
  <c r="AG73" i="3" a="1"/>
  <c r="AG73" i="3"/>
  <c r="AH73" i="3" a="1"/>
  <c r="AH73" i="3" s="1"/>
  <c r="AI73" i="3" a="1"/>
  <c r="AI73" i="3" s="1"/>
  <c r="AJ73" i="3" a="1"/>
  <c r="AJ73" i="3"/>
  <c r="AK73" i="3" a="1"/>
  <c r="AK73" i="3" s="1"/>
  <c r="AL73" i="3" a="1"/>
  <c r="AL73" i="3" s="1"/>
  <c r="AB74" i="3" a="1"/>
  <c r="AB74" i="3"/>
  <c r="AC74" i="3" a="1"/>
  <c r="AC74" i="3" s="1"/>
  <c r="AD74" i="3" a="1"/>
  <c r="AD74" i="3"/>
  <c r="AE74" i="3" a="1"/>
  <c r="AE74" i="3" s="1"/>
  <c r="AF74" i="3" a="1"/>
  <c r="AF74" i="3" s="1"/>
  <c r="AG74" i="3" a="1"/>
  <c r="AG74" i="3" s="1"/>
  <c r="AH74" i="3" a="1"/>
  <c r="AH74" i="3"/>
  <c r="AI74" i="3" a="1"/>
  <c r="AI74" i="3" s="1"/>
  <c r="AJ74" i="3" a="1"/>
  <c r="AJ74" i="3"/>
  <c r="AK74" i="3" a="1"/>
  <c r="AK74" i="3"/>
  <c r="AL74" i="3" a="1"/>
  <c r="AL74" i="3" s="1"/>
  <c r="AB75" i="3" a="1"/>
  <c r="AB75" i="3" s="1"/>
  <c r="AC75" i="3" a="1"/>
  <c r="AC75" i="3" s="1"/>
  <c r="AD75" i="3" a="1"/>
  <c r="AD75" i="3" s="1"/>
  <c r="AE75" i="3" a="1"/>
  <c r="AE75" i="3" s="1"/>
  <c r="AF75" i="3" a="1"/>
  <c r="AF75" i="3" s="1"/>
  <c r="AG75" i="3" a="1"/>
  <c r="AG75" i="3"/>
  <c r="AH75" i="3" a="1"/>
  <c r="AH75" i="3"/>
  <c r="AI75" i="3" a="1"/>
  <c r="AI75" i="3"/>
  <c r="AJ75" i="3" a="1"/>
  <c r="AJ75" i="3" s="1"/>
  <c r="AK75" i="3" a="1"/>
  <c r="AK75" i="3"/>
  <c r="AL75" i="3" a="1"/>
  <c r="AL75" i="3" s="1"/>
  <c r="AB76" i="3" a="1"/>
  <c r="AB76" i="3" s="1"/>
  <c r="AC76" i="3" a="1"/>
  <c r="AC76" i="3" s="1"/>
  <c r="AD76" i="3" a="1"/>
  <c r="AD76" i="3" s="1"/>
  <c r="AE76" i="3" a="1"/>
  <c r="AE76" i="3"/>
  <c r="AF76" i="3" a="1"/>
  <c r="AF76" i="3"/>
  <c r="AG76" i="3" a="1"/>
  <c r="AG76" i="3" s="1"/>
  <c r="AH76" i="3" a="1"/>
  <c r="AH76" i="3" s="1"/>
  <c r="AI76" i="3" a="1"/>
  <c r="AI76" i="3"/>
  <c r="AJ76" i="3" a="1"/>
  <c r="AJ76" i="3" s="1"/>
  <c r="AK76" i="3" a="1"/>
  <c r="AK76" i="3" s="1"/>
  <c r="AL76" i="3" a="1"/>
  <c r="AL76" i="3"/>
  <c r="AB77" i="3" a="1"/>
  <c r="AB77" i="3" s="1"/>
  <c r="AC77" i="3" a="1"/>
  <c r="AC77" i="3"/>
  <c r="AD77" i="3" a="1"/>
  <c r="AD77" i="3" s="1"/>
  <c r="AE77" i="3" a="1"/>
  <c r="AE77" i="3" s="1"/>
  <c r="AF77" i="3" a="1"/>
  <c r="AF77" i="3" s="1"/>
  <c r="AG77" i="3" a="1"/>
  <c r="AG77" i="3"/>
  <c r="AH77" i="3" a="1"/>
  <c r="AH77" i="3" s="1"/>
  <c r="AI77" i="3" a="1"/>
  <c r="AI77" i="3"/>
  <c r="AJ77" i="3" a="1"/>
  <c r="AJ77" i="3"/>
  <c r="AK77" i="3" a="1"/>
  <c r="AK77" i="3" s="1"/>
  <c r="AL77" i="3" a="1"/>
  <c r="AL77" i="3" s="1"/>
  <c r="AB78" i="3" a="1"/>
  <c r="AB78" i="3" s="1"/>
  <c r="AC78" i="3" a="1"/>
  <c r="AC78" i="3" s="1"/>
  <c r="AD78" i="3" a="1"/>
  <c r="AD78" i="3" s="1"/>
  <c r="AE78" i="3" a="1"/>
  <c r="AE78" i="3" s="1"/>
  <c r="AF78" i="3" a="1"/>
  <c r="AF78" i="3"/>
  <c r="AG78" i="3" a="1"/>
  <c r="AG78" i="3"/>
  <c r="AH78" i="3" a="1"/>
  <c r="AH78" i="3"/>
  <c r="AI78" i="3" a="1"/>
  <c r="AI78" i="3" s="1"/>
  <c r="AJ78" i="3" a="1"/>
  <c r="AJ78" i="3"/>
  <c r="AK78" i="3" a="1"/>
  <c r="AK78" i="3" s="1"/>
  <c r="AL78" i="3" a="1"/>
  <c r="AL78" i="3" s="1"/>
  <c r="AB79" i="3" a="1"/>
  <c r="AB79" i="3" s="1"/>
  <c r="AC79" i="3" a="1"/>
  <c r="AC79" i="3" s="1"/>
  <c r="AD79" i="3" a="1"/>
  <c r="AD79" i="3"/>
  <c r="AE79" i="3" a="1"/>
  <c r="AE79" i="3"/>
  <c r="AF79" i="3" a="1"/>
  <c r="AF79" i="3" s="1"/>
  <c r="AG79" i="3" a="1"/>
  <c r="AG79" i="3" s="1"/>
  <c r="AH79" i="3" a="1"/>
  <c r="AH79" i="3"/>
  <c r="AI79" i="3" a="1"/>
  <c r="AI79" i="3" s="1"/>
  <c r="AJ79" i="3" a="1"/>
  <c r="AJ79" i="3" s="1"/>
  <c r="AK79" i="3" a="1"/>
  <c r="AK79" i="3"/>
  <c r="AL79" i="3" a="1"/>
  <c r="AL79" i="3" s="1"/>
  <c r="AB80" i="3" a="1"/>
  <c r="AB80" i="3"/>
  <c r="AC80" i="3" a="1"/>
  <c r="AC80" i="3" s="1"/>
  <c r="AD80" i="3" a="1"/>
  <c r="AD80" i="3" s="1"/>
  <c r="AE80" i="3" a="1"/>
  <c r="AE80" i="3" s="1"/>
  <c r="AF80" i="3" a="1"/>
  <c r="AF80" i="3"/>
  <c r="AG80" i="3" a="1"/>
  <c r="AG80" i="3" s="1"/>
  <c r="AH80" i="3" a="1"/>
  <c r="AH80" i="3"/>
  <c r="AI80" i="3" a="1"/>
  <c r="AI80" i="3"/>
  <c r="AJ80" i="3" a="1"/>
  <c r="AJ80" i="3" s="1"/>
  <c r="AK80" i="3" a="1"/>
  <c r="AK80" i="3" s="1"/>
  <c r="AL80" i="3" a="1"/>
  <c r="AL80" i="3" s="1"/>
  <c r="AB81" i="3" a="1"/>
  <c r="AB81" i="3" s="1"/>
  <c r="AC81" i="3" a="1"/>
  <c r="AC81" i="3" s="1"/>
  <c r="AD81" i="3" a="1"/>
  <c r="AD81" i="3" s="1"/>
  <c r="AE81" i="3" a="1"/>
  <c r="AE81" i="3"/>
  <c r="AF81" i="3" a="1"/>
  <c r="AF81" i="3"/>
  <c r="AG81" i="3" a="1"/>
  <c r="AG81" i="3"/>
  <c r="AH81" i="3" a="1"/>
  <c r="AH81" i="3" s="1"/>
  <c r="AI81" i="3" a="1"/>
  <c r="AI81" i="3"/>
  <c r="AJ81" i="3" a="1"/>
  <c r="AJ81" i="3" s="1"/>
  <c r="AK81" i="3" a="1"/>
  <c r="AK81" i="3" s="1"/>
  <c r="AL81" i="3" a="1"/>
  <c r="AL81" i="3" s="1"/>
  <c r="AB82" i="3" a="1"/>
  <c r="AB82" i="3" s="1"/>
  <c r="AC82" i="3" a="1"/>
  <c r="AC82" i="3"/>
  <c r="AD82" i="3" a="1"/>
  <c r="AD82" i="3"/>
  <c r="AE82" i="3" a="1"/>
  <c r="AE82" i="3" s="1"/>
  <c r="AF82" i="3" a="1"/>
  <c r="AF82" i="3" s="1"/>
  <c r="AG82" i="3" a="1"/>
  <c r="AG82" i="3"/>
  <c r="AH82" i="3" a="1"/>
  <c r="AH82" i="3" s="1"/>
  <c r="AI82" i="3" a="1"/>
  <c r="AI82" i="3" s="1"/>
  <c r="AJ82" i="3" a="1"/>
  <c r="AJ82" i="3"/>
  <c r="AK82" i="3" a="1"/>
  <c r="AK82" i="3" s="1"/>
  <c r="AL82" i="3" a="1"/>
  <c r="AL82" i="3"/>
  <c r="AB83" i="3" a="1"/>
  <c r="AB83" i="3" s="1"/>
  <c r="AC83" i="3" a="1"/>
  <c r="AC83" i="3" s="1"/>
  <c r="AD83" i="3" a="1"/>
  <c r="AD83" i="3" s="1"/>
  <c r="AE83" i="3" a="1"/>
  <c r="AE83" i="3"/>
  <c r="AF83" i="3" a="1"/>
  <c r="AF83" i="3" s="1"/>
  <c r="AG83" i="3" a="1"/>
  <c r="AG83" i="3"/>
  <c r="AH83" i="3" a="1"/>
  <c r="AH83" i="3"/>
  <c r="AI83" i="3" a="1"/>
  <c r="AI83" i="3" s="1"/>
  <c r="AJ83" i="3" a="1"/>
  <c r="AJ83" i="3" s="1"/>
  <c r="AK83" i="3" a="1"/>
  <c r="AK83" i="3" s="1"/>
  <c r="AL83" i="3" a="1"/>
  <c r="AL83" i="3" s="1"/>
  <c r="AB84" i="3" a="1"/>
  <c r="AB84" i="3" s="1"/>
  <c r="AC84" i="3" a="1"/>
  <c r="AC84" i="3" s="1"/>
  <c r="AD84" i="3" a="1"/>
  <c r="AD84" i="3"/>
  <c r="AE84" i="3" a="1"/>
  <c r="AE84" i="3"/>
  <c r="AF84" i="3" a="1"/>
  <c r="AF84" i="3"/>
  <c r="AG84" i="3" a="1"/>
  <c r="AG84" i="3" s="1"/>
  <c r="AH84" i="3" a="1"/>
  <c r="AH84" i="3"/>
  <c r="AI84" i="3" a="1"/>
  <c r="AI84" i="3" s="1"/>
  <c r="AJ84" i="3" a="1"/>
  <c r="AJ84" i="3" s="1"/>
  <c r="AK84" i="3" a="1"/>
  <c r="AK84" i="3" s="1"/>
  <c r="AL84" i="3" a="1"/>
  <c r="AL84" i="3" s="1"/>
  <c r="AB85" i="3" a="1"/>
  <c r="AB85" i="3"/>
  <c r="AC85" i="3" a="1"/>
  <c r="AC85" i="3"/>
  <c r="AD85" i="3" a="1"/>
  <c r="AD85" i="3" s="1"/>
  <c r="AE85" i="3" a="1"/>
  <c r="AE85" i="3" s="1"/>
  <c r="AF85" i="3" a="1"/>
  <c r="AF85" i="3"/>
  <c r="AG85" i="3" a="1"/>
  <c r="AG85" i="3" s="1"/>
  <c r="AH85" i="3" a="1"/>
  <c r="AH85" i="3" s="1"/>
  <c r="AI85" i="3" a="1"/>
  <c r="AI85" i="3"/>
  <c r="AJ85" i="3" a="1"/>
  <c r="AJ85" i="3" s="1"/>
  <c r="AK85" i="3" a="1"/>
  <c r="AK85" i="3"/>
  <c r="AL85" i="3" a="1"/>
  <c r="AL85" i="3" s="1"/>
  <c r="AB86" i="3" a="1"/>
  <c r="AB86" i="3" s="1"/>
  <c r="AC86" i="3" a="1"/>
  <c r="AC86" i="3" s="1"/>
  <c r="AD86" i="3" a="1"/>
  <c r="AD86" i="3"/>
  <c r="AE86" i="3" a="1"/>
  <c r="AE86" i="3" s="1"/>
  <c r="AF86" i="3" a="1"/>
  <c r="AF86" i="3"/>
  <c r="AG86" i="3" a="1"/>
  <c r="AG86" i="3"/>
  <c r="AH86" i="3" a="1"/>
  <c r="AH86" i="3" s="1"/>
  <c r="AI86" i="3" a="1"/>
  <c r="AI86" i="3" s="1"/>
  <c r="AJ86" i="3" a="1"/>
  <c r="AJ86" i="3" s="1"/>
  <c r="AK86" i="3" a="1"/>
  <c r="AK86" i="3" s="1"/>
  <c r="AL86" i="3" a="1"/>
  <c r="AL86" i="3" s="1"/>
  <c r="AB87" i="3" a="1"/>
  <c r="AB87" i="3" s="1"/>
  <c r="AC87" i="3" a="1"/>
  <c r="AC87" i="3"/>
  <c r="AD87" i="3" a="1"/>
  <c r="AD87" i="3"/>
  <c r="AE87" i="3" a="1"/>
  <c r="AE87" i="3"/>
  <c r="AF87" i="3" a="1"/>
  <c r="AF87" i="3" s="1"/>
  <c r="AG87" i="3" a="1"/>
  <c r="AG87" i="3"/>
  <c r="AH87" i="3" a="1"/>
  <c r="AH87" i="3" s="1"/>
  <c r="AI87" i="3" a="1"/>
  <c r="AI87" i="3" s="1"/>
  <c r="AJ87" i="3" a="1"/>
  <c r="AJ87" i="3" s="1"/>
  <c r="AK87" i="3" a="1"/>
  <c r="AK87" i="3" s="1"/>
  <c r="AL87" i="3" a="1"/>
  <c r="AL87" i="3"/>
  <c r="AB88" i="3" a="1"/>
  <c r="AB88" i="3"/>
  <c r="AC88" i="3" a="1"/>
  <c r="AC88" i="3" s="1"/>
  <c r="AD88" i="3" a="1"/>
  <c r="AD88" i="3" s="1"/>
  <c r="AE88" i="3" a="1"/>
  <c r="AE88" i="3"/>
  <c r="AF88" i="3" a="1"/>
  <c r="AF88" i="3" s="1"/>
  <c r="AG88" i="3" a="1"/>
  <c r="AG88" i="3" s="1"/>
  <c r="AH88" i="3" a="1"/>
  <c r="AH88" i="3"/>
  <c r="AI88" i="3" a="1"/>
  <c r="AI88" i="3" s="1"/>
  <c r="AJ88" i="3" a="1"/>
  <c r="AJ88" i="3" s="1"/>
  <c r="AK88" i="3" a="1"/>
  <c r="AK88" i="3" s="1"/>
  <c r="AL88" i="3" a="1"/>
  <c r="AL88" i="3" s="1"/>
  <c r="AB89" i="3" a="1"/>
  <c r="AB89" i="3" s="1"/>
  <c r="AC89" i="3" a="1"/>
  <c r="AC89" i="3"/>
  <c r="AD89" i="3" a="1"/>
  <c r="AD89" i="3" s="1"/>
  <c r="AE89" i="3" a="1"/>
  <c r="AE89" i="3"/>
  <c r="AF89" i="3" a="1"/>
  <c r="AF89" i="3"/>
  <c r="AG89" i="3" a="1"/>
  <c r="AG89" i="3" s="1"/>
  <c r="AH89" i="3" a="1"/>
  <c r="AH89" i="3" s="1"/>
  <c r="AI89" i="3" a="1"/>
  <c r="AI89" i="3"/>
  <c r="AJ89" i="3" a="1"/>
  <c r="AJ89" i="3" s="1"/>
  <c r="AK89" i="3" a="1"/>
  <c r="AK89" i="3"/>
  <c r="AL89" i="3" a="1"/>
  <c r="AL89" i="3" s="1"/>
  <c r="AB90" i="3" a="1"/>
  <c r="AB90" i="3"/>
  <c r="AC90" i="3" a="1"/>
  <c r="AC90" i="3"/>
  <c r="AD90" i="3" a="1"/>
  <c r="AD90" i="3"/>
  <c r="AE90" i="3" a="1"/>
  <c r="AE90" i="3" s="1"/>
  <c r="AF90" i="3" a="1"/>
  <c r="AF90" i="3"/>
  <c r="AG90" i="3" a="1"/>
  <c r="AG90" i="3" s="1"/>
  <c r="AH90" i="3" a="1"/>
  <c r="AH90" i="3" s="1"/>
  <c r="AI90" i="3" a="1"/>
  <c r="AI90" i="3" s="1"/>
  <c r="AJ90" i="3" a="1"/>
  <c r="AJ90" i="3"/>
  <c r="AK90" i="3" a="1"/>
  <c r="AK90" i="3"/>
  <c r="AL90" i="3" a="1"/>
  <c r="AL90" i="3" s="1"/>
  <c r="AB91" i="3" a="1"/>
  <c r="AB91" i="3" s="1"/>
  <c r="AC91" i="3" a="1"/>
  <c r="AC91" i="3"/>
  <c r="AD91" i="3" a="1"/>
  <c r="AD91" i="3" s="1"/>
  <c r="AE91" i="3" a="1"/>
  <c r="AE91" i="3" s="1"/>
  <c r="AF91" i="3" a="1"/>
  <c r="AF91" i="3"/>
  <c r="AG91" i="3" a="1"/>
  <c r="AG91" i="3" s="1"/>
  <c r="AH91" i="3" a="1"/>
  <c r="AH91" i="3"/>
  <c r="AI91" i="3" a="1"/>
  <c r="AI91" i="3" s="1"/>
  <c r="AJ91" i="3" a="1"/>
  <c r="AJ91" i="3" s="1"/>
  <c r="AK91" i="3" a="1"/>
  <c r="AK91" i="3" s="1"/>
  <c r="AL91" i="3" a="1"/>
  <c r="AL91" i="3"/>
  <c r="AB92" i="3" a="1"/>
  <c r="AB92" i="3" s="1"/>
  <c r="AC92" i="3" a="1"/>
  <c r="AC92" i="3"/>
  <c r="AD92" i="3" a="1"/>
  <c r="AD92" i="3"/>
  <c r="AE92" i="3" a="1"/>
  <c r="AE92" i="3" s="1"/>
  <c r="AF92" i="3" a="1"/>
  <c r="AF92" i="3" s="1"/>
  <c r="AG92" i="3" a="1"/>
  <c r="AG92" i="3" s="1"/>
  <c r="AH92" i="3" a="1"/>
  <c r="AH92" i="3" s="1"/>
  <c r="AI92" i="3" a="1"/>
  <c r="AI92" i="3" s="1"/>
  <c r="AJ92" i="3" a="1"/>
  <c r="AJ92" i="3" s="1"/>
  <c r="AK92" i="3" a="1"/>
  <c r="AK92" i="3"/>
  <c r="AL92" i="3" a="1"/>
  <c r="AL92" i="3"/>
  <c r="AB93" i="3" a="1"/>
  <c r="AB93" i="3"/>
  <c r="AC93" i="3" a="1"/>
  <c r="AC93" i="3" s="1"/>
  <c r="AD93" i="3" a="1"/>
  <c r="AD93" i="3"/>
  <c r="AE93" i="3" a="1"/>
  <c r="AE93" i="3" s="1"/>
  <c r="AF93" i="3" a="1"/>
  <c r="AF93" i="3" s="1"/>
  <c r="AG93" i="3" a="1"/>
  <c r="AG93" i="3" s="1"/>
  <c r="AH93" i="3" a="1"/>
  <c r="AH93" i="3" s="1"/>
  <c r="AI93" i="3" a="1"/>
  <c r="AI93" i="3"/>
  <c r="AJ93" i="3" a="1"/>
  <c r="AJ93" i="3"/>
  <c r="AK93" i="3" a="1"/>
  <c r="AK93" i="3" s="1"/>
  <c r="AL93" i="3" a="1"/>
  <c r="AL93" i="3" s="1"/>
  <c r="AB94" i="3" a="1"/>
  <c r="AB94" i="3"/>
  <c r="AC94" i="3" a="1"/>
  <c r="AC94" i="3" s="1"/>
  <c r="AD94" i="3" a="1"/>
  <c r="AD94" i="3" s="1"/>
  <c r="AE94" i="3" a="1"/>
  <c r="AE94" i="3"/>
  <c r="AF94" i="3" a="1"/>
  <c r="AF94" i="3" s="1"/>
  <c r="AG94" i="3" a="1"/>
  <c r="AG94" i="3"/>
  <c r="AH94" i="3" a="1"/>
  <c r="AH94" i="3" s="1"/>
  <c r="AI94" i="3" a="1"/>
  <c r="AI94" i="3" s="1"/>
  <c r="AJ94" i="3" a="1"/>
  <c r="AJ94" i="3" s="1"/>
  <c r="AK94" i="3" a="1"/>
  <c r="AK94" i="3"/>
  <c r="AL94" i="3" a="1"/>
  <c r="AL94" i="3" s="1"/>
  <c r="AB95" i="3" a="1"/>
  <c r="AB95" i="3" s="1"/>
  <c r="AC95" i="3" a="1"/>
  <c r="AC95" i="3"/>
  <c r="AD95" i="3" a="1"/>
  <c r="AD95" i="3" s="1"/>
  <c r="AE95" i="3" a="1"/>
  <c r="AE95" i="3" s="1"/>
  <c r="AF95" i="3" a="1"/>
  <c r="AF95" i="3" s="1"/>
  <c r="AG95" i="3" a="1"/>
  <c r="AG95" i="3" s="1"/>
  <c r="AH95" i="3" a="1"/>
  <c r="AH95" i="3"/>
  <c r="AI95" i="3" a="1"/>
  <c r="AI95" i="3" s="1"/>
  <c r="AJ95" i="3" a="1"/>
  <c r="AJ95" i="3"/>
  <c r="AK95" i="3" a="1"/>
  <c r="AK95" i="3" s="1"/>
  <c r="AL95" i="3" a="1"/>
  <c r="AL95" i="3"/>
  <c r="AB96" i="3" a="1"/>
  <c r="AB96" i="3" s="1"/>
  <c r="AC96" i="3" a="1"/>
  <c r="AC96" i="3"/>
  <c r="AD96" i="3" a="1"/>
  <c r="AD96" i="3"/>
  <c r="AE96" i="3" a="1"/>
  <c r="AE96" i="3" s="1"/>
  <c r="AF96" i="3" a="1"/>
  <c r="AF96" i="3" s="1"/>
  <c r="AG96" i="3" a="1"/>
  <c r="AG96" i="3" s="1"/>
  <c r="AH96" i="3" a="1"/>
  <c r="AH96" i="3"/>
  <c r="AI96" i="3" a="1"/>
  <c r="AI96" i="3"/>
  <c r="AJ96" i="3" a="1"/>
  <c r="AJ96" i="3" s="1"/>
  <c r="AK96" i="3" a="1"/>
  <c r="AK96" i="3"/>
  <c r="AL96" i="3" a="1"/>
  <c r="AL96" i="3"/>
  <c r="AB97" i="3" a="1"/>
  <c r="AB97" i="3" s="1"/>
  <c r="AC97" i="3" a="1"/>
  <c r="AC97" i="3" s="1"/>
  <c r="AD97" i="3" a="1"/>
  <c r="AD97" i="3" s="1"/>
  <c r="AE97" i="3" a="1"/>
  <c r="AE97" i="3" s="1"/>
  <c r="AF97" i="3" a="1"/>
  <c r="AF97" i="3"/>
  <c r="AG97" i="3" a="1"/>
  <c r="AG97" i="3" s="1"/>
  <c r="AH97" i="3" a="1"/>
  <c r="AH97" i="3"/>
  <c r="AI97" i="3" a="1"/>
  <c r="AI97" i="3" s="1"/>
  <c r="AJ97" i="3" a="1"/>
  <c r="AJ97" i="3"/>
  <c r="AK97" i="3" a="1"/>
  <c r="AK97" i="3" s="1"/>
  <c r="AL97" i="3" a="1"/>
  <c r="AL97" i="3" s="1"/>
  <c r="AB98" i="3" a="1"/>
  <c r="AB98" i="3"/>
  <c r="AC98" i="3" a="1"/>
  <c r="AC98" i="3" s="1"/>
  <c r="AD98" i="3" a="1"/>
  <c r="AD98" i="3" s="1"/>
  <c r="AE98" i="3" a="1"/>
  <c r="AE98" i="3"/>
  <c r="AF98" i="3" a="1"/>
  <c r="AF98" i="3" s="1"/>
  <c r="AG98" i="3" a="1"/>
  <c r="AG98" i="3"/>
  <c r="AH98" i="3" a="1"/>
  <c r="AH98" i="3" s="1"/>
  <c r="AI98" i="3" a="1"/>
  <c r="AI98" i="3" s="1"/>
  <c r="AJ98" i="3" a="1"/>
  <c r="AJ98" i="3" s="1"/>
  <c r="AK98" i="3" a="1"/>
  <c r="AK98" i="3"/>
  <c r="AL98" i="3" a="1"/>
  <c r="AL98" i="3" s="1"/>
  <c r="AB99" i="3" a="1"/>
  <c r="AB99" i="3"/>
  <c r="AC99" i="3" a="1"/>
  <c r="AC99" i="3"/>
  <c r="AD99" i="3" a="1"/>
  <c r="AD99" i="3" s="1"/>
  <c r="AE99" i="3" a="1"/>
  <c r="AE99" i="3" s="1"/>
  <c r="AF99" i="3" a="1"/>
  <c r="AF99" i="3" s="1"/>
  <c r="AG99" i="3" a="1"/>
  <c r="AG99" i="3"/>
  <c r="AH99" i="3" a="1"/>
  <c r="AH99" i="3"/>
  <c r="AI99" i="3" a="1"/>
  <c r="AI99" i="3" s="1"/>
  <c r="AJ99" i="3" a="1"/>
  <c r="AJ99" i="3"/>
  <c r="AK99" i="3" a="1"/>
  <c r="AK99" i="3"/>
  <c r="AL99" i="3" a="1"/>
  <c r="AL99" i="3" s="1"/>
  <c r="AB100" i="3" a="1"/>
  <c r="AB100" i="3" s="1"/>
  <c r="AC100" i="3" a="1"/>
  <c r="AC100" i="3" s="1"/>
  <c r="AD100" i="3" a="1"/>
  <c r="AD100" i="3" s="1"/>
  <c r="AE100" i="3" a="1"/>
  <c r="AE100" i="3" s="1"/>
  <c r="AF100" i="3" a="1"/>
  <c r="AF100" i="3" s="1"/>
  <c r="AG100" i="3" a="1"/>
  <c r="AG100" i="3" s="1"/>
  <c r="AH100" i="3" a="1"/>
  <c r="AH100" i="3" s="1"/>
  <c r="AI100" i="3" a="1"/>
  <c r="AI100" i="3"/>
  <c r="AJ100" i="3" a="1"/>
  <c r="AJ100" i="3"/>
  <c r="AK100" i="3" a="1"/>
  <c r="AK100" i="3"/>
  <c r="AL100" i="3" a="1"/>
  <c r="AL100" i="3" s="1"/>
  <c r="AB101" i="3" a="1"/>
  <c r="AB101" i="3"/>
  <c r="AC101" i="3" a="1"/>
  <c r="AC101" i="3" s="1"/>
  <c r="AD101" i="3" a="1"/>
  <c r="AD101" i="3" s="1"/>
  <c r="AE101" i="3" a="1"/>
  <c r="AE101" i="3" s="1"/>
  <c r="AF101" i="3" a="1"/>
  <c r="AF101" i="3" s="1"/>
  <c r="AG101" i="3" a="1"/>
  <c r="AG101" i="3"/>
  <c r="AH101" i="3" a="1"/>
  <c r="AH101" i="3"/>
  <c r="AI101" i="3" a="1"/>
  <c r="AI101" i="3" s="1"/>
  <c r="AJ101" i="3" a="1"/>
  <c r="AJ101" i="3" s="1"/>
  <c r="AK101" i="3" a="1"/>
  <c r="AK101" i="3"/>
  <c r="AL101" i="3" a="1"/>
  <c r="AL101" i="3" s="1"/>
  <c r="AB102" i="3" a="1"/>
  <c r="AB102" i="3" s="1"/>
  <c r="AC102" i="3" a="1"/>
  <c r="AC102" i="3"/>
  <c r="AD102" i="3" a="1"/>
  <c r="AD102" i="3" s="1"/>
  <c r="AE102" i="3" a="1"/>
  <c r="AE102" i="3"/>
  <c r="AF102" i="3" a="1"/>
  <c r="AF102" i="3" s="1"/>
  <c r="AG102" i="3" a="1"/>
  <c r="AG102" i="3" s="1"/>
  <c r="AH102" i="3" a="1"/>
  <c r="AH102" i="3" s="1"/>
  <c r="AI102" i="3" a="1"/>
  <c r="AI102" i="3"/>
  <c r="AJ102" i="3" a="1"/>
  <c r="AJ102" i="3" s="1"/>
  <c r="AK102" i="3" a="1"/>
  <c r="AK102" i="3"/>
  <c r="AL102" i="3" a="1"/>
  <c r="AL102" i="3"/>
  <c r="AB103" i="3" a="1"/>
  <c r="AB103" i="3" s="1"/>
  <c r="AC103" i="3" a="1"/>
  <c r="AC103" i="3" s="1"/>
  <c r="AD103" i="3" a="1"/>
  <c r="AD103" i="3" s="1"/>
  <c r="AE103" i="3" a="1"/>
  <c r="AE103" i="3" s="1"/>
  <c r="AF103" i="3" a="1"/>
  <c r="AF103" i="3" s="1"/>
  <c r="AG103" i="3" a="1"/>
  <c r="AG103" i="3" s="1"/>
  <c r="AH103" i="3" a="1"/>
  <c r="AH103" i="3"/>
  <c r="AI103" i="3" a="1"/>
  <c r="AI103" i="3"/>
  <c r="AJ103" i="3" a="1"/>
  <c r="AJ103" i="3"/>
  <c r="AK103" i="3" a="1"/>
  <c r="AK103" i="3" s="1"/>
  <c r="AL103" i="3" a="1"/>
  <c r="AL103" i="3"/>
  <c r="AB104" i="3" a="1"/>
  <c r="AB104" i="3" s="1"/>
  <c r="AC104" i="3" a="1"/>
  <c r="AC104" i="3" s="1"/>
  <c r="AD104" i="3" a="1"/>
  <c r="AD104" i="3" s="1"/>
  <c r="AE104" i="3" a="1"/>
  <c r="AE104" i="3" s="1"/>
  <c r="AF104" i="3" a="1"/>
  <c r="AF104" i="3"/>
  <c r="AG104" i="3" a="1"/>
  <c r="AG104" i="3"/>
  <c r="AH104" i="3" a="1"/>
  <c r="AH104" i="3" s="1"/>
  <c r="AI104" i="3" a="1"/>
  <c r="AI104" i="3" s="1"/>
  <c r="AJ104" i="3" a="1"/>
  <c r="AJ104" i="3"/>
  <c r="AK104" i="3" a="1"/>
  <c r="AK104" i="3" s="1"/>
  <c r="AL104" i="3" a="1"/>
  <c r="AL104" i="3" s="1"/>
  <c r="AB105" i="3" a="1"/>
  <c r="AB105" i="3"/>
  <c r="AC105" i="3" a="1"/>
  <c r="AC105" i="3" s="1"/>
  <c r="AD105" i="3" a="1"/>
  <c r="AD105" i="3"/>
  <c r="AE105" i="3" a="1"/>
  <c r="AE105" i="3" s="1"/>
  <c r="AF105" i="3" a="1"/>
  <c r="AF105" i="3" s="1"/>
  <c r="AG105" i="3" a="1"/>
  <c r="AG105" i="3" s="1"/>
  <c r="AH105" i="3" a="1"/>
  <c r="AH105" i="3"/>
  <c r="AI105" i="3" a="1"/>
  <c r="AI105" i="3" s="1"/>
  <c r="AJ105" i="3" a="1"/>
  <c r="AJ105" i="3"/>
  <c r="AK105" i="3" a="1"/>
  <c r="AK105" i="3"/>
  <c r="AL105" i="3" a="1"/>
  <c r="AL105" i="3" s="1"/>
  <c r="AB106" i="3" a="1"/>
  <c r="AB106" i="3" s="1"/>
  <c r="AC106" i="3" a="1"/>
  <c r="AC106" i="3" s="1"/>
  <c r="AD106" i="3" a="1"/>
  <c r="AD106" i="3" s="1"/>
  <c r="AE106" i="3" a="1"/>
  <c r="AE106" i="3" s="1"/>
  <c r="AF106" i="3" a="1"/>
  <c r="AF106" i="3" s="1"/>
  <c r="AG106" i="3" a="1"/>
  <c r="AG106" i="3"/>
  <c r="AH106" i="3" a="1"/>
  <c r="AH106" i="3"/>
  <c r="AI106" i="3" a="1"/>
  <c r="AI106" i="3"/>
  <c r="AJ106" i="3" a="1"/>
  <c r="AJ106" i="3" s="1"/>
  <c r="AK106" i="3" a="1"/>
  <c r="AK106" i="3"/>
  <c r="AL106" i="3" a="1"/>
  <c r="AL106" i="3" s="1"/>
  <c r="AB107" i="3" a="1"/>
  <c r="AB107" i="3" s="1"/>
  <c r="AC107" i="3" a="1"/>
  <c r="AC107" i="3" s="1"/>
  <c r="AD107" i="3" a="1"/>
  <c r="AD107" i="3" s="1"/>
  <c r="AE107" i="3" a="1"/>
  <c r="AE107" i="3"/>
  <c r="AF107" i="3" a="1"/>
  <c r="AF107" i="3"/>
  <c r="AG107" i="3" a="1"/>
  <c r="AG107" i="3" s="1"/>
  <c r="AH107" i="3" a="1"/>
  <c r="AH107" i="3" s="1"/>
  <c r="AI107" i="3" a="1"/>
  <c r="AI107" i="3"/>
  <c r="AJ107" i="3" a="1"/>
  <c r="AJ107" i="3" s="1"/>
  <c r="AK107" i="3" a="1"/>
  <c r="AK107" i="3" s="1"/>
  <c r="AL107" i="3" a="1"/>
  <c r="AL107" i="3"/>
  <c r="AB108" i="3" a="1"/>
  <c r="AB108" i="3" s="1"/>
  <c r="AC108" i="3" a="1"/>
  <c r="AC108" i="3"/>
  <c r="AD108" i="3" a="1"/>
  <c r="AD108" i="3" s="1"/>
  <c r="AE108" i="3" a="1"/>
  <c r="AE108" i="3" s="1"/>
  <c r="AF108" i="3" a="1"/>
  <c r="AF108" i="3" s="1"/>
  <c r="AG108" i="3" a="1"/>
  <c r="AG108" i="3"/>
  <c r="AH108" i="3" a="1"/>
  <c r="AH108" i="3" s="1"/>
  <c r="AI108" i="3" a="1"/>
  <c r="AI108" i="3"/>
  <c r="AJ108" i="3" a="1"/>
  <c r="AJ108" i="3"/>
  <c r="AK108" i="3" a="1"/>
  <c r="AK108" i="3" s="1"/>
  <c r="AL108" i="3" a="1"/>
  <c r="AL108" i="3" s="1"/>
  <c r="AB109" i="3" a="1"/>
  <c r="AB109" i="3" s="1"/>
  <c r="AC109" i="3" a="1"/>
  <c r="AC109" i="3" s="1"/>
  <c r="AD109" i="3" a="1"/>
  <c r="AD109" i="3" s="1"/>
  <c r="AE109" i="3" a="1"/>
  <c r="AE109" i="3" s="1"/>
  <c r="AF109" i="3" a="1"/>
  <c r="AF109" i="3"/>
  <c r="AG109" i="3" a="1"/>
  <c r="AG109" i="3"/>
  <c r="AH109" i="3" a="1"/>
  <c r="AH109" i="3"/>
  <c r="AI109" i="3" a="1"/>
  <c r="AI109" i="3" s="1"/>
  <c r="AJ109" i="3" a="1"/>
  <c r="AJ109" i="3"/>
  <c r="AK109" i="3" a="1"/>
  <c r="AK109" i="3" s="1"/>
  <c r="AL109" i="3" a="1"/>
  <c r="AL109" i="3" s="1"/>
  <c r="AB110" i="3" a="1"/>
  <c r="AB110" i="3" s="1"/>
  <c r="AC110" i="3" a="1"/>
  <c r="AC110" i="3" s="1"/>
  <c r="AD110" i="3" a="1"/>
  <c r="AD110" i="3"/>
  <c r="AE110" i="3" a="1"/>
  <c r="AE110" i="3"/>
  <c r="AF110" i="3" a="1"/>
  <c r="AF110" i="3" s="1"/>
  <c r="AG110" i="3" a="1"/>
  <c r="AG110" i="3" s="1"/>
  <c r="AH110" i="3" a="1"/>
  <c r="AH110" i="3"/>
  <c r="AI110" i="3" a="1"/>
  <c r="AI110" i="3" s="1"/>
  <c r="AJ110" i="3" a="1"/>
  <c r="AJ110" i="3" s="1"/>
  <c r="AK110" i="3" a="1"/>
  <c r="AK110" i="3"/>
  <c r="AL110" i="3" a="1"/>
  <c r="AL110" i="3" s="1"/>
  <c r="AB111" i="3" a="1"/>
  <c r="AB111" i="3"/>
  <c r="AC111" i="3" a="1"/>
  <c r="AC111" i="3" s="1"/>
  <c r="AD111" i="3" a="1"/>
  <c r="AD111" i="3" s="1"/>
  <c r="AE111" i="3" a="1"/>
  <c r="AE111" i="3" s="1"/>
  <c r="AF111" i="3" a="1"/>
  <c r="AF111" i="3"/>
  <c r="AG111" i="3" a="1"/>
  <c r="AG111" i="3" s="1"/>
  <c r="AH111" i="3" a="1"/>
  <c r="AH111" i="3"/>
  <c r="AI111" i="3" a="1"/>
  <c r="AI111" i="3"/>
  <c r="AJ111" i="3" a="1"/>
  <c r="AJ111" i="3" s="1"/>
  <c r="AK111" i="3" a="1"/>
  <c r="AK111" i="3" s="1"/>
  <c r="AL111" i="3" a="1"/>
  <c r="AL111" i="3" s="1"/>
  <c r="AB112" i="3" a="1"/>
  <c r="AB112" i="3" s="1"/>
  <c r="AC112" i="3" a="1"/>
  <c r="AC112" i="3" s="1"/>
  <c r="AD112" i="3" a="1"/>
  <c r="AD112" i="3" s="1"/>
  <c r="AE112" i="3" a="1"/>
  <c r="AE112" i="3"/>
  <c r="AF112" i="3" a="1"/>
  <c r="AF112" i="3"/>
  <c r="AG112" i="3" a="1"/>
  <c r="AG112" i="3"/>
  <c r="AH112" i="3" a="1"/>
  <c r="AH112" i="3" s="1"/>
  <c r="AI112" i="3" a="1"/>
  <c r="AI112" i="3"/>
  <c r="AJ112" i="3" a="1"/>
  <c r="AJ112" i="3" s="1"/>
  <c r="AK112" i="3" a="1"/>
  <c r="AK112" i="3" s="1"/>
  <c r="AL112" i="3" a="1"/>
  <c r="AL112" i="3" s="1"/>
  <c r="AB113" i="3" a="1"/>
  <c r="AB113" i="3" s="1"/>
  <c r="AC113" i="3" a="1"/>
  <c r="AC113" i="3"/>
  <c r="AD113" i="3" a="1"/>
  <c r="AD113" i="3"/>
  <c r="AE113" i="3" a="1"/>
  <c r="AE113" i="3" s="1"/>
  <c r="AF113" i="3" a="1"/>
  <c r="AF113" i="3" s="1"/>
  <c r="AG113" i="3" a="1"/>
  <c r="AG113" i="3"/>
  <c r="AH113" i="3" a="1"/>
  <c r="AH113" i="3" s="1"/>
  <c r="AI113" i="3" a="1"/>
  <c r="AI113" i="3" s="1"/>
  <c r="AJ113" i="3" a="1"/>
  <c r="AJ113" i="3"/>
  <c r="AK113" i="3" a="1"/>
  <c r="AK113" i="3" s="1"/>
  <c r="AL113" i="3" a="1"/>
  <c r="AL113" i="3"/>
  <c r="AB114" i="3" a="1"/>
  <c r="AB114" i="3" s="1"/>
  <c r="AC114" i="3" a="1"/>
  <c r="AC114" i="3" s="1"/>
  <c r="AD114" i="3" a="1"/>
  <c r="AD114" i="3" s="1"/>
  <c r="AE114" i="3" a="1"/>
  <c r="AE114" i="3"/>
  <c r="AF114" i="3" a="1"/>
  <c r="AF114" i="3" s="1"/>
  <c r="AG114" i="3" a="1"/>
  <c r="AG114" i="3"/>
  <c r="AH114" i="3" a="1"/>
  <c r="AH114" i="3"/>
  <c r="AI114" i="3" a="1"/>
  <c r="AI114" i="3" s="1"/>
  <c r="AJ114" i="3" a="1"/>
  <c r="AJ114" i="3" s="1"/>
  <c r="AK114" i="3" a="1"/>
  <c r="AK114" i="3" s="1"/>
  <c r="AL114" i="3" a="1"/>
  <c r="AL114" i="3" s="1"/>
  <c r="AB115" i="3" a="1"/>
  <c r="AB115" i="3" s="1"/>
  <c r="AC115" i="3" a="1"/>
  <c r="AC115" i="3" s="1"/>
  <c r="AD115" i="3" a="1"/>
  <c r="AD115" i="3"/>
  <c r="AE115" i="3" a="1"/>
  <c r="AE115" i="3"/>
  <c r="AF115" i="3" a="1"/>
  <c r="AF115" i="3"/>
  <c r="AG115" i="3" a="1"/>
  <c r="AG115" i="3" s="1"/>
  <c r="AH115" i="3" a="1"/>
  <c r="AH115" i="3"/>
  <c r="AI115" i="3" a="1"/>
  <c r="AI115" i="3" s="1"/>
  <c r="AJ115" i="3" a="1"/>
  <c r="AJ115" i="3" s="1"/>
  <c r="AK115" i="3" a="1"/>
  <c r="AK115" i="3" s="1"/>
  <c r="AL115" i="3" a="1"/>
  <c r="AL115" i="3" s="1"/>
  <c r="AB116" i="3" a="1"/>
  <c r="AB116" i="3"/>
  <c r="AC116" i="3" a="1"/>
  <c r="AC116" i="3"/>
  <c r="AD116" i="3" a="1"/>
  <c r="AD116" i="3" s="1"/>
  <c r="AE116" i="3" a="1"/>
  <c r="AE116" i="3" s="1"/>
  <c r="AF116" i="3" a="1"/>
  <c r="AF116" i="3"/>
  <c r="AG116" i="3" a="1"/>
  <c r="AG116" i="3" s="1"/>
  <c r="AH116" i="3" a="1"/>
  <c r="AH116" i="3" s="1"/>
  <c r="AI116" i="3" a="1"/>
  <c r="AI116" i="3"/>
  <c r="AJ116" i="3" a="1"/>
  <c r="AJ116" i="3" s="1"/>
  <c r="AK116" i="3" a="1"/>
  <c r="AK116" i="3"/>
  <c r="AL116" i="3" a="1"/>
  <c r="AL116" i="3" s="1"/>
  <c r="AB117" i="3" a="1"/>
  <c r="AB117" i="3" s="1"/>
  <c r="AC117" i="3" a="1"/>
  <c r="AC117" i="3" s="1"/>
  <c r="AD117" i="3" a="1"/>
  <c r="AD117" i="3"/>
  <c r="AE117" i="3" a="1"/>
  <c r="AE117" i="3" s="1"/>
  <c r="AF117" i="3" a="1"/>
  <c r="AF117" i="3"/>
  <c r="AG117" i="3" a="1"/>
  <c r="AG117" i="3"/>
  <c r="AH117" i="3" a="1"/>
  <c r="AH117" i="3" s="1"/>
  <c r="AI117" i="3" a="1"/>
  <c r="AI117" i="3" s="1"/>
  <c r="AJ117" i="3" a="1"/>
  <c r="AJ117" i="3" s="1"/>
  <c r="AK117" i="3" a="1"/>
  <c r="AK117" i="3" s="1"/>
  <c r="AL117" i="3" a="1"/>
  <c r="AL117" i="3" s="1"/>
  <c r="AB118" i="3" a="1"/>
  <c r="AB118" i="3" s="1"/>
  <c r="AC118" i="3" a="1"/>
  <c r="AC118" i="3"/>
  <c r="AD118" i="3" a="1"/>
  <c r="AD118" i="3"/>
  <c r="AE118" i="3" a="1"/>
  <c r="AE118" i="3"/>
  <c r="AF118" i="3" a="1"/>
  <c r="AF118" i="3" s="1"/>
  <c r="AG118" i="3" a="1"/>
  <c r="AG118" i="3"/>
  <c r="AH118" i="3" a="1"/>
  <c r="AH118" i="3" s="1"/>
  <c r="AI118" i="3" a="1"/>
  <c r="AI118" i="3" s="1"/>
  <c r="AJ118" i="3" a="1"/>
  <c r="AJ118" i="3" s="1"/>
  <c r="AK118" i="3" a="1"/>
  <c r="AK118" i="3" s="1"/>
  <c r="AL118" i="3" a="1"/>
  <c r="AL118" i="3"/>
  <c r="AB119" i="3" a="1"/>
  <c r="AB119" i="3"/>
  <c r="AC119" i="3" a="1"/>
  <c r="AC119" i="3" s="1"/>
  <c r="AD119" i="3" a="1"/>
  <c r="AD119" i="3" s="1"/>
  <c r="AE119" i="3" a="1"/>
  <c r="AE119" i="3"/>
  <c r="AF119" i="3" a="1"/>
  <c r="AF119" i="3" s="1"/>
  <c r="AG119" i="3" a="1"/>
  <c r="AG119" i="3" s="1"/>
  <c r="AH119" i="3" a="1"/>
  <c r="AH119" i="3"/>
  <c r="AI119" i="3" a="1"/>
  <c r="AI119" i="3" s="1"/>
  <c r="AJ119" i="3" a="1"/>
  <c r="AJ119" i="3"/>
  <c r="AK119" i="3" a="1"/>
  <c r="AK119" i="3" s="1"/>
  <c r="AL119" i="3" a="1"/>
  <c r="AL119" i="3" s="1"/>
  <c r="AB120" i="3" a="1"/>
  <c r="AB120" i="3" s="1"/>
  <c r="AC120" i="3" a="1"/>
  <c r="AC120" i="3"/>
  <c r="AD120" i="3" a="1"/>
  <c r="AD120" i="3" s="1"/>
  <c r="AE120" i="3" a="1"/>
  <c r="AE120" i="3"/>
  <c r="AF120" i="3" a="1"/>
  <c r="AF120" i="3"/>
  <c r="AG120" i="3" a="1"/>
  <c r="AG120" i="3" s="1"/>
  <c r="AH120" i="3" a="1"/>
  <c r="AH120" i="3" s="1"/>
  <c r="AI120" i="3" a="1"/>
  <c r="AI120" i="3" s="1"/>
  <c r="AJ120" i="3" a="1"/>
  <c r="AJ120" i="3" s="1"/>
  <c r="AK120" i="3" a="1"/>
  <c r="AK120" i="3" s="1"/>
  <c r="AL120" i="3" a="1"/>
  <c r="AL120" i="3" s="1"/>
  <c r="AB121" i="3" a="1"/>
  <c r="AB121" i="3"/>
  <c r="AC121" i="3" a="1"/>
  <c r="AC121" i="3"/>
  <c r="AD121" i="3" a="1"/>
  <c r="AD121" i="3"/>
  <c r="AE121" i="3" a="1"/>
  <c r="AE121" i="3" s="1"/>
  <c r="AF121" i="3" a="1"/>
  <c r="AF121" i="3"/>
  <c r="AG121" i="3" a="1"/>
  <c r="AG121" i="3" s="1"/>
  <c r="AH121" i="3" a="1"/>
  <c r="AH121" i="3" s="1"/>
  <c r="AI121" i="3" a="1"/>
  <c r="AI121" i="3" s="1"/>
  <c r="AJ121" i="3" a="1"/>
  <c r="AJ121" i="3" s="1"/>
  <c r="AK121" i="3" a="1"/>
  <c r="AK121" i="3"/>
  <c r="AL121" i="3" a="1"/>
  <c r="AL121" i="3"/>
  <c r="AB122" i="3" a="1"/>
  <c r="AB122" i="3" s="1"/>
  <c r="AC122" i="3" a="1"/>
  <c r="AC122" i="3" s="1"/>
  <c r="AD122" i="3" a="1"/>
  <c r="AD122" i="3"/>
  <c r="AE122" i="3" a="1"/>
  <c r="AE122" i="3" s="1"/>
  <c r="AF122" i="3" a="1"/>
  <c r="AF122" i="3" s="1"/>
  <c r="AG122" i="3" a="1"/>
  <c r="AG122" i="3"/>
  <c r="AH122" i="3" a="1"/>
  <c r="AH122" i="3" s="1"/>
  <c r="AI122" i="3" a="1"/>
  <c r="AI122" i="3"/>
  <c r="AJ122" i="3" a="1"/>
  <c r="AJ122" i="3" s="1"/>
  <c r="AK122" i="3" a="1"/>
  <c r="AK122" i="3" s="1"/>
  <c r="AL122" i="3" a="1"/>
  <c r="AL122" i="3" s="1"/>
  <c r="AB123" i="3" a="1"/>
  <c r="AB123" i="3"/>
  <c r="AC123" i="3" a="1"/>
  <c r="AC123" i="3" s="1"/>
  <c r="AD123" i="3" a="1"/>
  <c r="AD123" i="3"/>
  <c r="AE123" i="3" a="1"/>
  <c r="AE123" i="3"/>
  <c r="AF123" i="3" a="1"/>
  <c r="AF123" i="3" s="1"/>
  <c r="AG123" i="3" a="1"/>
  <c r="AG123" i="3" s="1"/>
  <c r="AH123" i="3" a="1"/>
  <c r="AH123" i="3" s="1"/>
  <c r="AI123" i="3" a="1"/>
  <c r="AI123" i="3" s="1"/>
  <c r="AJ123" i="3" a="1"/>
  <c r="AJ123" i="3" s="1"/>
  <c r="AK123" i="3" a="1"/>
  <c r="AK123" i="3" s="1"/>
  <c r="AL123" i="3" a="1"/>
  <c r="AL123" i="3"/>
  <c r="AB124" i="3" a="1"/>
  <c r="AB124" i="3"/>
  <c r="AC124" i="3" a="1"/>
  <c r="AC124" i="3"/>
  <c r="AD124" i="3" a="1"/>
  <c r="AD124" i="3" s="1"/>
  <c r="AE124" i="3" a="1"/>
  <c r="AE124" i="3"/>
  <c r="AF124" i="3" a="1"/>
  <c r="AF124" i="3" s="1"/>
  <c r="AG124" i="3" a="1"/>
  <c r="AG124" i="3" s="1"/>
  <c r="AH124" i="3" a="1"/>
  <c r="AH124" i="3" s="1"/>
  <c r="AI124" i="3" a="1"/>
  <c r="AI124" i="3" s="1"/>
  <c r="AJ124" i="3" a="1"/>
  <c r="AJ124" i="3"/>
  <c r="AK124" i="3" a="1"/>
  <c r="AK124" i="3"/>
  <c r="AL124" i="3" a="1"/>
  <c r="AL124" i="3" s="1"/>
  <c r="AB125" i="3" a="1"/>
  <c r="AB125" i="3" s="1"/>
  <c r="AC125" i="3" a="1"/>
  <c r="AC125" i="3"/>
  <c r="AD125" i="3" a="1"/>
  <c r="AD125" i="3" s="1"/>
  <c r="AE125" i="3" a="1"/>
  <c r="AE125" i="3" s="1"/>
  <c r="AF125" i="3" a="1"/>
  <c r="AF125" i="3"/>
  <c r="AG125" i="3" a="1"/>
  <c r="AG125" i="3" s="1"/>
  <c r="AH125" i="3" a="1"/>
  <c r="AH125" i="3"/>
  <c r="AI125" i="3" a="1"/>
  <c r="AI125" i="3" s="1"/>
  <c r="AJ125" i="3" a="1"/>
  <c r="AJ125" i="3" s="1"/>
  <c r="AK125" i="3" a="1"/>
  <c r="AK125" i="3" s="1"/>
  <c r="AL125" i="3" a="1"/>
  <c r="AL125" i="3"/>
  <c r="AB126" i="3" a="1"/>
  <c r="AB126" i="3" s="1"/>
  <c r="AC126" i="3" a="1"/>
  <c r="AC126" i="3"/>
  <c r="AD126" i="3" a="1"/>
  <c r="AD126" i="3"/>
  <c r="AE126" i="3" a="1"/>
  <c r="AE126" i="3" s="1"/>
  <c r="AF126" i="3" a="1"/>
  <c r="AF126" i="3" s="1"/>
  <c r="AG126" i="3" a="1"/>
  <c r="AG126" i="3" s="1"/>
  <c r="AH126" i="3" a="1"/>
  <c r="AH126" i="3" s="1"/>
  <c r="AI126" i="3" a="1"/>
  <c r="AI126" i="3" s="1"/>
  <c r="AJ126" i="3" a="1"/>
  <c r="AJ126" i="3" s="1"/>
  <c r="AK126" i="3" a="1"/>
  <c r="AK126" i="3"/>
  <c r="AL126" i="3" a="1"/>
  <c r="AL126" i="3"/>
  <c r="AB127" i="3" a="1"/>
  <c r="AB127" i="3"/>
  <c r="AC127" i="3" a="1"/>
  <c r="AC127" i="3" s="1"/>
  <c r="AD127" i="3" a="1"/>
  <c r="AD127" i="3"/>
  <c r="AE127" i="3" a="1"/>
  <c r="AE127" i="3"/>
  <c r="AF127" i="3" a="1"/>
  <c r="AF127" i="3"/>
  <c r="AG127" i="3" a="1"/>
  <c r="AG127" i="3" s="1"/>
  <c r="AH127" i="3" a="1"/>
  <c r="AH127" i="3"/>
  <c r="AI127" i="3" a="1"/>
  <c r="AI127" i="3"/>
  <c r="AJ127" i="3" a="1"/>
  <c r="AJ127" i="3"/>
  <c r="AK127" i="3" a="1"/>
  <c r="AK127" i="3" s="1"/>
  <c r="AL127" i="3" a="1"/>
  <c r="AL127" i="3"/>
  <c r="AB128" i="3" a="1"/>
  <c r="AB128" i="3"/>
  <c r="AC128" i="3" a="1"/>
  <c r="AC128" i="3"/>
  <c r="AD128" i="3" a="1"/>
  <c r="AD128" i="3" s="1"/>
  <c r="AE128" i="3" a="1"/>
  <c r="AE128" i="3"/>
  <c r="AF128" i="3" a="1"/>
  <c r="AF128" i="3"/>
  <c r="AG128" i="3" a="1"/>
  <c r="AG128" i="3"/>
  <c r="AH128" i="3" a="1"/>
  <c r="AH128" i="3" s="1"/>
  <c r="AI128" i="3" a="1"/>
  <c r="AI128" i="3" s="1"/>
  <c r="AJ128" i="3" a="1"/>
  <c r="AJ128" i="3"/>
  <c r="AK128" i="3" a="1"/>
  <c r="AK128" i="3"/>
  <c r="AL128" i="3" a="1"/>
  <c r="AL128" i="3" s="1"/>
  <c r="AC3" i="3" a="1"/>
  <c r="AC3" i="3" s="1"/>
  <c r="AD3" i="3" a="1"/>
  <c r="AD3" i="3" s="1"/>
  <c r="AE3" i="3" a="1"/>
  <c r="AE3" i="3" s="1"/>
  <c r="AF3" i="3" a="1"/>
  <c r="AF3" i="3" s="1"/>
  <c r="AG3" i="3" a="1"/>
  <c r="AG3" i="3" s="1"/>
  <c r="AH3" i="3" a="1"/>
  <c r="AH3" i="3" s="1"/>
  <c r="AI3" i="3" a="1"/>
  <c r="AI3" i="3" s="1"/>
  <c r="AJ3" i="3" a="1"/>
  <c r="AJ3" i="3" s="1"/>
  <c r="AK3" i="3" a="1"/>
  <c r="AK3" i="3" s="1"/>
  <c r="AL3" i="3" a="1"/>
  <c r="AL3" i="3" s="1"/>
  <c r="AB3" i="3" a="1"/>
  <c r="AB3" i="3" s="1"/>
  <c r="AA4" i="3" a="1"/>
  <c r="AA4" i="3" s="1"/>
  <c r="AA5" i="3" a="1"/>
  <c r="AA5" i="3" s="1"/>
  <c r="AA6" i="3" a="1"/>
  <c r="AA6" i="3"/>
  <c r="AA7" i="3" a="1"/>
  <c r="AA7" i="3"/>
  <c r="AA8" i="3" a="1"/>
  <c r="AA8" i="3" s="1"/>
  <c r="AA9" i="3" a="1"/>
  <c r="AA9" i="3" s="1"/>
  <c r="AA10" i="3" a="1"/>
  <c r="AA10" i="3"/>
  <c r="AA11" i="3" a="1"/>
  <c r="AA11" i="3"/>
  <c r="AA12" i="3" a="1"/>
  <c r="AA12" i="3" s="1"/>
  <c r="AA13" i="3" a="1"/>
  <c r="AA13" i="3" s="1"/>
  <c r="AA14" i="3" a="1"/>
  <c r="AA14" i="3"/>
  <c r="AA15" i="3" a="1"/>
  <c r="AA15" i="3"/>
  <c r="AA16" i="3" a="1"/>
  <c r="AA16" i="3" s="1"/>
  <c r="AA17" i="3" a="1"/>
  <c r="AA17" i="3" s="1"/>
  <c r="AA18" i="3" a="1"/>
  <c r="AA18" i="3"/>
  <c r="AA19" i="3" a="1"/>
  <c r="AA19" i="3"/>
  <c r="AA20" i="3" a="1"/>
  <c r="AA20" i="3" s="1"/>
  <c r="AA21" i="3" a="1"/>
  <c r="AA21" i="3" s="1"/>
  <c r="AA22" i="3" a="1"/>
  <c r="AA22" i="3"/>
  <c r="AA23" i="3" a="1"/>
  <c r="AA23" i="3"/>
  <c r="AA24" i="3" a="1"/>
  <c r="AA24" i="3" s="1"/>
  <c r="AA25" i="3" a="1"/>
  <c r="AA25" i="3" s="1"/>
  <c r="AA26" i="3" a="1"/>
  <c r="AA26" i="3"/>
  <c r="AA27" i="3" a="1"/>
  <c r="AA27" i="3"/>
  <c r="AA28" i="3" a="1"/>
  <c r="AA28" i="3" s="1"/>
  <c r="AA29" i="3" a="1"/>
  <c r="AA29" i="3" s="1"/>
  <c r="AA30" i="3" a="1"/>
  <c r="AA30" i="3"/>
  <c r="AA31" i="3" a="1"/>
  <c r="AA31" i="3"/>
  <c r="AA32" i="3" a="1"/>
  <c r="AA32" i="3" s="1"/>
  <c r="AA33" i="3" a="1"/>
  <c r="AA33" i="3" s="1"/>
  <c r="AA34" i="3" a="1"/>
  <c r="AA34" i="3"/>
  <c r="AA35" i="3" a="1"/>
  <c r="AA35" i="3"/>
  <c r="AA36" i="3" a="1"/>
  <c r="AA36" i="3" s="1"/>
  <c r="AA37" i="3" a="1"/>
  <c r="AA37" i="3" s="1"/>
  <c r="AA38" i="3" a="1"/>
  <c r="AA38" i="3"/>
  <c r="AA39" i="3" a="1"/>
  <c r="AA39" i="3"/>
  <c r="AA40" i="3" a="1"/>
  <c r="AA40" i="3" s="1"/>
  <c r="AA41" i="3" a="1"/>
  <c r="AA41" i="3" s="1"/>
  <c r="AA42" i="3" a="1"/>
  <c r="AA42" i="3"/>
  <c r="AA43" i="3" a="1"/>
  <c r="AA43" i="3"/>
  <c r="AA44" i="3" a="1"/>
  <c r="AA44" i="3" s="1"/>
  <c r="AA45" i="3" a="1"/>
  <c r="AA45" i="3" s="1"/>
  <c r="AA46" i="3" a="1"/>
  <c r="AA46" i="3"/>
  <c r="AA47" i="3" a="1"/>
  <c r="AA47" i="3"/>
  <c r="AA48" i="3" a="1"/>
  <c r="AA48" i="3" s="1"/>
  <c r="AA49" i="3" a="1"/>
  <c r="AA49" i="3" s="1"/>
  <c r="AA50" i="3" a="1"/>
  <c r="AA50" i="3"/>
  <c r="AA51" i="3" a="1"/>
  <c r="AA51" i="3"/>
  <c r="AA52" i="3" a="1"/>
  <c r="AA52" i="3" s="1"/>
  <c r="AA53" i="3" a="1"/>
  <c r="AA53" i="3" s="1"/>
  <c r="AA54" i="3" a="1"/>
  <c r="AA54" i="3"/>
  <c r="AA55" i="3" a="1"/>
  <c r="AA55" i="3" s="1"/>
  <c r="AA56" i="3" a="1"/>
  <c r="AA56" i="3" s="1"/>
  <c r="AA57" i="3" a="1"/>
  <c r="AA57" i="3" s="1"/>
  <c r="AA58" i="3" a="1"/>
  <c r="AA58" i="3"/>
  <c r="AA59" i="3" a="1"/>
  <c r="AA59" i="3" s="1"/>
  <c r="AA60" i="3" a="1"/>
  <c r="AA60" i="3" s="1"/>
  <c r="AA61" i="3" a="1"/>
  <c r="AA61" i="3" s="1"/>
  <c r="AA62" i="3" a="1"/>
  <c r="AA62" i="3"/>
  <c r="AA63" i="3" a="1"/>
  <c r="AA63" i="3" s="1"/>
  <c r="AA64" i="3" a="1"/>
  <c r="AA64" i="3" s="1"/>
  <c r="AA65" i="3" a="1"/>
  <c r="AA65" i="3" s="1"/>
  <c r="AA66" i="3" a="1"/>
  <c r="AA66" i="3"/>
  <c r="AA67" i="3" a="1"/>
  <c r="AA67" i="3" s="1"/>
  <c r="AA68" i="3" a="1"/>
  <c r="AA68" i="3" s="1"/>
  <c r="AA69" i="3" a="1"/>
  <c r="AA69" i="3" s="1"/>
  <c r="AA70" i="3" a="1"/>
  <c r="AA70" i="3"/>
  <c r="AA71" i="3" a="1"/>
  <c r="AA71" i="3" s="1"/>
  <c r="AA72" i="3" a="1"/>
  <c r="AA72" i="3" s="1"/>
  <c r="AA73" i="3" a="1"/>
  <c r="AA73" i="3" s="1"/>
  <c r="AA74" i="3" a="1"/>
  <c r="AA74" i="3"/>
  <c r="AA75" i="3" a="1"/>
  <c r="AA75" i="3" s="1"/>
  <c r="AA76" i="3" a="1"/>
  <c r="AA76" i="3" s="1"/>
  <c r="AA77" i="3" a="1"/>
  <c r="AA77" i="3" s="1"/>
  <c r="AA78" i="3" a="1"/>
  <c r="AA78" i="3"/>
  <c r="AA79" i="3" a="1"/>
  <c r="AA79" i="3" s="1"/>
  <c r="AA80" i="3" a="1"/>
  <c r="AA80" i="3" s="1"/>
  <c r="AA81" i="3" a="1"/>
  <c r="AA81" i="3" s="1"/>
  <c r="AA82" i="3" a="1"/>
  <c r="AA82" i="3"/>
  <c r="AA83" i="3" a="1"/>
  <c r="AA83" i="3" s="1"/>
  <c r="AA84" i="3" a="1"/>
  <c r="AA84" i="3" s="1"/>
  <c r="AA85" i="3" a="1"/>
  <c r="AA85" i="3" s="1"/>
  <c r="AA86" i="3" a="1"/>
  <c r="AA86" i="3"/>
  <c r="AA87" i="3" a="1"/>
  <c r="AA87" i="3" s="1"/>
  <c r="AA88" i="3" a="1"/>
  <c r="AA88" i="3" s="1"/>
  <c r="AA89" i="3" a="1"/>
  <c r="AA89" i="3" s="1"/>
  <c r="AA90" i="3" a="1"/>
  <c r="AA90" i="3"/>
  <c r="AA91" i="3" a="1"/>
  <c r="AA91" i="3" s="1"/>
  <c r="AA92" i="3" a="1"/>
  <c r="AA92" i="3" s="1"/>
  <c r="AA93" i="3" a="1"/>
  <c r="AA93" i="3" s="1"/>
  <c r="AA94" i="3" a="1"/>
  <c r="AA94" i="3"/>
  <c r="AA95" i="3" a="1"/>
  <c r="AA95" i="3" s="1"/>
  <c r="AA96" i="3" a="1"/>
  <c r="AA96" i="3" s="1"/>
  <c r="AA97" i="3" a="1"/>
  <c r="AA97" i="3" s="1"/>
  <c r="AA98" i="3" a="1"/>
  <c r="AA98" i="3"/>
  <c r="AA99" i="3" a="1"/>
  <c r="AA99" i="3" s="1"/>
  <c r="AA100" i="3" a="1"/>
  <c r="AA100" i="3" s="1"/>
  <c r="AA101" i="3" a="1"/>
  <c r="AA101" i="3" s="1"/>
  <c r="AA102" i="3" a="1"/>
  <c r="AA102" i="3"/>
  <c r="AA103" i="3" a="1"/>
  <c r="AA103" i="3" s="1"/>
  <c r="AA104" i="3" a="1"/>
  <c r="AA104" i="3" s="1"/>
  <c r="AA105" i="3" a="1"/>
  <c r="AA105" i="3" s="1"/>
  <c r="AA106" i="3" a="1"/>
  <c r="AA106" i="3"/>
  <c r="AA107" i="3" a="1"/>
  <c r="AA107" i="3" s="1"/>
  <c r="AA108" i="3" a="1"/>
  <c r="AA108" i="3" s="1"/>
  <c r="AA109" i="3" a="1"/>
  <c r="AA109" i="3" s="1"/>
  <c r="AA110" i="3" a="1"/>
  <c r="AA110" i="3"/>
  <c r="AA111" i="3" a="1"/>
  <c r="AA111" i="3" s="1"/>
  <c r="AA112" i="3" a="1"/>
  <c r="AA112" i="3" s="1"/>
  <c r="AA113" i="3" a="1"/>
  <c r="AA113" i="3" s="1"/>
  <c r="AA114" i="3" a="1"/>
  <c r="AA114" i="3"/>
  <c r="AA115" i="3" a="1"/>
  <c r="AA115" i="3" s="1"/>
  <c r="AA116" i="3" a="1"/>
  <c r="AA116" i="3" s="1"/>
  <c r="AA117" i="3" a="1"/>
  <c r="AA117" i="3" s="1"/>
  <c r="AA118" i="3" a="1"/>
  <c r="AA118" i="3"/>
  <c r="AA119" i="3" a="1"/>
  <c r="AA119" i="3" s="1"/>
  <c r="AA120" i="3" a="1"/>
  <c r="AA120" i="3" s="1"/>
  <c r="AA121" i="3" a="1"/>
  <c r="AA121" i="3" s="1"/>
  <c r="AA122" i="3" a="1"/>
  <c r="AA122" i="3" s="1"/>
  <c r="AA123" i="3" a="1"/>
  <c r="AA123" i="3" s="1"/>
  <c r="AA124" i="3" a="1"/>
  <c r="AA124" i="3" s="1"/>
  <c r="AA125" i="3" a="1"/>
  <c r="AA125" i="3" s="1"/>
  <c r="AA126" i="3" a="1"/>
  <c r="AA126" i="3" s="1"/>
  <c r="AA127" i="3" a="1"/>
  <c r="AA127" i="3" s="1"/>
  <c r="AA128" i="3" a="1"/>
  <c r="AA128" i="3" s="1"/>
  <c r="AA3" i="3" a="1"/>
  <c r="AA3" i="3" s="1"/>
  <c r="P4" i="3" a="1"/>
  <c r="P4" i="3" s="1"/>
  <c r="Q4" i="3" a="1"/>
  <c r="Q4" i="3" s="1"/>
  <c r="R4" i="3" a="1"/>
  <c r="R4" i="3" s="1"/>
  <c r="S4" i="3" a="1"/>
  <c r="S4" i="3"/>
  <c r="T4" i="3" a="1"/>
  <c r="T4" i="3" s="1"/>
  <c r="U4" i="3" a="1"/>
  <c r="U4" i="3" s="1"/>
  <c r="V4" i="3" a="1"/>
  <c r="V4" i="3" s="1"/>
  <c r="W4" i="3" a="1"/>
  <c r="W4" i="3" s="1"/>
  <c r="X4" i="3" a="1"/>
  <c r="X4" i="3" s="1"/>
  <c r="Y4" i="3" a="1"/>
  <c r="Y4" i="3" s="1"/>
  <c r="Z4" i="3" a="1"/>
  <c r="Z4" i="3" s="1"/>
  <c r="P5" i="3" a="1"/>
  <c r="P5" i="3" s="1"/>
  <c r="Q5" i="3" a="1"/>
  <c r="Q5" i="3" s="1"/>
  <c r="R5" i="3" a="1"/>
  <c r="R5" i="3" s="1"/>
  <c r="S5" i="3" a="1"/>
  <c r="S5" i="3" s="1"/>
  <c r="T5" i="3" a="1"/>
  <c r="T5" i="3" s="1"/>
  <c r="U5" i="3" a="1"/>
  <c r="U5" i="3" s="1"/>
  <c r="V5" i="3" a="1"/>
  <c r="V5" i="3" s="1"/>
  <c r="W5" i="3" a="1"/>
  <c r="W5" i="3" s="1"/>
  <c r="X5" i="3" a="1"/>
  <c r="X5" i="3" s="1"/>
  <c r="Y5" i="3" a="1"/>
  <c r="Y5" i="3" s="1"/>
  <c r="Z5" i="3" a="1"/>
  <c r="Z5" i="3" s="1"/>
  <c r="P6" i="3" a="1"/>
  <c r="P6" i="3" s="1"/>
  <c r="Q6" i="3" a="1"/>
  <c r="Q6" i="3"/>
  <c r="R6" i="3" a="1"/>
  <c r="R6" i="3" s="1"/>
  <c r="S6" i="3" a="1"/>
  <c r="S6" i="3" s="1"/>
  <c r="T6" i="3" a="1"/>
  <c r="T6" i="3" s="1"/>
  <c r="U6" i="3" a="1"/>
  <c r="U6" i="3" s="1"/>
  <c r="V6" i="3" a="1"/>
  <c r="V6" i="3" s="1"/>
  <c r="W6" i="3" a="1"/>
  <c r="W6" i="3" s="1"/>
  <c r="X6" i="3" a="1"/>
  <c r="X6" i="3" s="1"/>
  <c r="Y6" i="3" a="1"/>
  <c r="Y6" i="3"/>
  <c r="Z6" i="3" a="1"/>
  <c r="Z6" i="3" s="1"/>
  <c r="P7" i="3" a="1"/>
  <c r="P7" i="3" s="1"/>
  <c r="Q7" i="3" a="1"/>
  <c r="Q7" i="3" s="1"/>
  <c r="R7" i="3" a="1"/>
  <c r="R7" i="3"/>
  <c r="S7" i="3" a="1"/>
  <c r="S7" i="3" s="1"/>
  <c r="T7" i="3" a="1"/>
  <c r="T7" i="3" s="1"/>
  <c r="U7" i="3" a="1"/>
  <c r="U7" i="3" s="1"/>
  <c r="V7" i="3" a="1"/>
  <c r="V7" i="3" s="1"/>
  <c r="W7" i="3" a="1"/>
  <c r="W7" i="3" s="1"/>
  <c r="X7" i="3" a="1"/>
  <c r="X7" i="3" s="1"/>
  <c r="Y7" i="3" a="1"/>
  <c r="Y7" i="3" s="1"/>
  <c r="Z7" i="3" a="1"/>
  <c r="Z7" i="3" s="1"/>
  <c r="P8" i="3" a="1"/>
  <c r="P8" i="3" s="1"/>
  <c r="Q8" i="3" a="1"/>
  <c r="Q8" i="3" s="1"/>
  <c r="R8" i="3" a="1"/>
  <c r="R8" i="3" s="1"/>
  <c r="S8" i="3" a="1"/>
  <c r="S8" i="3" s="1"/>
  <c r="T8" i="3" a="1"/>
  <c r="T8" i="3" s="1"/>
  <c r="U8" i="3" a="1"/>
  <c r="U8" i="3" s="1"/>
  <c r="V8" i="3" a="1"/>
  <c r="V8" i="3" s="1"/>
  <c r="W8" i="3" a="1"/>
  <c r="W8" i="3" s="1"/>
  <c r="X8" i="3" a="1"/>
  <c r="X8" i="3" s="1"/>
  <c r="Y8" i="3" a="1"/>
  <c r="Y8" i="3" s="1"/>
  <c r="Z8" i="3" a="1"/>
  <c r="Z8" i="3" s="1"/>
  <c r="P9" i="3" a="1"/>
  <c r="P9" i="3"/>
  <c r="Q9" i="3" a="1"/>
  <c r="Q9" i="3" s="1"/>
  <c r="R9" i="3" a="1"/>
  <c r="R9" i="3" s="1"/>
  <c r="S9" i="3" a="1"/>
  <c r="S9" i="3" s="1"/>
  <c r="T9" i="3" a="1"/>
  <c r="T9" i="3" s="1"/>
  <c r="U9" i="3" a="1"/>
  <c r="U9" i="3" s="1"/>
  <c r="V9" i="3" a="1"/>
  <c r="V9" i="3" s="1"/>
  <c r="W9" i="3" a="1"/>
  <c r="W9" i="3" s="1"/>
  <c r="X9" i="3" a="1"/>
  <c r="X9" i="3"/>
  <c r="Y9" i="3" a="1"/>
  <c r="Y9" i="3" s="1"/>
  <c r="Z9" i="3" a="1"/>
  <c r="Z9" i="3" s="1"/>
  <c r="P10" i="3" a="1"/>
  <c r="P10" i="3" s="1"/>
  <c r="Q10" i="3" a="1"/>
  <c r="Q10" i="3"/>
  <c r="R10" i="3" a="1"/>
  <c r="R10" i="3" s="1"/>
  <c r="S10" i="3" a="1"/>
  <c r="S10" i="3" s="1"/>
  <c r="T10" i="3" a="1"/>
  <c r="T10" i="3" s="1"/>
  <c r="U10" i="3" a="1"/>
  <c r="U10" i="3" s="1"/>
  <c r="V10" i="3" a="1"/>
  <c r="V10" i="3" s="1"/>
  <c r="W10" i="3" a="1"/>
  <c r="W10" i="3" s="1"/>
  <c r="X10" i="3" a="1"/>
  <c r="X10" i="3" s="1"/>
  <c r="Y10" i="3" a="1"/>
  <c r="Y10" i="3"/>
  <c r="Z10" i="3" a="1"/>
  <c r="Z10" i="3" s="1"/>
  <c r="P11" i="3" a="1"/>
  <c r="P11" i="3" s="1"/>
  <c r="Q11" i="3" a="1"/>
  <c r="Q11" i="3" s="1"/>
  <c r="R11" i="3" a="1"/>
  <c r="R11" i="3" s="1"/>
  <c r="S11" i="3" a="1"/>
  <c r="S11" i="3" s="1"/>
  <c r="T11" i="3" a="1"/>
  <c r="T11" i="3" s="1"/>
  <c r="U11" i="3" a="1"/>
  <c r="U11" i="3" s="1"/>
  <c r="V11" i="3" a="1"/>
  <c r="V11" i="3" s="1"/>
  <c r="W11" i="3" a="1"/>
  <c r="W11" i="3" s="1"/>
  <c r="X11" i="3" a="1"/>
  <c r="X11" i="3" s="1"/>
  <c r="Y11" i="3" a="1"/>
  <c r="Y11" i="3" s="1"/>
  <c r="Z11" i="3" a="1"/>
  <c r="Z11" i="3"/>
  <c r="P12" i="3" a="1"/>
  <c r="P12" i="3" s="1"/>
  <c r="Q12" i="3" a="1"/>
  <c r="Q12" i="3" s="1"/>
  <c r="R12" i="3" a="1"/>
  <c r="R12" i="3" s="1"/>
  <c r="S12" i="3" a="1"/>
  <c r="S12" i="3" s="1"/>
  <c r="T12" i="3" a="1"/>
  <c r="T12" i="3" s="1"/>
  <c r="U12" i="3" a="1"/>
  <c r="U12" i="3" s="1"/>
  <c r="V12" i="3" a="1"/>
  <c r="V12" i="3" s="1"/>
  <c r="W12" i="3" a="1"/>
  <c r="W12" i="3"/>
  <c r="X12" i="3" a="1"/>
  <c r="X12" i="3" s="1"/>
  <c r="Y12" i="3" a="1"/>
  <c r="Y12" i="3" s="1"/>
  <c r="Z12" i="3" a="1"/>
  <c r="Z12" i="3" s="1"/>
  <c r="P13" i="3" a="1"/>
  <c r="P13" i="3"/>
  <c r="Q13" i="3" a="1"/>
  <c r="Q13" i="3" s="1"/>
  <c r="R13" i="3" a="1"/>
  <c r="R13" i="3" s="1"/>
  <c r="S13" i="3" a="1"/>
  <c r="S13" i="3" s="1"/>
  <c r="T13" i="3" a="1"/>
  <c r="T13" i="3"/>
  <c r="U13" i="3" a="1"/>
  <c r="U13" i="3" s="1"/>
  <c r="V13" i="3" a="1"/>
  <c r="V13" i="3" s="1"/>
  <c r="W13" i="3" a="1"/>
  <c r="W13" i="3" s="1"/>
  <c r="X13" i="3" a="1"/>
  <c r="X13" i="3"/>
  <c r="Y13" i="3" a="1"/>
  <c r="Y13" i="3" s="1"/>
  <c r="Z13" i="3" a="1"/>
  <c r="Z13" i="3" s="1"/>
  <c r="P14" i="3" a="1"/>
  <c r="P14" i="3" s="1"/>
  <c r="Q14" i="3" a="1"/>
  <c r="Q14" i="3" s="1"/>
  <c r="R14" i="3" a="1"/>
  <c r="R14" i="3" s="1"/>
  <c r="S14" i="3" a="1"/>
  <c r="S14" i="3" s="1"/>
  <c r="T14" i="3" a="1"/>
  <c r="T14" i="3" s="1"/>
  <c r="U14" i="3" a="1"/>
  <c r="U14" i="3" s="1"/>
  <c r="V14" i="3" a="1"/>
  <c r="V14" i="3" s="1"/>
  <c r="W14" i="3" a="1"/>
  <c r="W14" i="3" s="1"/>
  <c r="X14" i="3" a="1"/>
  <c r="X14" i="3" s="1"/>
  <c r="Y14" i="3" a="1"/>
  <c r="Y14" i="3"/>
  <c r="Z14" i="3" a="1"/>
  <c r="Z14" i="3" s="1"/>
  <c r="P15" i="3" a="1"/>
  <c r="P15" i="3" s="1"/>
  <c r="Q15" i="3" a="1"/>
  <c r="Q15" i="3" s="1"/>
  <c r="R15" i="3" a="1"/>
  <c r="R15" i="3" s="1"/>
  <c r="S15" i="3" a="1"/>
  <c r="S15" i="3" s="1"/>
  <c r="T15" i="3" a="1"/>
  <c r="T15" i="3" s="1"/>
  <c r="U15" i="3" a="1"/>
  <c r="U15" i="3" s="1"/>
  <c r="V15" i="3" a="1"/>
  <c r="V15" i="3"/>
  <c r="W15" i="3" a="1"/>
  <c r="W15" i="3" s="1"/>
  <c r="X15" i="3" a="1"/>
  <c r="X15" i="3" s="1"/>
  <c r="Y15" i="3" a="1"/>
  <c r="Y15" i="3" s="1"/>
  <c r="Z15" i="3" a="1"/>
  <c r="Z15" i="3"/>
  <c r="P16" i="3" a="1"/>
  <c r="P16" i="3" s="1"/>
  <c r="Q16" i="3" a="1"/>
  <c r="Q16" i="3" s="1"/>
  <c r="R16" i="3" a="1"/>
  <c r="R16" i="3" s="1"/>
  <c r="S16" i="3" a="1"/>
  <c r="S16" i="3"/>
  <c r="T16" i="3" a="1"/>
  <c r="T16" i="3" s="1"/>
  <c r="U16" i="3" a="1"/>
  <c r="U16" i="3" s="1"/>
  <c r="V16" i="3" a="1"/>
  <c r="V16" i="3" s="1"/>
  <c r="W16" i="3" a="1"/>
  <c r="W16" i="3"/>
  <c r="X16" i="3" a="1"/>
  <c r="X16" i="3" s="1"/>
  <c r="Y16" i="3" a="1"/>
  <c r="Y16" i="3" s="1"/>
  <c r="Z16" i="3" a="1"/>
  <c r="Z16" i="3" s="1"/>
  <c r="P17" i="3" a="1"/>
  <c r="P17" i="3" s="1"/>
  <c r="Q17" i="3" a="1"/>
  <c r="Q17" i="3" s="1"/>
  <c r="R17" i="3" a="1"/>
  <c r="R17" i="3" s="1"/>
  <c r="S17" i="3" a="1"/>
  <c r="S17" i="3" s="1"/>
  <c r="T17" i="3" a="1"/>
  <c r="T17" i="3" s="1"/>
  <c r="U17" i="3" a="1"/>
  <c r="U17" i="3" s="1"/>
  <c r="V17" i="3" a="1"/>
  <c r="V17" i="3" s="1"/>
  <c r="W17" i="3" a="1"/>
  <c r="W17" i="3" s="1"/>
  <c r="X17" i="3" a="1"/>
  <c r="X17" i="3" s="1"/>
  <c r="Y17" i="3" a="1"/>
  <c r="Y17" i="3" s="1"/>
  <c r="Z17" i="3" a="1"/>
  <c r="Z17" i="3" s="1"/>
  <c r="P18" i="3" a="1"/>
  <c r="P18" i="3" s="1"/>
  <c r="Q18" i="3" a="1"/>
  <c r="Q18" i="3" s="1"/>
  <c r="R18" i="3" a="1"/>
  <c r="R18" i="3" s="1"/>
  <c r="S18" i="3" a="1"/>
  <c r="S18" i="3" s="1"/>
  <c r="T18" i="3" a="1"/>
  <c r="T18" i="3" s="1"/>
  <c r="U18" i="3" a="1"/>
  <c r="U18" i="3"/>
  <c r="V18" i="3" a="1"/>
  <c r="V18" i="3" s="1"/>
  <c r="W18" i="3" a="1"/>
  <c r="W18" i="3" s="1"/>
  <c r="X18" i="3" a="1"/>
  <c r="X18" i="3" s="1"/>
  <c r="Y18" i="3" a="1"/>
  <c r="Y18" i="3"/>
  <c r="Z18" i="3" a="1"/>
  <c r="Z18" i="3" s="1"/>
  <c r="P19" i="3" a="1"/>
  <c r="P19" i="3" s="1"/>
  <c r="Q19" i="3" a="1"/>
  <c r="Q19" i="3" s="1"/>
  <c r="R19" i="3" a="1"/>
  <c r="R19" i="3"/>
  <c r="S19" i="3" a="1"/>
  <c r="S19" i="3" s="1"/>
  <c r="T19" i="3" a="1"/>
  <c r="T19" i="3" s="1"/>
  <c r="U19" i="3" a="1"/>
  <c r="U19" i="3" s="1"/>
  <c r="V19" i="3" a="1"/>
  <c r="V19" i="3"/>
  <c r="W19" i="3" a="1"/>
  <c r="W19" i="3" s="1"/>
  <c r="X19" i="3" a="1"/>
  <c r="X19" i="3" s="1"/>
  <c r="Y19" i="3" a="1"/>
  <c r="Y19" i="3" s="1"/>
  <c r="Z19" i="3" a="1"/>
  <c r="Z19" i="3" s="1"/>
  <c r="P20" i="3" a="1"/>
  <c r="P20" i="3" s="1"/>
  <c r="Q20" i="3" a="1"/>
  <c r="Q20" i="3" s="1"/>
  <c r="R20" i="3" a="1"/>
  <c r="R20" i="3" s="1"/>
  <c r="S20" i="3" a="1"/>
  <c r="S20" i="3" s="1"/>
  <c r="T20" i="3" a="1"/>
  <c r="T20" i="3" s="1"/>
  <c r="U20" i="3" a="1"/>
  <c r="U20" i="3" s="1"/>
  <c r="V20" i="3" a="1"/>
  <c r="V20" i="3" s="1"/>
  <c r="W20" i="3" a="1"/>
  <c r="W20" i="3" s="1"/>
  <c r="X20" i="3" a="1"/>
  <c r="X20" i="3" s="1"/>
  <c r="Y20" i="3" a="1"/>
  <c r="Y20" i="3" s="1"/>
  <c r="Z20" i="3" a="1"/>
  <c r="Z20" i="3" s="1"/>
  <c r="P21" i="3" a="1"/>
  <c r="P21" i="3" s="1"/>
  <c r="Q21" i="3" a="1"/>
  <c r="Q21" i="3" s="1"/>
  <c r="R21" i="3" a="1"/>
  <c r="R21" i="3" s="1"/>
  <c r="S21" i="3" a="1"/>
  <c r="S21" i="3" s="1"/>
  <c r="T21" i="3" a="1"/>
  <c r="T21" i="3"/>
  <c r="U21" i="3" a="1"/>
  <c r="U21" i="3" s="1"/>
  <c r="V21" i="3" a="1"/>
  <c r="V21" i="3" s="1"/>
  <c r="W21" i="3" a="1"/>
  <c r="W21" i="3" s="1"/>
  <c r="X21" i="3" a="1"/>
  <c r="X21" i="3"/>
  <c r="Y21" i="3" a="1"/>
  <c r="Y21" i="3" s="1"/>
  <c r="Z21" i="3" a="1"/>
  <c r="Z21" i="3" s="1"/>
  <c r="P22" i="3" a="1"/>
  <c r="P22" i="3" s="1"/>
  <c r="Q22" i="3" a="1"/>
  <c r="Q22" i="3"/>
  <c r="R22" i="3" a="1"/>
  <c r="R22" i="3" s="1"/>
  <c r="S22" i="3" a="1"/>
  <c r="S22" i="3" s="1"/>
  <c r="T22" i="3" a="1"/>
  <c r="T22" i="3" s="1"/>
  <c r="U22" i="3" a="1"/>
  <c r="U22" i="3"/>
  <c r="V22" i="3" a="1"/>
  <c r="V22" i="3" s="1"/>
  <c r="W22" i="3" a="1"/>
  <c r="W22" i="3" s="1"/>
  <c r="X22" i="3" a="1"/>
  <c r="X22" i="3" s="1"/>
  <c r="Y22" i="3" a="1"/>
  <c r="Y22" i="3" s="1"/>
  <c r="Z22" i="3" a="1"/>
  <c r="Z22" i="3" s="1"/>
  <c r="P23" i="3" a="1"/>
  <c r="P23" i="3" s="1"/>
  <c r="Q23" i="3" a="1"/>
  <c r="Q23" i="3" s="1"/>
  <c r="R23" i="3" a="1"/>
  <c r="R23" i="3" s="1"/>
  <c r="S23" i="3" a="1"/>
  <c r="S23" i="3" s="1"/>
  <c r="T23" i="3" a="1"/>
  <c r="T23" i="3" s="1"/>
  <c r="U23" i="3" a="1"/>
  <c r="U23" i="3" s="1"/>
  <c r="V23" i="3" a="1"/>
  <c r="V23" i="3" s="1"/>
  <c r="W23" i="3" a="1"/>
  <c r="W23" i="3" s="1"/>
  <c r="X23" i="3" a="1"/>
  <c r="X23" i="3" s="1"/>
  <c r="Y23" i="3" a="1"/>
  <c r="Y23" i="3" s="1"/>
  <c r="Z23" i="3" a="1"/>
  <c r="Z23" i="3" s="1"/>
  <c r="P24" i="3" a="1"/>
  <c r="P24" i="3" s="1"/>
  <c r="Q24" i="3" a="1"/>
  <c r="Q24" i="3" s="1"/>
  <c r="R24" i="3" a="1"/>
  <c r="R24" i="3" s="1"/>
  <c r="S24" i="3" a="1"/>
  <c r="S24" i="3"/>
  <c r="T24" i="3" a="1"/>
  <c r="T24" i="3" s="1"/>
  <c r="U24" i="3" a="1"/>
  <c r="U24" i="3" s="1"/>
  <c r="V24" i="3" a="1"/>
  <c r="V24" i="3" s="1"/>
  <c r="W24" i="3" a="1"/>
  <c r="W24" i="3"/>
  <c r="X24" i="3" a="1"/>
  <c r="X24" i="3" s="1"/>
  <c r="Y24" i="3" a="1"/>
  <c r="Y24" i="3" s="1"/>
  <c r="Z24" i="3" a="1"/>
  <c r="Z24" i="3" s="1"/>
  <c r="P25" i="3" a="1"/>
  <c r="P25" i="3"/>
  <c r="Q25" i="3" a="1"/>
  <c r="Q25" i="3" s="1"/>
  <c r="R25" i="3" a="1"/>
  <c r="R25" i="3" s="1"/>
  <c r="S25" i="3" a="1"/>
  <c r="S25" i="3" s="1"/>
  <c r="T25" i="3" a="1"/>
  <c r="T25" i="3"/>
  <c r="U25" i="3" a="1"/>
  <c r="U25" i="3" s="1"/>
  <c r="V25" i="3" a="1"/>
  <c r="V25" i="3" s="1"/>
  <c r="W25" i="3" a="1"/>
  <c r="W25" i="3" s="1"/>
  <c r="X25" i="3" a="1"/>
  <c r="X25" i="3" s="1"/>
  <c r="Y25" i="3" a="1"/>
  <c r="Y25" i="3" s="1"/>
  <c r="Z25" i="3" a="1"/>
  <c r="Z25" i="3" s="1"/>
  <c r="P26" i="3" a="1"/>
  <c r="P26" i="3" s="1"/>
  <c r="Q26" i="3" a="1"/>
  <c r="Q26" i="3" s="1"/>
  <c r="R26" i="3" a="1"/>
  <c r="R26" i="3" s="1"/>
  <c r="S26" i="3" a="1"/>
  <c r="S26" i="3" s="1"/>
  <c r="T26" i="3" a="1"/>
  <c r="T26" i="3" s="1"/>
  <c r="U26" i="3" a="1"/>
  <c r="U26" i="3" s="1"/>
  <c r="V26" i="3" a="1"/>
  <c r="V26" i="3" s="1"/>
  <c r="W26" i="3" a="1"/>
  <c r="W26" i="3" s="1"/>
  <c r="X26" i="3" a="1"/>
  <c r="X26" i="3" s="1"/>
  <c r="Y26" i="3" a="1"/>
  <c r="Y26" i="3" s="1"/>
  <c r="Z26" i="3" a="1"/>
  <c r="Z26" i="3" s="1"/>
  <c r="P27" i="3" a="1"/>
  <c r="P27" i="3" s="1"/>
  <c r="Q27" i="3" a="1"/>
  <c r="Q27" i="3" s="1"/>
  <c r="R27" i="3" a="1"/>
  <c r="R27" i="3"/>
  <c r="S27" i="3" a="1"/>
  <c r="S27" i="3" s="1"/>
  <c r="T27" i="3" a="1"/>
  <c r="T27" i="3" s="1"/>
  <c r="U27" i="3" a="1"/>
  <c r="U27" i="3" s="1"/>
  <c r="V27" i="3" a="1"/>
  <c r="V27" i="3"/>
  <c r="W27" i="3" a="1"/>
  <c r="W27" i="3" s="1"/>
  <c r="X27" i="3" a="1"/>
  <c r="X27" i="3" s="1"/>
  <c r="Y27" i="3" a="1"/>
  <c r="Y27" i="3" s="1"/>
  <c r="Z27" i="3" a="1"/>
  <c r="Z27" i="3"/>
  <c r="P28" i="3" a="1"/>
  <c r="P28" i="3" s="1"/>
  <c r="Q28" i="3" a="1"/>
  <c r="Q28" i="3" s="1"/>
  <c r="R28" i="3" a="1"/>
  <c r="R28" i="3" s="1"/>
  <c r="S28" i="3" a="1"/>
  <c r="S28" i="3"/>
  <c r="T28" i="3" a="1"/>
  <c r="T28" i="3" s="1"/>
  <c r="U28" i="3" a="1"/>
  <c r="U28" i="3" s="1"/>
  <c r="V28" i="3" a="1"/>
  <c r="V28" i="3" s="1"/>
  <c r="W28" i="3" a="1"/>
  <c r="W28" i="3" s="1"/>
  <c r="X28" i="3" a="1"/>
  <c r="X28" i="3" s="1"/>
  <c r="Y28" i="3" a="1"/>
  <c r="Y28" i="3" s="1"/>
  <c r="Z28" i="3" a="1"/>
  <c r="Z28" i="3" s="1"/>
  <c r="P29" i="3" a="1"/>
  <c r="P29" i="3" s="1"/>
  <c r="Q29" i="3" a="1"/>
  <c r="Q29" i="3" s="1"/>
  <c r="R29" i="3" a="1"/>
  <c r="R29" i="3" s="1"/>
  <c r="S29" i="3" a="1"/>
  <c r="S29" i="3" s="1"/>
  <c r="T29" i="3" a="1"/>
  <c r="T29" i="3" s="1"/>
  <c r="U29" i="3" a="1"/>
  <c r="U29" i="3" s="1"/>
  <c r="V29" i="3" a="1"/>
  <c r="V29" i="3" s="1"/>
  <c r="W29" i="3" a="1"/>
  <c r="W29" i="3" s="1"/>
  <c r="X29" i="3" a="1"/>
  <c r="X29" i="3" s="1"/>
  <c r="Y29" i="3" a="1"/>
  <c r="Y29" i="3" s="1"/>
  <c r="Z29" i="3" a="1"/>
  <c r="Z29" i="3" s="1"/>
  <c r="P30" i="3" a="1"/>
  <c r="P30" i="3" s="1"/>
  <c r="Q30" i="3" a="1"/>
  <c r="Q30" i="3"/>
  <c r="R30" i="3" a="1"/>
  <c r="R30" i="3" s="1"/>
  <c r="S30" i="3" a="1"/>
  <c r="S30" i="3" s="1"/>
  <c r="T30" i="3" a="1"/>
  <c r="T30" i="3" s="1"/>
  <c r="U30" i="3" a="1"/>
  <c r="U30" i="3"/>
  <c r="V30" i="3" a="1"/>
  <c r="V30" i="3" s="1"/>
  <c r="W30" i="3" a="1"/>
  <c r="W30" i="3" s="1"/>
  <c r="X30" i="3" a="1"/>
  <c r="X30" i="3" s="1"/>
  <c r="Y30" i="3" a="1"/>
  <c r="Y30" i="3"/>
  <c r="Z30" i="3" a="1"/>
  <c r="Z30" i="3" s="1"/>
  <c r="P31" i="3" a="1"/>
  <c r="P31" i="3" s="1"/>
  <c r="Q31" i="3" a="1"/>
  <c r="Q31" i="3" s="1"/>
  <c r="R31" i="3" a="1"/>
  <c r="R31" i="3"/>
  <c r="S31" i="3" a="1"/>
  <c r="S31" i="3" s="1"/>
  <c r="T31" i="3" a="1"/>
  <c r="T31" i="3" s="1"/>
  <c r="U31" i="3" a="1"/>
  <c r="U31" i="3" s="1"/>
  <c r="V31" i="3" a="1"/>
  <c r="V31" i="3" s="1"/>
  <c r="W31" i="3" a="1"/>
  <c r="W31" i="3" s="1"/>
  <c r="X31" i="3" a="1"/>
  <c r="X31" i="3" s="1"/>
  <c r="Y31" i="3" a="1"/>
  <c r="Y31" i="3" s="1"/>
  <c r="Z31" i="3" a="1"/>
  <c r="Z31" i="3" s="1"/>
  <c r="P32" i="3" a="1"/>
  <c r="P32" i="3" s="1"/>
  <c r="Q32" i="3" a="1"/>
  <c r="Q32" i="3" s="1"/>
  <c r="R32" i="3" a="1"/>
  <c r="R32" i="3" s="1"/>
  <c r="S32" i="3" a="1"/>
  <c r="S32" i="3" s="1"/>
  <c r="T32" i="3" a="1"/>
  <c r="T32" i="3" s="1"/>
  <c r="U32" i="3" a="1"/>
  <c r="U32" i="3" s="1"/>
  <c r="V32" i="3" a="1"/>
  <c r="V32" i="3" s="1"/>
  <c r="W32" i="3" a="1"/>
  <c r="W32" i="3" s="1"/>
  <c r="X32" i="3" a="1"/>
  <c r="X32" i="3" s="1"/>
  <c r="Y32" i="3" a="1"/>
  <c r="Y32" i="3" s="1"/>
  <c r="Z32" i="3" a="1"/>
  <c r="Z32" i="3" s="1"/>
  <c r="P33" i="3" a="1"/>
  <c r="P33" i="3" s="1"/>
  <c r="Q33" i="3" a="1"/>
  <c r="Q33" i="3" s="1"/>
  <c r="R33" i="3" a="1"/>
  <c r="R33" i="3" s="1"/>
  <c r="S33" i="3" a="1"/>
  <c r="S33" i="3" s="1"/>
  <c r="T33" i="3" a="1"/>
  <c r="T33" i="3"/>
  <c r="U33" i="3" a="1"/>
  <c r="U33" i="3" s="1"/>
  <c r="V33" i="3" a="1"/>
  <c r="V33" i="3" s="1"/>
  <c r="W33" i="3" a="1"/>
  <c r="W33" i="3" s="1"/>
  <c r="X33" i="3" a="1"/>
  <c r="X33" i="3"/>
  <c r="Y33" i="3" a="1"/>
  <c r="Y33" i="3" s="1"/>
  <c r="Z33" i="3" a="1"/>
  <c r="Z33" i="3" s="1"/>
  <c r="P34" i="3" a="1"/>
  <c r="P34" i="3" s="1"/>
  <c r="Q34" i="3" a="1"/>
  <c r="Q34" i="3"/>
  <c r="R34" i="3" a="1"/>
  <c r="R34" i="3" s="1"/>
  <c r="S34" i="3" a="1"/>
  <c r="S34" i="3" s="1"/>
  <c r="T34" i="3" a="1"/>
  <c r="T34" i="3" s="1"/>
  <c r="U34" i="3" a="1"/>
  <c r="U34" i="3" s="1"/>
  <c r="V34" i="3" a="1"/>
  <c r="V34" i="3" s="1"/>
  <c r="W34" i="3" a="1"/>
  <c r="W34" i="3" s="1"/>
  <c r="X34" i="3" a="1"/>
  <c r="X34" i="3" s="1"/>
  <c r="Y34" i="3" a="1"/>
  <c r="Y34" i="3" s="1"/>
  <c r="Z34" i="3" a="1"/>
  <c r="Z34" i="3" s="1"/>
  <c r="P35" i="3" a="1"/>
  <c r="P35" i="3" s="1"/>
  <c r="Q35" i="3" a="1"/>
  <c r="Q35" i="3"/>
  <c r="R35" i="3" a="1"/>
  <c r="R35" i="3" s="1"/>
  <c r="S35" i="3" a="1"/>
  <c r="S35" i="3" s="1"/>
  <c r="T35" i="3" a="1"/>
  <c r="T35" i="3" s="1"/>
  <c r="U35" i="3" a="1"/>
  <c r="U35" i="3" s="1"/>
  <c r="V35" i="3" a="1"/>
  <c r="V35" i="3"/>
  <c r="W35" i="3" a="1"/>
  <c r="W35" i="3" s="1"/>
  <c r="X35" i="3" a="1"/>
  <c r="X35" i="3"/>
  <c r="Y35" i="3" a="1"/>
  <c r="Y35" i="3" s="1"/>
  <c r="Z35" i="3" a="1"/>
  <c r="Z35" i="3"/>
  <c r="P36" i="3" a="1"/>
  <c r="P36" i="3" s="1"/>
  <c r="Q36" i="3" a="1"/>
  <c r="Q36" i="3" s="1"/>
  <c r="R36" i="3" a="1"/>
  <c r="R36" i="3" s="1"/>
  <c r="S36" i="3" a="1"/>
  <c r="S36" i="3" s="1"/>
  <c r="T36" i="3" a="1"/>
  <c r="T36" i="3" s="1"/>
  <c r="U36" i="3" a="1"/>
  <c r="U36" i="3" s="1"/>
  <c r="V36" i="3" a="1"/>
  <c r="V36" i="3"/>
  <c r="W36" i="3" a="1"/>
  <c r="W36" i="3" s="1"/>
  <c r="X36" i="3" a="1"/>
  <c r="X36" i="3" s="1"/>
  <c r="Y36" i="3" a="1"/>
  <c r="Y36" i="3"/>
  <c r="Z36" i="3" a="1"/>
  <c r="Z36" i="3" s="1"/>
  <c r="P37" i="3" a="1"/>
  <c r="P37" i="3" s="1"/>
  <c r="Q37" i="3" a="1"/>
  <c r="Q37" i="3" s="1"/>
  <c r="R37" i="3" a="1"/>
  <c r="R37" i="3"/>
  <c r="S37" i="3" a="1"/>
  <c r="S37" i="3" s="1"/>
  <c r="T37" i="3" a="1"/>
  <c r="T37" i="3"/>
  <c r="U37" i="3" a="1"/>
  <c r="U37" i="3" s="1"/>
  <c r="V37" i="3" a="1"/>
  <c r="V37" i="3" s="1"/>
  <c r="W37" i="3" a="1"/>
  <c r="W37" i="3"/>
  <c r="X37" i="3" a="1"/>
  <c r="X37" i="3" s="1"/>
  <c r="Y37" i="3" a="1"/>
  <c r="Y37" i="3" s="1"/>
  <c r="Z37" i="3" a="1"/>
  <c r="Z37" i="3" s="1"/>
  <c r="P38" i="3" a="1"/>
  <c r="P38" i="3"/>
  <c r="Q38" i="3" a="1"/>
  <c r="Q38" i="3" s="1"/>
  <c r="R38" i="3" a="1"/>
  <c r="R38" i="3" s="1"/>
  <c r="S38" i="3" a="1"/>
  <c r="S38" i="3" s="1"/>
  <c r="T38" i="3" a="1"/>
  <c r="T38" i="3" s="1"/>
  <c r="U38" i="3" a="1"/>
  <c r="U38" i="3"/>
  <c r="V38" i="3" a="1"/>
  <c r="V38" i="3" s="1"/>
  <c r="W38" i="3" a="1"/>
  <c r="W38" i="3"/>
  <c r="X38" i="3" a="1"/>
  <c r="X38" i="3" s="1"/>
  <c r="Y38" i="3" a="1"/>
  <c r="Y38" i="3"/>
  <c r="Z38" i="3" a="1"/>
  <c r="Z38" i="3" s="1"/>
  <c r="P39" i="3" a="1"/>
  <c r="P39" i="3" s="1"/>
  <c r="Q39" i="3" a="1"/>
  <c r="Q39" i="3" s="1"/>
  <c r="R39" i="3" a="1"/>
  <c r="R39" i="3" s="1"/>
  <c r="S39" i="3" a="1"/>
  <c r="S39" i="3" s="1"/>
  <c r="T39" i="3" a="1"/>
  <c r="T39" i="3" s="1"/>
  <c r="U39" i="3" a="1"/>
  <c r="U39" i="3"/>
  <c r="V39" i="3" a="1"/>
  <c r="V39" i="3" s="1"/>
  <c r="W39" i="3" a="1"/>
  <c r="W39" i="3" s="1"/>
  <c r="X39" i="3" a="1"/>
  <c r="X39" i="3"/>
  <c r="Y39" i="3" a="1"/>
  <c r="Y39" i="3" s="1"/>
  <c r="Z39" i="3" a="1"/>
  <c r="Z39" i="3" s="1"/>
  <c r="P40" i="3" a="1"/>
  <c r="P40" i="3" s="1"/>
  <c r="Q40" i="3" a="1"/>
  <c r="Q40" i="3"/>
  <c r="R40" i="3" a="1"/>
  <c r="R40" i="3" s="1"/>
  <c r="S40" i="3" a="1"/>
  <c r="S40" i="3"/>
  <c r="T40" i="3" a="1"/>
  <c r="T40" i="3" s="1"/>
  <c r="U40" i="3" a="1"/>
  <c r="U40" i="3" s="1"/>
  <c r="V40" i="3" a="1"/>
  <c r="V40" i="3"/>
  <c r="W40" i="3" a="1"/>
  <c r="W40" i="3" s="1"/>
  <c r="X40" i="3" a="1"/>
  <c r="X40" i="3" s="1"/>
  <c r="Y40" i="3" a="1"/>
  <c r="Y40" i="3" s="1"/>
  <c r="Z40" i="3" a="1"/>
  <c r="Z40" i="3"/>
  <c r="P41" i="3" a="1"/>
  <c r="P41" i="3" s="1"/>
  <c r="Q41" i="3" a="1"/>
  <c r="Q41" i="3" s="1"/>
  <c r="R41" i="3" a="1"/>
  <c r="R41" i="3" s="1"/>
  <c r="S41" i="3" a="1"/>
  <c r="S41" i="3" s="1"/>
  <c r="T41" i="3" a="1"/>
  <c r="T41" i="3"/>
  <c r="U41" i="3" a="1"/>
  <c r="U41" i="3" s="1"/>
  <c r="V41" i="3" a="1"/>
  <c r="V41" i="3"/>
  <c r="W41" i="3" a="1"/>
  <c r="W41" i="3" s="1"/>
  <c r="X41" i="3" a="1"/>
  <c r="X41" i="3"/>
  <c r="Y41" i="3" a="1"/>
  <c r="Y41" i="3" s="1"/>
  <c r="Z41" i="3" a="1"/>
  <c r="Z41" i="3" s="1"/>
  <c r="P42" i="3" a="1"/>
  <c r="P42" i="3" s="1"/>
  <c r="Q42" i="3" a="1"/>
  <c r="Q42" i="3" s="1"/>
  <c r="R42" i="3" a="1"/>
  <c r="R42" i="3" s="1"/>
  <c r="S42" i="3" a="1"/>
  <c r="S42" i="3" s="1"/>
  <c r="T42" i="3" a="1"/>
  <c r="T42" i="3"/>
  <c r="U42" i="3" a="1"/>
  <c r="U42" i="3" s="1"/>
  <c r="V42" i="3" a="1"/>
  <c r="V42" i="3" s="1"/>
  <c r="W42" i="3" a="1"/>
  <c r="W42" i="3"/>
  <c r="X42" i="3" a="1"/>
  <c r="X42" i="3" s="1"/>
  <c r="Y42" i="3" a="1"/>
  <c r="Y42" i="3" s="1"/>
  <c r="Z42" i="3" a="1"/>
  <c r="Z42" i="3" s="1"/>
  <c r="P43" i="3" a="1"/>
  <c r="P43" i="3"/>
  <c r="Q43" i="3" a="1"/>
  <c r="Q43" i="3" s="1"/>
  <c r="R43" i="3" a="1"/>
  <c r="R43" i="3"/>
  <c r="S43" i="3" a="1"/>
  <c r="S43" i="3" s="1"/>
  <c r="T43" i="3" a="1"/>
  <c r="T43" i="3" s="1"/>
  <c r="U43" i="3" a="1"/>
  <c r="U43" i="3"/>
  <c r="V43" i="3" a="1"/>
  <c r="V43" i="3" s="1"/>
  <c r="W43" i="3" a="1"/>
  <c r="W43" i="3" s="1"/>
  <c r="X43" i="3" a="1"/>
  <c r="X43" i="3" s="1"/>
  <c r="Y43" i="3" a="1"/>
  <c r="Y43" i="3"/>
  <c r="Z43" i="3" a="1"/>
  <c r="Z43" i="3" s="1"/>
  <c r="P44" i="3" a="1"/>
  <c r="P44" i="3" s="1"/>
  <c r="Q44" i="3" a="1"/>
  <c r="Q44" i="3" s="1"/>
  <c r="R44" i="3" a="1"/>
  <c r="R44" i="3" s="1"/>
  <c r="S44" i="3" a="1"/>
  <c r="S44" i="3"/>
  <c r="T44" i="3" a="1"/>
  <c r="T44" i="3" s="1"/>
  <c r="U44" i="3" a="1"/>
  <c r="U44" i="3"/>
  <c r="V44" i="3" a="1"/>
  <c r="V44" i="3" s="1"/>
  <c r="W44" i="3" a="1"/>
  <c r="W44" i="3"/>
  <c r="X44" i="3" a="1"/>
  <c r="X44" i="3" s="1"/>
  <c r="Y44" i="3" a="1"/>
  <c r="Y44" i="3" s="1"/>
  <c r="Z44" i="3" a="1"/>
  <c r="Z44" i="3" s="1"/>
  <c r="P45" i="3" a="1"/>
  <c r="P45" i="3" s="1"/>
  <c r="Q45" i="3" a="1"/>
  <c r="Q45" i="3" s="1"/>
  <c r="R45" i="3" a="1"/>
  <c r="R45" i="3" s="1"/>
  <c r="S45" i="3" a="1"/>
  <c r="S45" i="3"/>
  <c r="T45" i="3" a="1"/>
  <c r="T45" i="3" s="1"/>
  <c r="U45" i="3" a="1"/>
  <c r="U45" i="3" s="1"/>
  <c r="V45" i="3" a="1"/>
  <c r="V45" i="3"/>
  <c r="W45" i="3" a="1"/>
  <c r="W45" i="3" s="1"/>
  <c r="X45" i="3" a="1"/>
  <c r="X45" i="3" s="1"/>
  <c r="Y45" i="3" a="1"/>
  <c r="Y45" i="3" s="1"/>
  <c r="Z45" i="3" a="1"/>
  <c r="Z45" i="3"/>
  <c r="P46" i="3" a="1"/>
  <c r="P46" i="3" s="1"/>
  <c r="Q46" i="3" a="1"/>
  <c r="Q46" i="3"/>
  <c r="R46" i="3" a="1"/>
  <c r="R46" i="3" s="1"/>
  <c r="S46" i="3" a="1"/>
  <c r="S46" i="3" s="1"/>
  <c r="T46" i="3" a="1"/>
  <c r="T46" i="3"/>
  <c r="U46" i="3" a="1"/>
  <c r="U46" i="3" s="1"/>
  <c r="V46" i="3" a="1"/>
  <c r="V46" i="3" s="1"/>
  <c r="W46" i="3" a="1"/>
  <c r="W46" i="3" s="1"/>
  <c r="X46" i="3" a="1"/>
  <c r="X46" i="3"/>
  <c r="Y46" i="3" a="1"/>
  <c r="Y46" i="3" s="1"/>
  <c r="Z46" i="3" a="1"/>
  <c r="Z46" i="3" s="1"/>
  <c r="P47" i="3" a="1"/>
  <c r="P47" i="3" s="1"/>
  <c r="Q47" i="3" a="1"/>
  <c r="Q47" i="3" s="1"/>
  <c r="R47" i="3" a="1"/>
  <c r="R47" i="3"/>
  <c r="S47" i="3" a="1"/>
  <c r="S47" i="3" s="1"/>
  <c r="T47" i="3" a="1"/>
  <c r="T47" i="3"/>
  <c r="U47" i="3" a="1"/>
  <c r="U47" i="3" s="1"/>
  <c r="V47" i="3" a="1"/>
  <c r="V47" i="3"/>
  <c r="W47" i="3" a="1"/>
  <c r="W47" i="3" s="1"/>
  <c r="X47" i="3" a="1"/>
  <c r="X47" i="3" s="1"/>
  <c r="Y47" i="3" a="1"/>
  <c r="Y47" i="3" s="1"/>
  <c r="Z47" i="3" a="1"/>
  <c r="Z47" i="3" s="1"/>
  <c r="P48" i="3" a="1"/>
  <c r="P48" i="3" s="1"/>
  <c r="Q48" i="3" a="1"/>
  <c r="Q48" i="3" s="1"/>
  <c r="R48" i="3" a="1"/>
  <c r="R48" i="3"/>
  <c r="S48" i="3" a="1"/>
  <c r="S48" i="3" s="1"/>
  <c r="T48" i="3" a="1"/>
  <c r="T48" i="3" s="1"/>
  <c r="U48" i="3" a="1"/>
  <c r="U48" i="3"/>
  <c r="V48" i="3" a="1"/>
  <c r="V48" i="3" s="1"/>
  <c r="W48" i="3" a="1"/>
  <c r="W48" i="3" s="1"/>
  <c r="X48" i="3" a="1"/>
  <c r="X48" i="3" s="1"/>
  <c r="Y48" i="3" a="1"/>
  <c r="Y48" i="3"/>
  <c r="Z48" i="3" a="1"/>
  <c r="Z48" i="3" s="1"/>
  <c r="P49" i="3" a="1"/>
  <c r="P49" i="3"/>
  <c r="Q49" i="3" a="1"/>
  <c r="Q49" i="3" s="1"/>
  <c r="R49" i="3" a="1"/>
  <c r="R49" i="3" s="1"/>
  <c r="S49" i="3" a="1"/>
  <c r="S49" i="3"/>
  <c r="T49" i="3" a="1"/>
  <c r="T49" i="3" s="1"/>
  <c r="U49" i="3" a="1"/>
  <c r="U49" i="3" s="1"/>
  <c r="V49" i="3" a="1"/>
  <c r="V49" i="3" s="1"/>
  <c r="W49" i="3" a="1"/>
  <c r="W49" i="3"/>
  <c r="X49" i="3" a="1"/>
  <c r="X49" i="3" s="1"/>
  <c r="Y49" i="3" a="1"/>
  <c r="Y49" i="3" s="1"/>
  <c r="Z49" i="3" a="1"/>
  <c r="Z49" i="3" s="1"/>
  <c r="P50" i="3" a="1"/>
  <c r="P50" i="3" s="1"/>
  <c r="Q50" i="3" a="1"/>
  <c r="Q50" i="3"/>
  <c r="R50" i="3" a="1"/>
  <c r="R50" i="3" s="1"/>
  <c r="S50" i="3" a="1"/>
  <c r="S50" i="3"/>
  <c r="T50" i="3" a="1"/>
  <c r="T50" i="3" s="1"/>
  <c r="U50" i="3" a="1"/>
  <c r="U50" i="3"/>
  <c r="V50" i="3" a="1"/>
  <c r="V50" i="3" s="1"/>
  <c r="W50" i="3" a="1"/>
  <c r="W50" i="3" s="1"/>
  <c r="X50" i="3" a="1"/>
  <c r="X50" i="3"/>
  <c r="Y50" i="3" a="1"/>
  <c r="Y50" i="3" s="1"/>
  <c r="Z50" i="3" a="1"/>
  <c r="Z50" i="3" s="1"/>
  <c r="P51" i="3" a="1"/>
  <c r="P51" i="3" s="1"/>
  <c r="Q51" i="3" a="1"/>
  <c r="Q51" i="3"/>
  <c r="R51" i="3" a="1"/>
  <c r="R51" i="3" s="1"/>
  <c r="S51" i="3" a="1"/>
  <c r="S51" i="3" s="1"/>
  <c r="T51" i="3" a="1"/>
  <c r="T51" i="3"/>
  <c r="U51" i="3" a="1"/>
  <c r="U51" i="3" s="1"/>
  <c r="V51" i="3" a="1"/>
  <c r="V51" i="3"/>
  <c r="W51" i="3" a="1"/>
  <c r="W51" i="3" s="1"/>
  <c r="X51" i="3" a="1"/>
  <c r="X51" i="3"/>
  <c r="Y51" i="3" a="1"/>
  <c r="Y51" i="3" s="1"/>
  <c r="Z51" i="3" a="1"/>
  <c r="Z51" i="3"/>
  <c r="P52" i="3" a="1"/>
  <c r="P52" i="3" s="1"/>
  <c r="Q52" i="3" a="1"/>
  <c r="Q52" i="3" s="1"/>
  <c r="R52" i="3" a="1"/>
  <c r="R52" i="3"/>
  <c r="S52" i="3" a="1"/>
  <c r="S52" i="3" s="1"/>
  <c r="T52" i="3" a="1"/>
  <c r="T52" i="3" s="1"/>
  <c r="U52" i="3" a="1"/>
  <c r="U52" i="3" s="1"/>
  <c r="V52" i="3" a="1"/>
  <c r="V52" i="3"/>
  <c r="W52" i="3" a="1"/>
  <c r="W52" i="3" s="1"/>
  <c r="X52" i="3" a="1"/>
  <c r="X52" i="3" s="1"/>
  <c r="Y52" i="3" a="1"/>
  <c r="Y52" i="3" s="1"/>
  <c r="Z52" i="3" a="1"/>
  <c r="Z52" i="3" s="1"/>
  <c r="P53" i="3" a="1"/>
  <c r="P53" i="3"/>
  <c r="Q53" i="3" a="1"/>
  <c r="Q53" i="3" s="1"/>
  <c r="R53" i="3" a="1"/>
  <c r="R53" i="3"/>
  <c r="S53" i="3" a="1"/>
  <c r="S53" i="3" s="1"/>
  <c r="T53" i="3" a="1"/>
  <c r="T53" i="3"/>
  <c r="U53" i="3" a="1"/>
  <c r="U53" i="3" s="1"/>
  <c r="V53" i="3" a="1"/>
  <c r="V53" i="3" s="1"/>
  <c r="W53" i="3" a="1"/>
  <c r="W53" i="3" s="1"/>
  <c r="X53" i="3" a="1"/>
  <c r="X53" i="3" s="1"/>
  <c r="Y53" i="3" a="1"/>
  <c r="Y53" i="3" s="1"/>
  <c r="Z53" i="3" a="1"/>
  <c r="Z53" i="3" s="1"/>
  <c r="P54" i="3" a="1"/>
  <c r="P54" i="3"/>
  <c r="Q54" i="3" a="1"/>
  <c r="Q54" i="3" s="1"/>
  <c r="R54" i="3" a="1"/>
  <c r="R54" i="3" s="1"/>
  <c r="S54" i="3" a="1"/>
  <c r="S54" i="3"/>
  <c r="T54" i="3" a="1"/>
  <c r="T54" i="3" s="1"/>
  <c r="U54" i="3" a="1"/>
  <c r="U54" i="3" s="1"/>
  <c r="V54" i="3" a="1"/>
  <c r="V54" i="3" s="1"/>
  <c r="W54" i="3" a="1"/>
  <c r="W54" i="3"/>
  <c r="X54" i="3" a="1"/>
  <c r="X54" i="3" s="1"/>
  <c r="Y54" i="3" a="1"/>
  <c r="Y54" i="3"/>
  <c r="Z54" i="3" a="1"/>
  <c r="Z54" i="3" s="1"/>
  <c r="P55" i="3" a="1"/>
  <c r="P55" i="3" s="1"/>
  <c r="Q55" i="3" a="1"/>
  <c r="Q55" i="3"/>
  <c r="R55" i="3" a="1"/>
  <c r="R55" i="3" s="1"/>
  <c r="S55" i="3" a="1"/>
  <c r="S55" i="3" s="1"/>
  <c r="T55" i="3" a="1"/>
  <c r="T55" i="3" s="1"/>
  <c r="U55" i="3" a="1"/>
  <c r="U55" i="3"/>
  <c r="V55" i="3" a="1"/>
  <c r="V55" i="3" s="1"/>
  <c r="W55" i="3" a="1"/>
  <c r="W55" i="3" s="1"/>
  <c r="X55" i="3" a="1"/>
  <c r="X55" i="3" s="1"/>
  <c r="Y55" i="3" a="1"/>
  <c r="Y55" i="3" s="1"/>
  <c r="Z55" i="3" a="1"/>
  <c r="Z55" i="3"/>
  <c r="P56" i="3" a="1"/>
  <c r="P56" i="3" s="1"/>
  <c r="Q56" i="3" a="1"/>
  <c r="Q56" i="3"/>
  <c r="R56" i="3" a="1"/>
  <c r="R56" i="3" s="1"/>
  <c r="S56" i="3" a="1"/>
  <c r="S56" i="3"/>
  <c r="T56" i="3" a="1"/>
  <c r="T56" i="3" s="1"/>
  <c r="U56" i="3" a="1"/>
  <c r="U56" i="3" s="1"/>
  <c r="V56" i="3" a="1"/>
  <c r="V56" i="3" s="1"/>
  <c r="W56" i="3" a="1"/>
  <c r="W56" i="3" s="1"/>
  <c r="X56" i="3" a="1"/>
  <c r="X56" i="3" s="1"/>
  <c r="Y56" i="3" a="1"/>
  <c r="Y56" i="3" s="1"/>
  <c r="Z56" i="3" a="1"/>
  <c r="Z56" i="3"/>
  <c r="P57" i="3" a="1"/>
  <c r="P57" i="3" s="1"/>
  <c r="Q57" i="3" a="1"/>
  <c r="Q57" i="3" s="1"/>
  <c r="R57" i="3" a="1"/>
  <c r="R57" i="3"/>
  <c r="S57" i="3" a="1"/>
  <c r="S57" i="3"/>
  <c r="T57" i="3" a="1"/>
  <c r="T57" i="3" s="1"/>
  <c r="U57" i="3" a="1"/>
  <c r="U57" i="3" s="1"/>
  <c r="V57" i="3" a="1"/>
  <c r="V57" i="3"/>
  <c r="W57" i="3" a="1"/>
  <c r="W57" i="3" s="1"/>
  <c r="X57" i="3" a="1"/>
  <c r="X57" i="3"/>
  <c r="Y57" i="3" a="1"/>
  <c r="Y57" i="3" s="1"/>
  <c r="Z57" i="3" a="1"/>
  <c r="Z57" i="3" s="1"/>
  <c r="P58" i="3" a="1"/>
  <c r="P58" i="3"/>
  <c r="Q58" i="3" a="1"/>
  <c r="Q58" i="3"/>
  <c r="R58" i="3" a="1"/>
  <c r="R58" i="3" s="1"/>
  <c r="S58" i="3" a="1"/>
  <c r="S58" i="3" s="1"/>
  <c r="T58" i="3" a="1"/>
  <c r="T58" i="3"/>
  <c r="U58" i="3" a="1"/>
  <c r="U58" i="3" s="1"/>
  <c r="V58" i="3" a="1"/>
  <c r="V58" i="3" s="1"/>
  <c r="W58" i="3" a="1"/>
  <c r="W58" i="3" s="1"/>
  <c r="X58" i="3" a="1"/>
  <c r="X58" i="3" s="1"/>
  <c r="Y58" i="3" a="1"/>
  <c r="Y58" i="3"/>
  <c r="Z58" i="3" a="1"/>
  <c r="Z58" i="3" s="1"/>
  <c r="P59" i="3" a="1"/>
  <c r="P59" i="3"/>
  <c r="Q59" i="3" a="1"/>
  <c r="Q59" i="3" s="1"/>
  <c r="R59" i="3" a="1"/>
  <c r="R59" i="3"/>
  <c r="S59" i="3" a="1"/>
  <c r="S59" i="3" s="1"/>
  <c r="T59" i="3" a="1"/>
  <c r="T59" i="3"/>
  <c r="U59" i="3" a="1"/>
  <c r="U59" i="3" s="1"/>
  <c r="V59" i="3" a="1"/>
  <c r="V59" i="3" s="1"/>
  <c r="W59" i="3" a="1"/>
  <c r="W59" i="3" s="1"/>
  <c r="X59" i="3" a="1"/>
  <c r="X59" i="3" s="1"/>
  <c r="Y59" i="3" a="1"/>
  <c r="Y59" i="3"/>
  <c r="Z59" i="3" a="1"/>
  <c r="Z59" i="3" s="1"/>
  <c r="P60" i="3" a="1"/>
  <c r="P60" i="3" s="1"/>
  <c r="Q60" i="3" a="1"/>
  <c r="Q60" i="3"/>
  <c r="R60" i="3" a="1"/>
  <c r="R60" i="3"/>
  <c r="S60" i="3" a="1"/>
  <c r="S60" i="3" s="1"/>
  <c r="T60" i="3" a="1"/>
  <c r="T60" i="3" s="1"/>
  <c r="U60" i="3" a="1"/>
  <c r="U60" i="3"/>
  <c r="V60" i="3" a="1"/>
  <c r="V60" i="3" s="1"/>
  <c r="W60" i="3" a="1"/>
  <c r="W60" i="3"/>
  <c r="X60" i="3" a="1"/>
  <c r="X60" i="3" s="1"/>
  <c r="Y60" i="3" a="1"/>
  <c r="Y60" i="3" s="1"/>
  <c r="Z60" i="3" a="1"/>
  <c r="Z60" i="3"/>
  <c r="P61" i="3" a="1"/>
  <c r="P61" i="3"/>
  <c r="Q61" i="3" a="1"/>
  <c r="Q61" i="3" s="1"/>
  <c r="R61" i="3" a="1"/>
  <c r="R61" i="3" s="1"/>
  <c r="S61" i="3" a="1"/>
  <c r="S61" i="3"/>
  <c r="T61" i="3" a="1"/>
  <c r="T61" i="3" s="1"/>
  <c r="U61" i="3" a="1"/>
  <c r="U61" i="3" s="1"/>
  <c r="V61" i="3" a="1"/>
  <c r="V61" i="3" s="1"/>
  <c r="W61" i="3" a="1"/>
  <c r="W61" i="3" s="1"/>
  <c r="X61" i="3" a="1"/>
  <c r="X61" i="3"/>
  <c r="Y61" i="3" a="1"/>
  <c r="Y61" i="3" s="1"/>
  <c r="Z61" i="3" a="1"/>
  <c r="Z61" i="3"/>
  <c r="P62" i="3" a="1"/>
  <c r="P62" i="3" s="1"/>
  <c r="Q62" i="3" a="1"/>
  <c r="Q62" i="3"/>
  <c r="R62" i="3" a="1"/>
  <c r="R62" i="3" s="1"/>
  <c r="S62" i="3" a="1"/>
  <c r="S62" i="3"/>
  <c r="T62" i="3" a="1"/>
  <c r="T62" i="3" s="1"/>
  <c r="U62" i="3" a="1"/>
  <c r="U62" i="3" s="1"/>
  <c r="V62" i="3" a="1"/>
  <c r="V62" i="3" s="1"/>
  <c r="W62" i="3" a="1"/>
  <c r="W62" i="3" s="1"/>
  <c r="X62" i="3" a="1"/>
  <c r="X62" i="3"/>
  <c r="Y62" i="3" a="1"/>
  <c r="Y62" i="3" s="1"/>
  <c r="Z62" i="3" a="1"/>
  <c r="Z62" i="3" s="1"/>
  <c r="P63" i="3" a="1"/>
  <c r="P63" i="3"/>
  <c r="Q63" i="3" a="1"/>
  <c r="Q63" i="3"/>
  <c r="R63" i="3" a="1"/>
  <c r="R63" i="3" s="1"/>
  <c r="S63" i="3" a="1"/>
  <c r="S63" i="3" s="1"/>
  <c r="T63" i="3" a="1"/>
  <c r="T63" i="3"/>
  <c r="U63" i="3" a="1"/>
  <c r="U63" i="3" s="1"/>
  <c r="V63" i="3" a="1"/>
  <c r="V63" i="3"/>
  <c r="W63" i="3" a="1"/>
  <c r="W63" i="3" s="1"/>
  <c r="X63" i="3" a="1"/>
  <c r="X63" i="3" s="1"/>
  <c r="Y63" i="3" a="1"/>
  <c r="Y63" i="3"/>
  <c r="Z63" i="3" a="1"/>
  <c r="Z63" i="3"/>
  <c r="P64" i="3" a="1"/>
  <c r="P64" i="3" s="1"/>
  <c r="Q64" i="3" a="1"/>
  <c r="Q64" i="3" s="1"/>
  <c r="R64" i="3" a="1"/>
  <c r="R64" i="3"/>
  <c r="S64" i="3" a="1"/>
  <c r="S64" i="3" s="1"/>
  <c r="T64" i="3" a="1"/>
  <c r="T64" i="3" s="1"/>
  <c r="U64" i="3" a="1"/>
  <c r="U64" i="3" s="1"/>
  <c r="V64" i="3" a="1"/>
  <c r="V64" i="3" s="1"/>
  <c r="W64" i="3" a="1"/>
  <c r="W64" i="3"/>
  <c r="X64" i="3" a="1"/>
  <c r="X64" i="3" s="1"/>
  <c r="Y64" i="3" a="1"/>
  <c r="Y64" i="3"/>
  <c r="Z64" i="3" a="1"/>
  <c r="Z64" i="3" s="1"/>
  <c r="P65" i="3" a="1"/>
  <c r="P65" i="3"/>
  <c r="Q65" i="3" a="1"/>
  <c r="Q65" i="3" s="1"/>
  <c r="R65" i="3" a="1"/>
  <c r="R65" i="3"/>
  <c r="S65" i="3" a="1"/>
  <c r="S65" i="3" s="1"/>
  <c r="T65" i="3" a="1"/>
  <c r="T65" i="3" s="1"/>
  <c r="U65" i="3" a="1"/>
  <c r="U65" i="3" s="1"/>
  <c r="V65" i="3" a="1"/>
  <c r="V65" i="3" s="1"/>
  <c r="W65" i="3" a="1"/>
  <c r="W65" i="3"/>
  <c r="X65" i="3" a="1"/>
  <c r="X65" i="3" s="1"/>
  <c r="Y65" i="3" a="1"/>
  <c r="Y65" i="3" s="1"/>
  <c r="Z65" i="3" a="1"/>
  <c r="Z65" i="3"/>
  <c r="P66" i="3" a="1"/>
  <c r="P66" i="3"/>
  <c r="Q66" i="3" a="1"/>
  <c r="Q66" i="3" s="1"/>
  <c r="R66" i="3" a="1"/>
  <c r="R66" i="3" s="1"/>
  <c r="S66" i="3" a="1"/>
  <c r="S66" i="3"/>
  <c r="T66" i="3" a="1"/>
  <c r="T66" i="3" s="1"/>
  <c r="U66" i="3" a="1"/>
  <c r="U66" i="3"/>
  <c r="V66" i="3" a="1"/>
  <c r="V66" i="3" s="1"/>
  <c r="W66" i="3" a="1"/>
  <c r="W66" i="3" s="1"/>
  <c r="X66" i="3" a="1"/>
  <c r="X66" i="3"/>
  <c r="Y66" i="3" a="1"/>
  <c r="Y66" i="3"/>
  <c r="Z66" i="3" a="1"/>
  <c r="Z66" i="3" s="1"/>
  <c r="P67" i="3" a="1"/>
  <c r="P67" i="3" s="1"/>
  <c r="Q67" i="3" a="1"/>
  <c r="Q67" i="3"/>
  <c r="R67" i="3" a="1"/>
  <c r="R67" i="3" s="1"/>
  <c r="S67" i="3" a="1"/>
  <c r="S67" i="3" s="1"/>
  <c r="T67" i="3" a="1"/>
  <c r="T67" i="3" s="1"/>
  <c r="U67" i="3" a="1"/>
  <c r="U67" i="3" s="1"/>
  <c r="V67" i="3" a="1"/>
  <c r="V67" i="3"/>
  <c r="W67" i="3" a="1"/>
  <c r="W67" i="3" s="1"/>
  <c r="X67" i="3" a="1"/>
  <c r="X67" i="3"/>
  <c r="Y67" i="3" a="1"/>
  <c r="Y67" i="3" s="1"/>
  <c r="Z67" i="3" a="1"/>
  <c r="Z67" i="3"/>
  <c r="P68" i="3" a="1"/>
  <c r="P68" i="3" s="1"/>
  <c r="Q68" i="3" a="1"/>
  <c r="Q68" i="3"/>
  <c r="R68" i="3" a="1"/>
  <c r="R68" i="3" s="1"/>
  <c r="S68" i="3" a="1"/>
  <c r="S68" i="3" s="1"/>
  <c r="T68" i="3" a="1"/>
  <c r="T68" i="3" s="1"/>
  <c r="U68" i="3" a="1"/>
  <c r="U68" i="3" s="1"/>
  <c r="V68" i="3" a="1"/>
  <c r="V68" i="3"/>
  <c r="W68" i="3" a="1"/>
  <c r="W68" i="3" s="1"/>
  <c r="X68" i="3" a="1"/>
  <c r="X68" i="3" s="1"/>
  <c r="Y68" i="3" a="1"/>
  <c r="Y68" i="3"/>
  <c r="Z68" i="3" a="1"/>
  <c r="Z68" i="3"/>
  <c r="P69" i="3" a="1"/>
  <c r="P69" i="3" s="1"/>
  <c r="Q69" i="3" a="1"/>
  <c r="Q69" i="3" s="1"/>
  <c r="R69" i="3" a="1"/>
  <c r="R69" i="3"/>
  <c r="S69" i="3" a="1"/>
  <c r="S69" i="3" s="1"/>
  <c r="T69" i="3" a="1"/>
  <c r="T69" i="3"/>
  <c r="U69" i="3" a="1"/>
  <c r="U69" i="3" s="1"/>
  <c r="V69" i="3" a="1"/>
  <c r="V69" i="3" s="1"/>
  <c r="W69" i="3" a="1"/>
  <c r="W69" i="3"/>
  <c r="X69" i="3" a="1"/>
  <c r="X69" i="3"/>
  <c r="Y69" i="3" a="1"/>
  <c r="Y69" i="3" s="1"/>
  <c r="Z69" i="3" a="1"/>
  <c r="Z69" i="3" s="1"/>
  <c r="P70" i="3" a="1"/>
  <c r="P70" i="3"/>
  <c r="Q70" i="3" a="1"/>
  <c r="Q70" i="3" s="1"/>
  <c r="R70" i="3" a="1"/>
  <c r="R70" i="3" s="1"/>
  <c r="S70" i="3" a="1"/>
  <c r="S70" i="3" s="1"/>
  <c r="T70" i="3" a="1"/>
  <c r="T70" i="3" s="1"/>
  <c r="U70" i="3" a="1"/>
  <c r="U70" i="3"/>
  <c r="V70" i="3" a="1"/>
  <c r="V70" i="3" s="1"/>
  <c r="W70" i="3" a="1"/>
  <c r="W70" i="3"/>
  <c r="X70" i="3" a="1"/>
  <c r="X70" i="3" s="1"/>
  <c r="Y70" i="3" a="1"/>
  <c r="Y70" i="3"/>
  <c r="Z70" i="3" a="1"/>
  <c r="Z70" i="3" s="1"/>
  <c r="P71" i="3" a="1"/>
  <c r="P71" i="3"/>
  <c r="Q71" i="3" a="1"/>
  <c r="Q71" i="3" s="1"/>
  <c r="R71" i="3" a="1"/>
  <c r="R71" i="3" s="1"/>
  <c r="S71" i="3" a="1"/>
  <c r="S71" i="3" s="1"/>
  <c r="T71" i="3" a="1"/>
  <c r="T71" i="3" s="1"/>
  <c r="U71" i="3" a="1"/>
  <c r="U71" i="3"/>
  <c r="V71" i="3" a="1"/>
  <c r="V71" i="3" s="1"/>
  <c r="W71" i="3" a="1"/>
  <c r="W71" i="3" s="1"/>
  <c r="X71" i="3" a="1"/>
  <c r="X71" i="3"/>
  <c r="Y71" i="3" a="1"/>
  <c r="Y71" i="3"/>
  <c r="Z71" i="3" a="1"/>
  <c r="Z71" i="3" s="1"/>
  <c r="P72" i="3" a="1"/>
  <c r="P72" i="3" s="1"/>
  <c r="Q72" i="3" a="1"/>
  <c r="Q72" i="3"/>
  <c r="R72" i="3" a="1"/>
  <c r="R72" i="3" s="1"/>
  <c r="S72" i="3" a="1"/>
  <c r="S72" i="3"/>
  <c r="T72" i="3" a="1"/>
  <c r="T72" i="3" s="1"/>
  <c r="U72" i="3" a="1"/>
  <c r="U72" i="3" s="1"/>
  <c r="V72" i="3" a="1"/>
  <c r="V72" i="3"/>
  <c r="W72" i="3" a="1"/>
  <c r="W72" i="3"/>
  <c r="X72" i="3" a="1"/>
  <c r="X72" i="3" s="1"/>
  <c r="Y72" i="3" a="1"/>
  <c r="Y72" i="3" s="1"/>
  <c r="Z72" i="3" a="1"/>
  <c r="Z72" i="3"/>
  <c r="P73" i="3" a="1"/>
  <c r="P73" i="3" s="1"/>
  <c r="Q73" i="3" a="1"/>
  <c r="Q73" i="3" s="1"/>
  <c r="R73" i="3" a="1"/>
  <c r="R73" i="3" s="1"/>
  <c r="S73" i="3" a="1"/>
  <c r="S73" i="3" s="1"/>
  <c r="T73" i="3" a="1"/>
  <c r="T73" i="3"/>
  <c r="U73" i="3" a="1"/>
  <c r="U73" i="3" s="1"/>
  <c r="V73" i="3" a="1"/>
  <c r="V73" i="3"/>
  <c r="W73" i="3" a="1"/>
  <c r="W73" i="3" s="1"/>
  <c r="X73" i="3" a="1"/>
  <c r="X73" i="3"/>
  <c r="Y73" i="3" a="1"/>
  <c r="Y73" i="3" s="1"/>
  <c r="Z73" i="3" a="1"/>
  <c r="Z73" i="3"/>
  <c r="P74" i="3" a="1"/>
  <c r="P74" i="3" s="1"/>
  <c r="Q74" i="3" a="1"/>
  <c r="Q74" i="3" s="1"/>
  <c r="R74" i="3" a="1"/>
  <c r="R74" i="3" s="1"/>
  <c r="S74" i="3" a="1"/>
  <c r="S74" i="3" s="1"/>
  <c r="T74" i="3" a="1"/>
  <c r="T74" i="3"/>
  <c r="U74" i="3" a="1"/>
  <c r="U74" i="3" s="1"/>
  <c r="V74" i="3" a="1"/>
  <c r="V74" i="3" s="1"/>
  <c r="W74" i="3" a="1"/>
  <c r="W74" i="3"/>
  <c r="X74" i="3" a="1"/>
  <c r="X74" i="3"/>
  <c r="Y74" i="3" a="1"/>
  <c r="Y74" i="3" s="1"/>
  <c r="Z74" i="3" a="1"/>
  <c r="Z74" i="3" s="1"/>
  <c r="P75" i="3" a="1"/>
  <c r="P75" i="3"/>
  <c r="Q75" i="3" a="1"/>
  <c r="Q75" i="3" s="1"/>
  <c r="R75" i="3" a="1"/>
  <c r="R75" i="3"/>
  <c r="S75" i="3" a="1"/>
  <c r="S75" i="3" s="1"/>
  <c r="T75" i="3" a="1"/>
  <c r="T75" i="3" s="1"/>
  <c r="U75" i="3" a="1"/>
  <c r="U75" i="3"/>
  <c r="V75" i="3" a="1"/>
  <c r="V75" i="3"/>
  <c r="W75" i="3" a="1"/>
  <c r="W75" i="3" s="1"/>
  <c r="X75" i="3" a="1"/>
  <c r="X75" i="3" s="1"/>
  <c r="Y75" i="3" a="1"/>
  <c r="Y75" i="3"/>
  <c r="Z75" i="3" a="1"/>
  <c r="Z75" i="3" s="1"/>
  <c r="P76" i="3" a="1"/>
  <c r="P76" i="3" s="1"/>
  <c r="Q76" i="3" a="1"/>
  <c r="Q76" i="3" s="1"/>
  <c r="R76" i="3" a="1"/>
  <c r="R76" i="3" s="1"/>
  <c r="S76" i="3" a="1"/>
  <c r="S76" i="3"/>
  <c r="T76" i="3" a="1"/>
  <c r="T76" i="3" s="1"/>
  <c r="U76" i="3" a="1"/>
  <c r="U76" i="3"/>
  <c r="V76" i="3" a="1"/>
  <c r="V76" i="3" s="1"/>
  <c r="W76" i="3" a="1"/>
  <c r="W76" i="3"/>
  <c r="X76" i="3" a="1"/>
  <c r="X76" i="3" s="1"/>
  <c r="Y76" i="3" a="1"/>
  <c r="Y76" i="3"/>
  <c r="Z76" i="3" a="1"/>
  <c r="Z76" i="3" s="1"/>
  <c r="P77" i="3" a="1"/>
  <c r="P77" i="3" s="1"/>
  <c r="Q77" i="3" a="1"/>
  <c r="Q77" i="3" s="1"/>
  <c r="R77" i="3" a="1"/>
  <c r="R77" i="3" s="1"/>
  <c r="S77" i="3" a="1"/>
  <c r="S77" i="3"/>
  <c r="T77" i="3" a="1"/>
  <c r="T77" i="3" s="1"/>
  <c r="U77" i="3" a="1"/>
  <c r="U77" i="3" s="1"/>
  <c r="V77" i="3" a="1"/>
  <c r="V77" i="3"/>
  <c r="W77" i="3" a="1"/>
  <c r="W77" i="3"/>
  <c r="X77" i="3" a="1"/>
  <c r="X77" i="3" s="1"/>
  <c r="Y77" i="3" a="1"/>
  <c r="Y77" i="3" s="1"/>
  <c r="Z77" i="3" a="1"/>
  <c r="Z77" i="3"/>
  <c r="P78" i="3" a="1"/>
  <c r="P78" i="3" s="1"/>
  <c r="Q78" i="3" a="1"/>
  <c r="Q78" i="3"/>
  <c r="R78" i="3" a="1"/>
  <c r="R78" i="3" s="1"/>
  <c r="S78" i="3" a="1"/>
  <c r="S78" i="3" s="1"/>
  <c r="T78" i="3" a="1"/>
  <c r="T78" i="3"/>
  <c r="U78" i="3" a="1"/>
  <c r="U78" i="3"/>
  <c r="V78" i="3" a="1"/>
  <c r="V78" i="3" s="1"/>
  <c r="W78" i="3" a="1"/>
  <c r="W78" i="3" s="1"/>
  <c r="X78" i="3" a="1"/>
  <c r="X78" i="3"/>
  <c r="Y78" i="3" a="1"/>
  <c r="Y78" i="3" s="1"/>
  <c r="Z78" i="3" a="1"/>
  <c r="Z78" i="3" s="1"/>
  <c r="P79" i="3" a="1"/>
  <c r="P79" i="3" s="1"/>
  <c r="Q79" i="3" a="1"/>
  <c r="Q79" i="3" s="1"/>
  <c r="R79" i="3" a="1"/>
  <c r="R79" i="3"/>
  <c r="S79" i="3" a="1"/>
  <c r="S79" i="3" s="1"/>
  <c r="T79" i="3" a="1"/>
  <c r="T79" i="3"/>
  <c r="U79" i="3" a="1"/>
  <c r="U79" i="3" s="1"/>
  <c r="V79" i="3" a="1"/>
  <c r="V79" i="3"/>
  <c r="W79" i="3" a="1"/>
  <c r="W79" i="3" s="1"/>
  <c r="X79" i="3" a="1"/>
  <c r="X79" i="3"/>
  <c r="Y79" i="3" a="1"/>
  <c r="Y79" i="3" s="1"/>
  <c r="Z79" i="3" a="1"/>
  <c r="Z79" i="3" s="1"/>
  <c r="P80" i="3" a="1"/>
  <c r="P80" i="3" s="1"/>
  <c r="Q80" i="3" a="1"/>
  <c r="Q80" i="3" s="1"/>
  <c r="R80" i="3" a="1"/>
  <c r="R80" i="3"/>
  <c r="S80" i="3" a="1"/>
  <c r="S80" i="3" s="1"/>
  <c r="T80" i="3" a="1"/>
  <c r="T80" i="3" s="1"/>
  <c r="U80" i="3" a="1"/>
  <c r="U80" i="3"/>
  <c r="V80" i="3" a="1"/>
  <c r="V80" i="3"/>
  <c r="W80" i="3" a="1"/>
  <c r="W80" i="3" s="1"/>
  <c r="X80" i="3" a="1"/>
  <c r="X80" i="3" s="1"/>
  <c r="Y80" i="3" a="1"/>
  <c r="Y80" i="3"/>
  <c r="Z80" i="3" a="1"/>
  <c r="Z80" i="3" s="1"/>
  <c r="P81" i="3" a="1"/>
  <c r="P81" i="3"/>
  <c r="Q81" i="3" a="1"/>
  <c r="Q81" i="3" s="1"/>
  <c r="R81" i="3" a="1"/>
  <c r="R81" i="3" s="1"/>
  <c r="S81" i="3" a="1"/>
  <c r="S81" i="3"/>
  <c r="T81" i="3" a="1"/>
  <c r="T81" i="3"/>
  <c r="U81" i="3" a="1"/>
  <c r="U81" i="3" s="1"/>
  <c r="V81" i="3" a="1"/>
  <c r="V81" i="3" s="1"/>
  <c r="W81" i="3" a="1"/>
  <c r="W81" i="3"/>
  <c r="X81" i="3" a="1"/>
  <c r="X81" i="3" s="1"/>
  <c r="Y81" i="3" a="1"/>
  <c r="Y81" i="3" s="1"/>
  <c r="Z81" i="3" a="1"/>
  <c r="Z81" i="3" s="1"/>
  <c r="P82" i="3" a="1"/>
  <c r="P82" i="3" s="1"/>
  <c r="Q82" i="3" a="1"/>
  <c r="Q82" i="3"/>
  <c r="R82" i="3" a="1"/>
  <c r="R82" i="3" s="1"/>
  <c r="S82" i="3" a="1"/>
  <c r="S82" i="3"/>
  <c r="T82" i="3" a="1"/>
  <c r="T82" i="3" s="1"/>
  <c r="U82" i="3" a="1"/>
  <c r="U82" i="3"/>
  <c r="V82" i="3" a="1"/>
  <c r="V82" i="3" s="1"/>
  <c r="W82" i="3" a="1"/>
  <c r="W82" i="3"/>
  <c r="X82" i="3" a="1"/>
  <c r="X82" i="3" s="1"/>
  <c r="Y82" i="3" a="1"/>
  <c r="Y82" i="3" s="1"/>
  <c r="Z82" i="3" a="1"/>
  <c r="Z82" i="3" s="1"/>
  <c r="P83" i="3" a="1"/>
  <c r="P83" i="3" s="1"/>
  <c r="Q83" i="3" a="1"/>
  <c r="Q83" i="3"/>
  <c r="R83" i="3" a="1"/>
  <c r="R83" i="3" s="1"/>
  <c r="S83" i="3" a="1"/>
  <c r="S83" i="3" s="1"/>
  <c r="T83" i="3" a="1"/>
  <c r="T83" i="3"/>
  <c r="U83" i="3" a="1"/>
  <c r="U83" i="3"/>
  <c r="V83" i="3" a="1"/>
  <c r="V83" i="3"/>
  <c r="W83" i="3" a="1"/>
  <c r="W83" i="3" s="1"/>
  <c r="X83" i="3" a="1"/>
  <c r="X83" i="3"/>
  <c r="Y83" i="3" a="1"/>
  <c r="Y83" i="3" s="1"/>
  <c r="Z83" i="3" a="1"/>
  <c r="Z83" i="3"/>
  <c r="P84" i="3" a="1"/>
  <c r="P84" i="3" s="1"/>
  <c r="Q84" i="3" a="1"/>
  <c r="Q84" i="3" s="1"/>
  <c r="R84" i="3" a="1"/>
  <c r="R84" i="3"/>
  <c r="S84" i="3" a="1"/>
  <c r="S84" i="3"/>
  <c r="T84" i="3" a="1"/>
  <c r="T84" i="3" s="1"/>
  <c r="U84" i="3" a="1"/>
  <c r="U84" i="3" s="1"/>
  <c r="V84" i="3" a="1"/>
  <c r="V84" i="3"/>
  <c r="W84" i="3" a="1"/>
  <c r="W84" i="3" s="1"/>
  <c r="X84" i="3" a="1"/>
  <c r="X84" i="3" s="1"/>
  <c r="Y84" i="3" a="1"/>
  <c r="Y84" i="3"/>
  <c r="Z84" i="3" a="1"/>
  <c r="Z84" i="3" s="1"/>
  <c r="P85" i="3" a="1"/>
  <c r="P85" i="3"/>
  <c r="Q85" i="3" a="1"/>
  <c r="Q85" i="3" s="1"/>
  <c r="R85" i="3" a="1"/>
  <c r="R85" i="3"/>
  <c r="S85" i="3" a="1"/>
  <c r="S85" i="3" s="1"/>
  <c r="T85" i="3" a="1"/>
  <c r="T85" i="3"/>
  <c r="U85" i="3" a="1"/>
  <c r="U85" i="3" s="1"/>
  <c r="V85" i="3" a="1"/>
  <c r="V85" i="3"/>
  <c r="W85" i="3" a="1"/>
  <c r="W85" i="3"/>
  <c r="X85" i="3" a="1"/>
  <c r="X85" i="3" s="1"/>
  <c r="Y85" i="3" a="1"/>
  <c r="Y85" i="3" s="1"/>
  <c r="Z85" i="3" a="1"/>
  <c r="Z85" i="3" s="1"/>
  <c r="P86" i="3" a="1"/>
  <c r="P86" i="3"/>
  <c r="Q86" i="3" a="1"/>
  <c r="Q86" i="3" s="1"/>
  <c r="R86" i="3" a="1"/>
  <c r="R86" i="3" s="1"/>
  <c r="S86" i="3" a="1"/>
  <c r="S86" i="3"/>
  <c r="T86" i="3" a="1"/>
  <c r="T86" i="3"/>
  <c r="U86" i="3" a="1"/>
  <c r="U86" i="3"/>
  <c r="V86" i="3" a="1"/>
  <c r="V86" i="3" s="1"/>
  <c r="W86" i="3" a="1"/>
  <c r="W86" i="3"/>
  <c r="X86" i="3" a="1"/>
  <c r="X86" i="3" s="1"/>
  <c r="Y86" i="3" a="1"/>
  <c r="Y86" i="3"/>
  <c r="Z86" i="3" a="1"/>
  <c r="Z86" i="3" s="1"/>
  <c r="P87" i="3" a="1"/>
  <c r="P87" i="3" s="1"/>
  <c r="Q87" i="3" a="1"/>
  <c r="Q87" i="3"/>
  <c r="R87" i="3" a="1"/>
  <c r="R87" i="3"/>
  <c r="S87" i="3" a="1"/>
  <c r="S87" i="3" s="1"/>
  <c r="T87" i="3" a="1"/>
  <c r="T87" i="3" s="1"/>
  <c r="U87" i="3" a="1"/>
  <c r="U87" i="3"/>
  <c r="V87" i="3" a="1"/>
  <c r="V87" i="3" s="1"/>
  <c r="W87" i="3" a="1"/>
  <c r="W87" i="3" s="1"/>
  <c r="X87" i="3" a="1"/>
  <c r="X87" i="3"/>
  <c r="Y87" i="3" a="1"/>
  <c r="Y87" i="3" s="1"/>
  <c r="Z87" i="3" a="1"/>
  <c r="Z87" i="3"/>
  <c r="P88" i="3" a="1"/>
  <c r="P88" i="3" s="1"/>
  <c r="Q88" i="3" a="1"/>
  <c r="Q88" i="3"/>
  <c r="R88" i="3" a="1"/>
  <c r="R88" i="3" s="1"/>
  <c r="S88" i="3" a="1"/>
  <c r="S88" i="3"/>
  <c r="T88" i="3" a="1"/>
  <c r="T88" i="3" s="1"/>
  <c r="U88" i="3" a="1"/>
  <c r="U88" i="3"/>
  <c r="V88" i="3" a="1"/>
  <c r="V88" i="3"/>
  <c r="W88" i="3" a="1"/>
  <c r="W88" i="3" s="1"/>
  <c r="X88" i="3" a="1"/>
  <c r="X88" i="3" s="1"/>
  <c r="Y88" i="3" a="1"/>
  <c r="Y88" i="3" s="1"/>
  <c r="Z88" i="3" a="1"/>
  <c r="Z88" i="3"/>
  <c r="P89" i="3" a="1"/>
  <c r="P89" i="3" s="1"/>
  <c r="Q89" i="3" a="1"/>
  <c r="Q89" i="3" s="1"/>
  <c r="R89" i="3" a="1"/>
  <c r="R89" i="3"/>
  <c r="S89" i="3" a="1"/>
  <c r="S89" i="3"/>
  <c r="T89" i="3" a="1"/>
  <c r="T89" i="3"/>
  <c r="U89" i="3" a="1"/>
  <c r="U89" i="3" s="1"/>
  <c r="V89" i="3" a="1"/>
  <c r="V89" i="3"/>
  <c r="W89" i="3" a="1"/>
  <c r="W89" i="3" s="1"/>
  <c r="X89" i="3" a="1"/>
  <c r="X89" i="3"/>
  <c r="Y89" i="3" a="1"/>
  <c r="Y89" i="3" s="1"/>
  <c r="Z89" i="3" a="1"/>
  <c r="Z89" i="3" s="1"/>
  <c r="P90" i="3" a="1"/>
  <c r="P90" i="3"/>
  <c r="Q90" i="3" a="1"/>
  <c r="Q90" i="3"/>
  <c r="R90" i="3" a="1"/>
  <c r="R90" i="3" s="1"/>
  <c r="S90" i="3" a="1"/>
  <c r="S90" i="3" s="1"/>
  <c r="T90" i="3" a="1"/>
  <c r="T90" i="3" s="1"/>
  <c r="U90" i="3" a="1"/>
  <c r="U90" i="3" s="1"/>
  <c r="V90" i="3" a="1"/>
  <c r="V90" i="3" s="1"/>
  <c r="W90" i="3" a="1"/>
  <c r="W90" i="3"/>
  <c r="X90" i="3" a="1"/>
  <c r="X90" i="3"/>
  <c r="Y90" i="3" a="1"/>
  <c r="Y90" i="3"/>
  <c r="Z90" i="3" a="1"/>
  <c r="Z90" i="3" s="1"/>
  <c r="P91" i="3" a="1"/>
  <c r="P91" i="3"/>
  <c r="Q91" i="3" a="1"/>
  <c r="Q91" i="3" s="1"/>
  <c r="R91" i="3" a="1"/>
  <c r="R91" i="3" s="1"/>
  <c r="S91" i="3" a="1"/>
  <c r="S91" i="3" s="1"/>
  <c r="T91" i="3" a="1"/>
  <c r="T91" i="3"/>
  <c r="U91" i="3" a="1"/>
  <c r="U91" i="3"/>
  <c r="V91" i="3" a="1"/>
  <c r="V91" i="3"/>
  <c r="W91" i="3" a="1"/>
  <c r="W91" i="3" s="1"/>
  <c r="X91" i="3" a="1"/>
  <c r="X91" i="3" s="1"/>
  <c r="Y91" i="3" a="1"/>
  <c r="Y91" i="3"/>
  <c r="Z91" i="3" a="1"/>
  <c r="Z91" i="3" s="1"/>
  <c r="P92" i="3" a="1"/>
  <c r="P92" i="3" s="1"/>
  <c r="Q92" i="3" a="1"/>
  <c r="Q92" i="3"/>
  <c r="R92" i="3" a="1"/>
  <c r="R92" i="3"/>
  <c r="S92" i="3" a="1"/>
  <c r="S92" i="3"/>
  <c r="T92" i="3" a="1"/>
  <c r="T92" i="3" s="1"/>
  <c r="U92" i="3" a="1"/>
  <c r="U92" i="3"/>
  <c r="V92" i="3" a="1"/>
  <c r="V92" i="3" s="1"/>
  <c r="W92" i="3" a="1"/>
  <c r="W92" i="3"/>
  <c r="X92" i="3" a="1"/>
  <c r="X92" i="3" s="1"/>
  <c r="Y92" i="3" a="1"/>
  <c r="Y92" i="3"/>
  <c r="Z92" i="3" a="1"/>
  <c r="Z92" i="3" s="1"/>
  <c r="P93" i="3" a="1"/>
  <c r="P93" i="3"/>
  <c r="Q93" i="3" a="1"/>
  <c r="Q93" i="3" s="1"/>
  <c r="R93" i="3" a="1"/>
  <c r="R93" i="3"/>
  <c r="S93" i="3" a="1"/>
  <c r="S93" i="3" s="1"/>
  <c r="T93" i="3" a="1"/>
  <c r="T93" i="3"/>
  <c r="U93" i="3" a="1"/>
  <c r="U93" i="3" s="1"/>
  <c r="V93" i="3" a="1"/>
  <c r="V93" i="3"/>
  <c r="W93" i="3" a="1"/>
  <c r="W93" i="3" s="1"/>
  <c r="X93" i="3" a="1"/>
  <c r="X93" i="3"/>
  <c r="Y93" i="3" a="1"/>
  <c r="Y93" i="3" s="1"/>
  <c r="Z93" i="3" a="1"/>
  <c r="Z93" i="3"/>
  <c r="P94" i="3" a="1"/>
  <c r="P94" i="3" s="1"/>
  <c r="Q94" i="3" a="1"/>
  <c r="Q94" i="3"/>
  <c r="R94" i="3" a="1"/>
  <c r="R94" i="3" s="1"/>
  <c r="S94" i="3" a="1"/>
  <c r="S94" i="3"/>
  <c r="T94" i="3" a="1"/>
  <c r="T94" i="3" s="1"/>
  <c r="U94" i="3" a="1"/>
  <c r="U94" i="3"/>
  <c r="V94" i="3" a="1"/>
  <c r="V94" i="3" s="1"/>
  <c r="W94" i="3" a="1"/>
  <c r="W94" i="3"/>
  <c r="X94" i="3" a="1"/>
  <c r="X94" i="3" s="1"/>
  <c r="Y94" i="3" a="1"/>
  <c r="Y94" i="3"/>
  <c r="Z94" i="3" a="1"/>
  <c r="Z94" i="3" s="1"/>
  <c r="P95" i="3" a="1"/>
  <c r="P95" i="3"/>
  <c r="Q95" i="3" a="1"/>
  <c r="Q95" i="3" s="1"/>
  <c r="R95" i="3" a="1"/>
  <c r="R95" i="3"/>
  <c r="S95" i="3" a="1"/>
  <c r="S95" i="3" s="1"/>
  <c r="T95" i="3" a="1"/>
  <c r="T95" i="3"/>
  <c r="U95" i="3" a="1"/>
  <c r="U95" i="3" s="1"/>
  <c r="V95" i="3" a="1"/>
  <c r="V95" i="3"/>
  <c r="W95" i="3" a="1"/>
  <c r="W95" i="3" s="1"/>
  <c r="X95" i="3" a="1"/>
  <c r="X95" i="3"/>
  <c r="Y95" i="3" a="1"/>
  <c r="Y95" i="3" s="1"/>
  <c r="Z95" i="3" a="1"/>
  <c r="Z95" i="3"/>
  <c r="P96" i="3" a="1"/>
  <c r="P96" i="3" s="1"/>
  <c r="Q96" i="3" a="1"/>
  <c r="Q96" i="3"/>
  <c r="R96" i="3" a="1"/>
  <c r="R96" i="3" s="1"/>
  <c r="S96" i="3" a="1"/>
  <c r="S96" i="3"/>
  <c r="T96" i="3" a="1"/>
  <c r="T96" i="3" s="1"/>
  <c r="U96" i="3" a="1"/>
  <c r="U96" i="3"/>
  <c r="V96" i="3" a="1"/>
  <c r="V96" i="3" s="1"/>
  <c r="W96" i="3" a="1"/>
  <c r="W96" i="3"/>
  <c r="X96" i="3" a="1"/>
  <c r="X96" i="3" s="1"/>
  <c r="Y96" i="3" a="1"/>
  <c r="Y96" i="3"/>
  <c r="Z96" i="3" a="1"/>
  <c r="Z96" i="3" s="1"/>
  <c r="P97" i="3" a="1"/>
  <c r="P97" i="3"/>
  <c r="Q97" i="3" a="1"/>
  <c r="Q97" i="3" s="1"/>
  <c r="R97" i="3" a="1"/>
  <c r="R97" i="3"/>
  <c r="S97" i="3" a="1"/>
  <c r="S97" i="3" s="1"/>
  <c r="T97" i="3" a="1"/>
  <c r="T97" i="3"/>
  <c r="U97" i="3" a="1"/>
  <c r="U97" i="3" s="1"/>
  <c r="V97" i="3" a="1"/>
  <c r="V97" i="3"/>
  <c r="W97" i="3" a="1"/>
  <c r="W97" i="3" s="1"/>
  <c r="X97" i="3" a="1"/>
  <c r="X97" i="3"/>
  <c r="Y97" i="3" a="1"/>
  <c r="Y97" i="3" s="1"/>
  <c r="Z97" i="3" a="1"/>
  <c r="Z97" i="3"/>
  <c r="P98" i="3" a="1"/>
  <c r="P98" i="3" s="1"/>
  <c r="Q98" i="3" a="1"/>
  <c r="Q98" i="3"/>
  <c r="R98" i="3" a="1"/>
  <c r="R98" i="3" s="1"/>
  <c r="S98" i="3" a="1"/>
  <c r="S98" i="3"/>
  <c r="T98" i="3" a="1"/>
  <c r="T98" i="3" s="1"/>
  <c r="U98" i="3" a="1"/>
  <c r="U98" i="3"/>
  <c r="V98" i="3" a="1"/>
  <c r="V98" i="3" s="1"/>
  <c r="W98" i="3" a="1"/>
  <c r="W98" i="3"/>
  <c r="X98" i="3" a="1"/>
  <c r="X98" i="3" s="1"/>
  <c r="Y98" i="3" a="1"/>
  <c r="Y98" i="3"/>
  <c r="Z98" i="3" a="1"/>
  <c r="Z98" i="3" s="1"/>
  <c r="P99" i="3" a="1"/>
  <c r="P99" i="3"/>
  <c r="Q99" i="3" a="1"/>
  <c r="Q99" i="3" s="1"/>
  <c r="R99" i="3" a="1"/>
  <c r="R99" i="3"/>
  <c r="S99" i="3" a="1"/>
  <c r="S99" i="3" s="1"/>
  <c r="T99" i="3" a="1"/>
  <c r="T99" i="3"/>
  <c r="U99" i="3" a="1"/>
  <c r="U99" i="3" s="1"/>
  <c r="V99" i="3" a="1"/>
  <c r="V99" i="3"/>
  <c r="W99" i="3" a="1"/>
  <c r="W99" i="3" s="1"/>
  <c r="X99" i="3" a="1"/>
  <c r="X99" i="3"/>
  <c r="Y99" i="3" a="1"/>
  <c r="Y99" i="3" s="1"/>
  <c r="Z99" i="3" a="1"/>
  <c r="Z99" i="3"/>
  <c r="P100" i="3" a="1"/>
  <c r="P100" i="3" s="1"/>
  <c r="Q100" i="3" a="1"/>
  <c r="Q100" i="3"/>
  <c r="R100" i="3" a="1"/>
  <c r="R100" i="3" s="1"/>
  <c r="S100" i="3" a="1"/>
  <c r="S100" i="3"/>
  <c r="T100" i="3" a="1"/>
  <c r="T100" i="3" s="1"/>
  <c r="U100" i="3" a="1"/>
  <c r="U100" i="3"/>
  <c r="V100" i="3" a="1"/>
  <c r="V100" i="3" s="1"/>
  <c r="W100" i="3" a="1"/>
  <c r="W100" i="3"/>
  <c r="X100" i="3" a="1"/>
  <c r="X100" i="3" s="1"/>
  <c r="Y100" i="3" a="1"/>
  <c r="Y100" i="3"/>
  <c r="Z100" i="3" a="1"/>
  <c r="Z100" i="3" s="1"/>
  <c r="P101" i="3" a="1"/>
  <c r="P101" i="3"/>
  <c r="Q101" i="3" a="1"/>
  <c r="Q101" i="3" s="1"/>
  <c r="R101" i="3" a="1"/>
  <c r="R101" i="3"/>
  <c r="S101" i="3" a="1"/>
  <c r="S101" i="3" s="1"/>
  <c r="T101" i="3" a="1"/>
  <c r="T101" i="3"/>
  <c r="U101" i="3" a="1"/>
  <c r="U101" i="3" s="1"/>
  <c r="V101" i="3" a="1"/>
  <c r="V101" i="3"/>
  <c r="W101" i="3" a="1"/>
  <c r="W101" i="3"/>
  <c r="X101" i="3" a="1"/>
  <c r="X101" i="3"/>
  <c r="Y101" i="3" a="1"/>
  <c r="Y101" i="3" s="1"/>
  <c r="Z101" i="3" a="1"/>
  <c r="Z101" i="3"/>
  <c r="P102" i="3" a="1"/>
  <c r="P102" i="3"/>
  <c r="Q102" i="3" a="1"/>
  <c r="Q102" i="3"/>
  <c r="R102" i="3" a="1"/>
  <c r="R102" i="3" s="1"/>
  <c r="S102" i="3" a="1"/>
  <c r="S102" i="3"/>
  <c r="T102" i="3" a="1"/>
  <c r="T102" i="3"/>
  <c r="U102" i="3" a="1"/>
  <c r="U102" i="3"/>
  <c r="V102" i="3" a="1"/>
  <c r="V102" i="3" s="1"/>
  <c r="W102" i="3" a="1"/>
  <c r="W102" i="3"/>
  <c r="X102" i="3" a="1"/>
  <c r="X102" i="3"/>
  <c r="Y102" i="3" a="1"/>
  <c r="Y102" i="3"/>
  <c r="Z102" i="3" a="1"/>
  <c r="Z102" i="3" s="1"/>
  <c r="P103" i="3" a="1"/>
  <c r="P103" i="3"/>
  <c r="Q103" i="3" a="1"/>
  <c r="Q103" i="3"/>
  <c r="R103" i="3" a="1"/>
  <c r="R103" i="3"/>
  <c r="S103" i="3" a="1"/>
  <c r="S103" i="3" s="1"/>
  <c r="T103" i="3" a="1"/>
  <c r="T103" i="3"/>
  <c r="U103" i="3" a="1"/>
  <c r="U103" i="3"/>
  <c r="V103" i="3" a="1"/>
  <c r="V103" i="3"/>
  <c r="W103" i="3" a="1"/>
  <c r="W103" i="3" s="1"/>
  <c r="X103" i="3" a="1"/>
  <c r="X103" i="3"/>
  <c r="Y103" i="3" a="1"/>
  <c r="Y103" i="3"/>
  <c r="Z103" i="3" a="1"/>
  <c r="Z103" i="3"/>
  <c r="P104" i="3" a="1"/>
  <c r="P104" i="3" s="1"/>
  <c r="Q104" i="3" a="1"/>
  <c r="Q104" i="3"/>
  <c r="R104" i="3" a="1"/>
  <c r="R104" i="3"/>
  <c r="S104" i="3" a="1"/>
  <c r="S104" i="3"/>
  <c r="T104" i="3" a="1"/>
  <c r="T104" i="3" s="1"/>
  <c r="U104" i="3" a="1"/>
  <c r="U104" i="3"/>
  <c r="V104" i="3" a="1"/>
  <c r="V104" i="3"/>
  <c r="W104" i="3" a="1"/>
  <c r="W104" i="3"/>
  <c r="X104" i="3" a="1"/>
  <c r="X104" i="3" s="1"/>
  <c r="Y104" i="3" a="1"/>
  <c r="Y104" i="3"/>
  <c r="Z104" i="3" a="1"/>
  <c r="Z104" i="3"/>
  <c r="P105" i="3" a="1"/>
  <c r="P105" i="3"/>
  <c r="Q105" i="3" a="1"/>
  <c r="Q105" i="3" s="1"/>
  <c r="R105" i="3" a="1"/>
  <c r="R105" i="3"/>
  <c r="S105" i="3" a="1"/>
  <c r="S105" i="3"/>
  <c r="T105" i="3" a="1"/>
  <c r="T105" i="3"/>
  <c r="U105" i="3" a="1"/>
  <c r="U105" i="3" s="1"/>
  <c r="V105" i="3" a="1"/>
  <c r="V105" i="3"/>
  <c r="W105" i="3" a="1"/>
  <c r="W105" i="3"/>
  <c r="X105" i="3" a="1"/>
  <c r="X105" i="3"/>
  <c r="Y105" i="3" a="1"/>
  <c r="Y105" i="3" s="1"/>
  <c r="Z105" i="3" a="1"/>
  <c r="Z105" i="3"/>
  <c r="P106" i="3" a="1"/>
  <c r="P106" i="3"/>
  <c r="Q106" i="3" a="1"/>
  <c r="Q106" i="3"/>
  <c r="R106" i="3" a="1"/>
  <c r="R106" i="3" s="1"/>
  <c r="S106" i="3" a="1"/>
  <c r="S106" i="3"/>
  <c r="T106" i="3" a="1"/>
  <c r="T106" i="3"/>
  <c r="U106" i="3" a="1"/>
  <c r="U106" i="3"/>
  <c r="V106" i="3" a="1"/>
  <c r="V106" i="3" s="1"/>
  <c r="W106" i="3" a="1"/>
  <c r="W106" i="3"/>
  <c r="X106" i="3" a="1"/>
  <c r="X106" i="3"/>
  <c r="Y106" i="3" a="1"/>
  <c r="Y106" i="3"/>
  <c r="Z106" i="3" a="1"/>
  <c r="Z106" i="3" s="1"/>
  <c r="P107" i="3" a="1"/>
  <c r="P107" i="3"/>
  <c r="Q107" i="3" a="1"/>
  <c r="Q107" i="3"/>
  <c r="R107" i="3" a="1"/>
  <c r="R107" i="3"/>
  <c r="S107" i="3" a="1"/>
  <c r="S107" i="3" s="1"/>
  <c r="T107" i="3" a="1"/>
  <c r="T107" i="3"/>
  <c r="U107" i="3" a="1"/>
  <c r="U107" i="3"/>
  <c r="V107" i="3" a="1"/>
  <c r="V107" i="3"/>
  <c r="W107" i="3" a="1"/>
  <c r="W107" i="3" s="1"/>
  <c r="X107" i="3" a="1"/>
  <c r="X107" i="3"/>
  <c r="Y107" i="3" a="1"/>
  <c r="Y107" i="3"/>
  <c r="Z107" i="3" a="1"/>
  <c r="Z107" i="3"/>
  <c r="P108" i="3" a="1"/>
  <c r="P108" i="3" s="1"/>
  <c r="Q108" i="3" a="1"/>
  <c r="Q108" i="3"/>
  <c r="R108" i="3" a="1"/>
  <c r="R108" i="3"/>
  <c r="S108" i="3" a="1"/>
  <c r="S108" i="3"/>
  <c r="T108" i="3" a="1"/>
  <c r="T108" i="3" s="1"/>
  <c r="U108" i="3" a="1"/>
  <c r="U108" i="3"/>
  <c r="V108" i="3" a="1"/>
  <c r="V108" i="3"/>
  <c r="W108" i="3" a="1"/>
  <c r="W108" i="3"/>
  <c r="X108" i="3" a="1"/>
  <c r="X108" i="3" s="1"/>
  <c r="Y108" i="3" a="1"/>
  <c r="Y108" i="3"/>
  <c r="Z108" i="3" a="1"/>
  <c r="Z108" i="3"/>
  <c r="P109" i="3" a="1"/>
  <c r="P109" i="3"/>
  <c r="Q109" i="3" a="1"/>
  <c r="Q109" i="3" s="1"/>
  <c r="R109" i="3" a="1"/>
  <c r="R109" i="3"/>
  <c r="S109" i="3" a="1"/>
  <c r="S109" i="3"/>
  <c r="T109" i="3" a="1"/>
  <c r="T109" i="3"/>
  <c r="U109" i="3" a="1"/>
  <c r="U109" i="3" s="1"/>
  <c r="V109" i="3" a="1"/>
  <c r="V109" i="3"/>
  <c r="W109" i="3" a="1"/>
  <c r="W109" i="3"/>
  <c r="X109" i="3" a="1"/>
  <c r="X109" i="3"/>
  <c r="Y109" i="3" a="1"/>
  <c r="Y109" i="3" s="1"/>
  <c r="Z109" i="3" a="1"/>
  <c r="Z109" i="3"/>
  <c r="P110" i="3" a="1"/>
  <c r="P110" i="3"/>
  <c r="Q110" i="3" a="1"/>
  <c r="Q110" i="3"/>
  <c r="R110" i="3" a="1"/>
  <c r="R110" i="3" s="1"/>
  <c r="S110" i="3" a="1"/>
  <c r="S110" i="3"/>
  <c r="T110" i="3" a="1"/>
  <c r="T110" i="3"/>
  <c r="U110" i="3" a="1"/>
  <c r="U110" i="3"/>
  <c r="V110" i="3" a="1"/>
  <c r="V110" i="3" s="1"/>
  <c r="W110" i="3" a="1"/>
  <c r="W110" i="3"/>
  <c r="X110" i="3" a="1"/>
  <c r="X110" i="3"/>
  <c r="Y110" i="3" a="1"/>
  <c r="Y110" i="3"/>
  <c r="Z110" i="3" a="1"/>
  <c r="Z110" i="3" s="1"/>
  <c r="P111" i="3" a="1"/>
  <c r="P111" i="3"/>
  <c r="Q111" i="3" a="1"/>
  <c r="Q111" i="3"/>
  <c r="R111" i="3" a="1"/>
  <c r="R111" i="3"/>
  <c r="S111" i="3" a="1"/>
  <c r="S111" i="3" s="1"/>
  <c r="T111" i="3" a="1"/>
  <c r="T111" i="3"/>
  <c r="U111" i="3" a="1"/>
  <c r="U111" i="3"/>
  <c r="V111" i="3" a="1"/>
  <c r="V111" i="3"/>
  <c r="W111" i="3" a="1"/>
  <c r="W111" i="3" s="1"/>
  <c r="X111" i="3" a="1"/>
  <c r="X111" i="3"/>
  <c r="Y111" i="3" a="1"/>
  <c r="Y111" i="3"/>
  <c r="Z111" i="3" a="1"/>
  <c r="Z111" i="3"/>
  <c r="P112" i="3" a="1"/>
  <c r="P112" i="3" s="1"/>
  <c r="Q112" i="3" a="1"/>
  <c r="Q112" i="3"/>
  <c r="R112" i="3" a="1"/>
  <c r="R112" i="3"/>
  <c r="S112" i="3" a="1"/>
  <c r="S112" i="3"/>
  <c r="T112" i="3" a="1"/>
  <c r="T112" i="3" s="1"/>
  <c r="U112" i="3" a="1"/>
  <c r="U112" i="3"/>
  <c r="V112" i="3" a="1"/>
  <c r="V112" i="3"/>
  <c r="W112" i="3" a="1"/>
  <c r="W112" i="3"/>
  <c r="X112" i="3" a="1"/>
  <c r="X112" i="3" s="1"/>
  <c r="Y112" i="3" a="1"/>
  <c r="Y112" i="3"/>
  <c r="Z112" i="3" a="1"/>
  <c r="Z112" i="3"/>
  <c r="P113" i="3" a="1"/>
  <c r="P113" i="3"/>
  <c r="Q113" i="3" a="1"/>
  <c r="Q113" i="3" s="1"/>
  <c r="R113" i="3" a="1"/>
  <c r="R113" i="3"/>
  <c r="S113" i="3" a="1"/>
  <c r="S113" i="3"/>
  <c r="T113" i="3" a="1"/>
  <c r="T113" i="3"/>
  <c r="U113" i="3" a="1"/>
  <c r="U113" i="3" s="1"/>
  <c r="V113" i="3" a="1"/>
  <c r="V113" i="3"/>
  <c r="W113" i="3" a="1"/>
  <c r="W113" i="3"/>
  <c r="X113" i="3" a="1"/>
  <c r="X113" i="3"/>
  <c r="Y113" i="3" a="1"/>
  <c r="Y113" i="3" s="1"/>
  <c r="Z113" i="3" a="1"/>
  <c r="Z113" i="3"/>
  <c r="P114" i="3" a="1"/>
  <c r="P114" i="3"/>
  <c r="Q114" i="3" a="1"/>
  <c r="Q114" i="3"/>
  <c r="R114" i="3" a="1"/>
  <c r="R114" i="3" s="1"/>
  <c r="S114" i="3" a="1"/>
  <c r="S114" i="3"/>
  <c r="T114" i="3" a="1"/>
  <c r="T114" i="3"/>
  <c r="U114" i="3" a="1"/>
  <c r="U114" i="3"/>
  <c r="V114" i="3" a="1"/>
  <c r="V114" i="3" s="1"/>
  <c r="W114" i="3" a="1"/>
  <c r="W114" i="3"/>
  <c r="X114" i="3" a="1"/>
  <c r="X114" i="3"/>
  <c r="Y114" i="3" a="1"/>
  <c r="Y114" i="3"/>
  <c r="Z114" i="3" a="1"/>
  <c r="Z114" i="3" s="1"/>
  <c r="P115" i="3" a="1"/>
  <c r="P115" i="3"/>
  <c r="Q115" i="3" a="1"/>
  <c r="Q115" i="3"/>
  <c r="R115" i="3" a="1"/>
  <c r="R115" i="3"/>
  <c r="S115" i="3" a="1"/>
  <c r="S115" i="3" s="1"/>
  <c r="T115" i="3" a="1"/>
  <c r="T115" i="3"/>
  <c r="U115" i="3" a="1"/>
  <c r="U115" i="3"/>
  <c r="V115" i="3" a="1"/>
  <c r="V115" i="3"/>
  <c r="W115" i="3" a="1"/>
  <c r="W115" i="3" s="1"/>
  <c r="X115" i="3" a="1"/>
  <c r="X115" i="3"/>
  <c r="Y115" i="3" a="1"/>
  <c r="Y115" i="3"/>
  <c r="Z115" i="3" a="1"/>
  <c r="Z115" i="3"/>
  <c r="P116" i="3" a="1"/>
  <c r="P116" i="3" s="1"/>
  <c r="Q116" i="3" a="1"/>
  <c r="Q116" i="3"/>
  <c r="R116" i="3" a="1"/>
  <c r="R116" i="3"/>
  <c r="S116" i="3" a="1"/>
  <c r="S116" i="3"/>
  <c r="T116" i="3" a="1"/>
  <c r="T116" i="3" s="1"/>
  <c r="U116" i="3" a="1"/>
  <c r="U116" i="3"/>
  <c r="V116" i="3" a="1"/>
  <c r="V116" i="3"/>
  <c r="W116" i="3" a="1"/>
  <c r="W116" i="3"/>
  <c r="X116" i="3" a="1"/>
  <c r="X116" i="3" s="1"/>
  <c r="Y116" i="3" a="1"/>
  <c r="Y116" i="3"/>
  <c r="Z116" i="3" a="1"/>
  <c r="Z116" i="3"/>
  <c r="P117" i="3" a="1"/>
  <c r="P117" i="3"/>
  <c r="Q117" i="3" a="1"/>
  <c r="Q117" i="3" s="1"/>
  <c r="R117" i="3" a="1"/>
  <c r="R117" i="3"/>
  <c r="S117" i="3" a="1"/>
  <c r="S117" i="3"/>
  <c r="T117" i="3" a="1"/>
  <c r="T117" i="3"/>
  <c r="U117" i="3" a="1"/>
  <c r="U117" i="3" s="1"/>
  <c r="V117" i="3" a="1"/>
  <c r="V117" i="3"/>
  <c r="W117" i="3" a="1"/>
  <c r="W117" i="3"/>
  <c r="X117" i="3" a="1"/>
  <c r="X117" i="3"/>
  <c r="Y117" i="3" a="1"/>
  <c r="Y117" i="3" s="1"/>
  <c r="Z117" i="3" a="1"/>
  <c r="Z117" i="3"/>
  <c r="P118" i="3" a="1"/>
  <c r="P118" i="3"/>
  <c r="Q118" i="3" a="1"/>
  <c r="Q118" i="3"/>
  <c r="R118" i="3" a="1"/>
  <c r="R118" i="3" s="1"/>
  <c r="S118" i="3" a="1"/>
  <c r="S118" i="3"/>
  <c r="T118" i="3" a="1"/>
  <c r="T118" i="3"/>
  <c r="U118" i="3" a="1"/>
  <c r="U118" i="3"/>
  <c r="V118" i="3" a="1"/>
  <c r="V118" i="3" s="1"/>
  <c r="W118" i="3" a="1"/>
  <c r="W118" i="3"/>
  <c r="X118" i="3" a="1"/>
  <c r="X118" i="3"/>
  <c r="Y118" i="3" a="1"/>
  <c r="Y118" i="3"/>
  <c r="Z118" i="3" a="1"/>
  <c r="Z118" i="3" s="1"/>
  <c r="P119" i="3" a="1"/>
  <c r="P119" i="3"/>
  <c r="Q119" i="3" a="1"/>
  <c r="Q119" i="3"/>
  <c r="R119" i="3" a="1"/>
  <c r="R119" i="3"/>
  <c r="S119" i="3" a="1"/>
  <c r="S119" i="3" s="1"/>
  <c r="T119" i="3" a="1"/>
  <c r="T119" i="3"/>
  <c r="U119" i="3" a="1"/>
  <c r="U119" i="3"/>
  <c r="V119" i="3" a="1"/>
  <c r="V119" i="3"/>
  <c r="W119" i="3" a="1"/>
  <c r="W119" i="3" s="1"/>
  <c r="X119" i="3" a="1"/>
  <c r="X119" i="3"/>
  <c r="Y119" i="3" a="1"/>
  <c r="Y119" i="3"/>
  <c r="Z119" i="3" a="1"/>
  <c r="Z119" i="3"/>
  <c r="P120" i="3" a="1"/>
  <c r="P120" i="3" s="1"/>
  <c r="Q120" i="3" a="1"/>
  <c r="Q120" i="3"/>
  <c r="R120" i="3" a="1"/>
  <c r="R120" i="3"/>
  <c r="S120" i="3" a="1"/>
  <c r="S120" i="3"/>
  <c r="T120" i="3" a="1"/>
  <c r="T120" i="3" s="1"/>
  <c r="U120" i="3" a="1"/>
  <c r="U120" i="3"/>
  <c r="V120" i="3" a="1"/>
  <c r="V120" i="3"/>
  <c r="W120" i="3" a="1"/>
  <c r="W120" i="3"/>
  <c r="X120" i="3" a="1"/>
  <c r="X120" i="3" s="1"/>
  <c r="Y120" i="3" a="1"/>
  <c r="Y120" i="3"/>
  <c r="Z120" i="3" a="1"/>
  <c r="Z120" i="3"/>
  <c r="P121" i="3" a="1"/>
  <c r="P121" i="3"/>
  <c r="Q121" i="3" a="1"/>
  <c r="Q121" i="3" s="1"/>
  <c r="R121" i="3" a="1"/>
  <c r="R121" i="3"/>
  <c r="S121" i="3" a="1"/>
  <c r="S121" i="3"/>
  <c r="T121" i="3" a="1"/>
  <c r="T121" i="3"/>
  <c r="U121" i="3" a="1"/>
  <c r="U121" i="3" s="1"/>
  <c r="V121" i="3" a="1"/>
  <c r="V121" i="3"/>
  <c r="W121" i="3" a="1"/>
  <c r="W121" i="3"/>
  <c r="X121" i="3" a="1"/>
  <c r="X121" i="3"/>
  <c r="Y121" i="3" a="1"/>
  <c r="Y121" i="3" s="1"/>
  <c r="Z121" i="3" a="1"/>
  <c r="Z121" i="3"/>
  <c r="P122" i="3" a="1"/>
  <c r="P122" i="3"/>
  <c r="Q122" i="3" a="1"/>
  <c r="Q122" i="3"/>
  <c r="R122" i="3" a="1"/>
  <c r="R122" i="3" s="1"/>
  <c r="S122" i="3" a="1"/>
  <c r="S122" i="3"/>
  <c r="T122" i="3" a="1"/>
  <c r="T122" i="3"/>
  <c r="U122" i="3" a="1"/>
  <c r="U122" i="3"/>
  <c r="V122" i="3" a="1"/>
  <c r="V122" i="3" s="1"/>
  <c r="W122" i="3" a="1"/>
  <c r="W122" i="3"/>
  <c r="X122" i="3" a="1"/>
  <c r="X122" i="3"/>
  <c r="Y122" i="3" a="1"/>
  <c r="Y122" i="3"/>
  <c r="Z122" i="3" a="1"/>
  <c r="Z122" i="3" s="1"/>
  <c r="P123" i="3" a="1"/>
  <c r="P123" i="3"/>
  <c r="Q123" i="3" a="1"/>
  <c r="Q123" i="3"/>
  <c r="R123" i="3" a="1"/>
  <c r="R123" i="3"/>
  <c r="S123" i="3" a="1"/>
  <c r="S123" i="3" s="1"/>
  <c r="T123" i="3" a="1"/>
  <c r="T123" i="3"/>
  <c r="U123" i="3" a="1"/>
  <c r="U123" i="3"/>
  <c r="V123" i="3" a="1"/>
  <c r="V123" i="3"/>
  <c r="W123" i="3" a="1"/>
  <c r="W123" i="3" s="1"/>
  <c r="X123" i="3" a="1"/>
  <c r="X123" i="3"/>
  <c r="Y123" i="3" a="1"/>
  <c r="Y123" i="3"/>
  <c r="Z123" i="3" a="1"/>
  <c r="Z123" i="3"/>
  <c r="P124" i="3" a="1"/>
  <c r="P124" i="3" s="1"/>
  <c r="Q124" i="3" a="1"/>
  <c r="Q124" i="3"/>
  <c r="R124" i="3" a="1"/>
  <c r="R124" i="3"/>
  <c r="S124" i="3" a="1"/>
  <c r="S124" i="3"/>
  <c r="T124" i="3" a="1"/>
  <c r="T124" i="3" s="1"/>
  <c r="U124" i="3" a="1"/>
  <c r="U124" i="3"/>
  <c r="V124" i="3" a="1"/>
  <c r="V124" i="3"/>
  <c r="W124" i="3" a="1"/>
  <c r="W124" i="3"/>
  <c r="X124" i="3" a="1"/>
  <c r="X124" i="3" s="1"/>
  <c r="Y124" i="3" a="1"/>
  <c r="Y124" i="3"/>
  <c r="Z124" i="3" a="1"/>
  <c r="Z124" i="3"/>
  <c r="P125" i="3" a="1"/>
  <c r="P125" i="3"/>
  <c r="Q125" i="3" a="1"/>
  <c r="Q125" i="3" s="1"/>
  <c r="R125" i="3" a="1"/>
  <c r="R125" i="3"/>
  <c r="S125" i="3" a="1"/>
  <c r="S125" i="3"/>
  <c r="T125" i="3" a="1"/>
  <c r="T125" i="3"/>
  <c r="U125" i="3" a="1"/>
  <c r="U125" i="3" s="1"/>
  <c r="V125" i="3" a="1"/>
  <c r="V125" i="3"/>
  <c r="W125" i="3" a="1"/>
  <c r="W125" i="3"/>
  <c r="X125" i="3" a="1"/>
  <c r="X125" i="3"/>
  <c r="Y125" i="3" a="1"/>
  <c r="Y125" i="3" s="1"/>
  <c r="Z125" i="3" a="1"/>
  <c r="Z125" i="3"/>
  <c r="P126" i="3" a="1"/>
  <c r="P126" i="3"/>
  <c r="Q126" i="3" a="1"/>
  <c r="Q126" i="3"/>
  <c r="R126" i="3" a="1"/>
  <c r="R126" i="3" s="1"/>
  <c r="S126" i="3" a="1"/>
  <c r="S126" i="3"/>
  <c r="T126" i="3" a="1"/>
  <c r="T126" i="3"/>
  <c r="U126" i="3" a="1"/>
  <c r="U126" i="3"/>
  <c r="V126" i="3" a="1"/>
  <c r="V126" i="3" s="1"/>
  <c r="W126" i="3" a="1"/>
  <c r="W126" i="3"/>
  <c r="X126" i="3" a="1"/>
  <c r="X126" i="3"/>
  <c r="Y126" i="3" a="1"/>
  <c r="Y126" i="3"/>
  <c r="Z126" i="3" a="1"/>
  <c r="Z126" i="3" s="1"/>
  <c r="P127" i="3" a="1"/>
  <c r="P127" i="3"/>
  <c r="Q127" i="3" a="1"/>
  <c r="Q127" i="3"/>
  <c r="R127" i="3" a="1"/>
  <c r="R127" i="3"/>
  <c r="S127" i="3" a="1"/>
  <c r="S127" i="3" s="1"/>
  <c r="T127" i="3" a="1"/>
  <c r="T127" i="3"/>
  <c r="U127" i="3" a="1"/>
  <c r="U127" i="3"/>
  <c r="V127" i="3" a="1"/>
  <c r="V127" i="3"/>
  <c r="W127" i="3" a="1"/>
  <c r="W127" i="3" s="1"/>
  <c r="X127" i="3" a="1"/>
  <c r="X127" i="3"/>
  <c r="Y127" i="3" a="1"/>
  <c r="Y127" i="3"/>
  <c r="Z127" i="3" a="1"/>
  <c r="Z127" i="3"/>
  <c r="P128" i="3" a="1"/>
  <c r="P128" i="3" s="1"/>
  <c r="Q128" i="3" a="1"/>
  <c r="Q128" i="3"/>
  <c r="R128" i="3" a="1"/>
  <c r="R128" i="3"/>
  <c r="S128" i="3" a="1"/>
  <c r="S128" i="3"/>
  <c r="T128" i="3" a="1"/>
  <c r="T128" i="3" s="1"/>
  <c r="U128" i="3" a="1"/>
  <c r="U128" i="3"/>
  <c r="V128" i="3" a="1"/>
  <c r="V128" i="3"/>
  <c r="W128" i="3" a="1"/>
  <c r="W128" i="3"/>
  <c r="X128" i="3" a="1"/>
  <c r="X128" i="3" s="1"/>
  <c r="Y128" i="3" a="1"/>
  <c r="Y128" i="3"/>
  <c r="Z128" i="3" a="1"/>
  <c r="Z128" i="3"/>
  <c r="Q3" i="3" a="1"/>
  <c r="Q3" i="3" s="1"/>
  <c r="R3" i="3" a="1"/>
  <c r="R3" i="3" s="1"/>
  <c r="S3" i="3" a="1"/>
  <c r="S3" i="3" s="1"/>
  <c r="T3" i="3" a="1"/>
  <c r="T3" i="3"/>
  <c r="U3" i="3" a="1"/>
  <c r="U3" i="3" s="1"/>
  <c r="V3" i="3" a="1"/>
  <c r="V3" i="3" s="1"/>
  <c r="W3" i="3" a="1"/>
  <c r="W3" i="3" s="1"/>
  <c r="X3" i="3" a="1"/>
  <c r="X3" i="3" s="1"/>
  <c r="Y3" i="3" a="1"/>
  <c r="Y3" i="3" s="1"/>
  <c r="Z3" i="3" a="1"/>
  <c r="Z3" i="3" s="1"/>
  <c r="P3" i="3" a="1"/>
  <c r="P3" i="3" s="1"/>
  <c r="O4" i="3" a="1"/>
  <c r="O4" i="3" s="1"/>
  <c r="O5" i="3" a="1"/>
  <c r="O5" i="3" s="1"/>
  <c r="O6" i="3" a="1"/>
  <c r="O6" i="3" s="1"/>
  <c r="O7" i="3" a="1"/>
  <c r="O7" i="3"/>
  <c r="O8" i="3" a="1"/>
  <c r="O8" i="3" s="1"/>
  <c r="O9" i="3" a="1"/>
  <c r="O9" i="3" s="1"/>
  <c r="O10" i="3" a="1"/>
  <c r="O10" i="3" s="1"/>
  <c r="O11" i="3" a="1"/>
  <c r="O11" i="3"/>
  <c r="O12" i="3" a="1"/>
  <c r="O12" i="3" s="1"/>
  <c r="O13" i="3" a="1"/>
  <c r="O13" i="3" s="1"/>
  <c r="O14" i="3" a="1"/>
  <c r="O14" i="3" s="1"/>
  <c r="O15" i="3" a="1"/>
  <c r="O15" i="3"/>
  <c r="O16" i="3" a="1"/>
  <c r="O16" i="3" s="1"/>
  <c r="O17" i="3" a="1"/>
  <c r="O17" i="3" s="1"/>
  <c r="O18" i="3" a="1"/>
  <c r="O18" i="3" s="1"/>
  <c r="O19" i="3" a="1"/>
  <c r="O19" i="3"/>
  <c r="O20" i="3" a="1"/>
  <c r="O20" i="3" s="1"/>
  <c r="O21" i="3" a="1"/>
  <c r="O21" i="3" s="1"/>
  <c r="O22" i="3" a="1"/>
  <c r="O22" i="3" s="1"/>
  <c r="O23" i="3" a="1"/>
  <c r="O23" i="3"/>
  <c r="O24" i="3" a="1"/>
  <c r="O24" i="3" s="1"/>
  <c r="O25" i="3" a="1"/>
  <c r="O25" i="3" s="1"/>
  <c r="O26" i="3" a="1"/>
  <c r="O26" i="3" s="1"/>
  <c r="O27" i="3" a="1"/>
  <c r="O27" i="3"/>
  <c r="O28" i="3" a="1"/>
  <c r="O28" i="3" s="1"/>
  <c r="O29" i="3" a="1"/>
  <c r="O29" i="3" s="1"/>
  <c r="O30" i="3" a="1"/>
  <c r="O30" i="3" s="1"/>
  <c r="O31" i="3" a="1"/>
  <c r="O31" i="3"/>
  <c r="O32" i="3" a="1"/>
  <c r="O32" i="3" s="1"/>
  <c r="O33" i="3" a="1"/>
  <c r="O33" i="3" s="1"/>
  <c r="O34" i="3" a="1"/>
  <c r="O34" i="3" s="1"/>
  <c r="O35" i="3" a="1"/>
  <c r="O35" i="3"/>
  <c r="O36" i="3" a="1"/>
  <c r="O36" i="3" s="1"/>
  <c r="O37" i="3" a="1"/>
  <c r="O37" i="3" s="1"/>
  <c r="O38" i="3" a="1"/>
  <c r="O38" i="3" s="1"/>
  <c r="O39" i="3" a="1"/>
  <c r="O39" i="3"/>
  <c r="O40" i="3" a="1"/>
  <c r="O40" i="3" s="1"/>
  <c r="O41" i="3" a="1"/>
  <c r="O41" i="3" s="1"/>
  <c r="O42" i="3" a="1"/>
  <c r="O42" i="3" s="1"/>
  <c r="O43" i="3" a="1"/>
  <c r="O43" i="3"/>
  <c r="O44" i="3" a="1"/>
  <c r="O44" i="3" s="1"/>
  <c r="O45" i="3" a="1"/>
  <c r="O45" i="3" s="1"/>
  <c r="O46" i="3" a="1"/>
  <c r="O46" i="3" s="1"/>
  <c r="O47" i="3" a="1"/>
  <c r="O47" i="3"/>
  <c r="O48" i="3" a="1"/>
  <c r="O48" i="3" s="1"/>
  <c r="O49" i="3" a="1"/>
  <c r="O49" i="3" s="1"/>
  <c r="O50" i="3" a="1"/>
  <c r="O50" i="3" s="1"/>
  <c r="O51" i="3" a="1"/>
  <c r="O51" i="3"/>
  <c r="O52" i="3" a="1"/>
  <c r="O52" i="3" s="1"/>
  <c r="O53" i="3" a="1"/>
  <c r="O53" i="3" s="1"/>
  <c r="O54" i="3" a="1"/>
  <c r="O54" i="3" s="1"/>
  <c r="O55" i="3" a="1"/>
  <c r="O55" i="3"/>
  <c r="O56" i="3" a="1"/>
  <c r="O56" i="3" s="1"/>
  <c r="O57" i="3" a="1"/>
  <c r="O57" i="3" s="1"/>
  <c r="O58" i="3" a="1"/>
  <c r="O58" i="3" s="1"/>
  <c r="O59" i="3" a="1"/>
  <c r="O59" i="3"/>
  <c r="O60" i="3" a="1"/>
  <c r="O60" i="3" s="1"/>
  <c r="O61" i="3" a="1"/>
  <c r="O61" i="3" s="1"/>
  <c r="O62" i="3" a="1"/>
  <c r="O62" i="3" s="1"/>
  <c r="O63" i="3" a="1"/>
  <c r="O63" i="3"/>
  <c r="O64" i="3" a="1"/>
  <c r="O64" i="3" s="1"/>
  <c r="O65" i="3" a="1"/>
  <c r="O65" i="3" s="1"/>
  <c r="O66" i="3" a="1"/>
  <c r="O66" i="3" s="1"/>
  <c r="O67" i="3" a="1"/>
  <c r="O67" i="3"/>
  <c r="O68" i="3" a="1"/>
  <c r="O68" i="3" s="1"/>
  <c r="O69" i="3" a="1"/>
  <c r="O69" i="3" s="1"/>
  <c r="O70" i="3" a="1"/>
  <c r="O70" i="3" s="1"/>
  <c r="O71" i="3" a="1"/>
  <c r="O71" i="3"/>
  <c r="O72" i="3" a="1"/>
  <c r="O72" i="3" s="1"/>
  <c r="O73" i="3" a="1"/>
  <c r="O73" i="3" s="1"/>
  <c r="O74" i="3" a="1"/>
  <c r="O74" i="3" s="1"/>
  <c r="O75" i="3" a="1"/>
  <c r="O75" i="3"/>
  <c r="O76" i="3" a="1"/>
  <c r="O76" i="3" s="1"/>
  <c r="O77" i="3" a="1"/>
  <c r="O77" i="3" s="1"/>
  <c r="O78" i="3" a="1"/>
  <c r="O78" i="3" s="1"/>
  <c r="O79" i="3" a="1"/>
  <c r="O79" i="3"/>
  <c r="O80" i="3" a="1"/>
  <c r="O80" i="3" s="1"/>
  <c r="O81" i="3" a="1"/>
  <c r="O81" i="3" s="1"/>
  <c r="O82" i="3" a="1"/>
  <c r="O82" i="3" s="1"/>
  <c r="O83" i="3" a="1"/>
  <c r="O83" i="3"/>
  <c r="O84" i="3" a="1"/>
  <c r="O84" i="3" s="1"/>
  <c r="O85" i="3" a="1"/>
  <c r="O85" i="3" s="1"/>
  <c r="O86" i="3" a="1"/>
  <c r="O86" i="3" s="1"/>
  <c r="O87" i="3" a="1"/>
  <c r="O87" i="3"/>
  <c r="O88" i="3" a="1"/>
  <c r="O88" i="3" s="1"/>
  <c r="O89" i="3" a="1"/>
  <c r="O89" i="3" s="1"/>
  <c r="O90" i="3" a="1"/>
  <c r="O90" i="3" s="1"/>
  <c r="O91" i="3" a="1"/>
  <c r="O91" i="3" s="1"/>
  <c r="O92" i="3" a="1"/>
  <c r="O92" i="3" s="1"/>
  <c r="O93" i="3" a="1"/>
  <c r="O93" i="3" s="1"/>
  <c r="O94" i="3" a="1"/>
  <c r="O94" i="3" s="1"/>
  <c r="O95" i="3" a="1"/>
  <c r="O95" i="3" s="1"/>
  <c r="O96" i="3" a="1"/>
  <c r="O96" i="3" s="1"/>
  <c r="O97" i="3" a="1"/>
  <c r="O97" i="3" s="1"/>
  <c r="O98" i="3" a="1"/>
  <c r="O98" i="3" s="1"/>
  <c r="O99" i="3" a="1"/>
  <c r="O99" i="3" s="1"/>
  <c r="O100" i="3" a="1"/>
  <c r="O100" i="3" s="1"/>
  <c r="O101" i="3" a="1"/>
  <c r="O101" i="3" s="1"/>
  <c r="O102" i="3" a="1"/>
  <c r="O102" i="3" s="1"/>
  <c r="O103" i="3" a="1"/>
  <c r="O103" i="3" s="1"/>
  <c r="O104" i="3" a="1"/>
  <c r="O104" i="3" s="1"/>
  <c r="O105" i="3" a="1"/>
  <c r="O105" i="3" s="1"/>
  <c r="O106" i="3" a="1"/>
  <c r="O106" i="3" s="1"/>
  <c r="O107" i="3" a="1"/>
  <c r="O107" i="3" s="1"/>
  <c r="O108" i="3" a="1"/>
  <c r="O108" i="3" s="1"/>
  <c r="O109" i="3" a="1"/>
  <c r="O109" i="3" s="1"/>
  <c r="O110" i="3" a="1"/>
  <c r="O110" i="3" s="1"/>
  <c r="O111" i="3" a="1"/>
  <c r="O111" i="3" s="1"/>
  <c r="O112" i="3" a="1"/>
  <c r="O112" i="3" s="1"/>
  <c r="O113" i="3" a="1"/>
  <c r="O113" i="3" s="1"/>
  <c r="O114" i="3" a="1"/>
  <c r="O114" i="3" s="1"/>
  <c r="O115" i="3" a="1"/>
  <c r="O115" i="3" s="1"/>
  <c r="O116" i="3" a="1"/>
  <c r="O116" i="3" s="1"/>
  <c r="O117" i="3" a="1"/>
  <c r="O117" i="3" s="1"/>
  <c r="O118" i="3" a="1"/>
  <c r="O118" i="3" s="1"/>
  <c r="O119" i="3" a="1"/>
  <c r="O119" i="3" s="1"/>
  <c r="O120" i="3" a="1"/>
  <c r="O120" i="3" s="1"/>
  <c r="O121" i="3" a="1"/>
  <c r="O121" i="3" s="1"/>
  <c r="O122" i="3" a="1"/>
  <c r="O122" i="3" s="1"/>
  <c r="O123" i="3" a="1"/>
  <c r="O123" i="3" s="1"/>
  <c r="O124" i="3" a="1"/>
  <c r="O124" i="3" s="1"/>
  <c r="O125" i="3" a="1"/>
  <c r="O125" i="3" s="1"/>
  <c r="O126" i="3" a="1"/>
  <c r="O126" i="3" s="1"/>
  <c r="O127" i="3" a="1"/>
  <c r="O127" i="3" s="1"/>
  <c r="O128" i="3" a="1"/>
  <c r="O128" i="3" s="1"/>
  <c r="O3" i="3" a="1"/>
  <c r="O3" i="3" s="1"/>
  <c r="F3" i="3" a="1"/>
  <c r="F3" i="3" s="1"/>
  <c r="D4" i="3" a="1"/>
  <c r="D4" i="3"/>
  <c r="E4" i="3" a="1"/>
  <c r="E4" i="3" s="1"/>
  <c r="F4" i="3" a="1"/>
  <c r="F4" i="3" s="1"/>
  <c r="G4" i="3" a="1"/>
  <c r="G4" i="3"/>
  <c r="H4" i="3" a="1"/>
  <c r="H4" i="3"/>
  <c r="I4" i="3" a="1"/>
  <c r="I4" i="3" s="1"/>
  <c r="J4" i="3" a="1"/>
  <c r="J4" i="3" s="1"/>
  <c r="K4" i="3" a="1"/>
  <c r="K4" i="3" s="1"/>
  <c r="L4" i="3" a="1"/>
  <c r="L4" i="3" s="1"/>
  <c r="M4" i="3" a="1"/>
  <c r="M4" i="3" s="1"/>
  <c r="N4" i="3" a="1"/>
  <c r="N4" i="3" s="1"/>
  <c r="D5" i="3" a="1"/>
  <c r="D5" i="3" s="1"/>
  <c r="E5" i="3" a="1"/>
  <c r="E5" i="3" s="1"/>
  <c r="F5" i="3" a="1"/>
  <c r="F5" i="3" s="1"/>
  <c r="G5" i="3" a="1"/>
  <c r="G5" i="3" s="1"/>
  <c r="H5" i="3" a="1"/>
  <c r="H5" i="3"/>
  <c r="I5" i="3" a="1"/>
  <c r="I5" i="3" s="1"/>
  <c r="J5" i="3" a="1"/>
  <c r="J5" i="3" s="1"/>
  <c r="K5" i="3" a="1"/>
  <c r="K5" i="3" s="1"/>
  <c r="L5" i="3" a="1"/>
  <c r="L5" i="3" s="1"/>
  <c r="M5" i="3" a="1"/>
  <c r="M5" i="3"/>
  <c r="N5" i="3" a="1"/>
  <c r="N5" i="3" s="1"/>
  <c r="D6" i="3" a="1"/>
  <c r="D6" i="3" s="1"/>
  <c r="E6" i="3" a="1"/>
  <c r="E6" i="3" s="1"/>
  <c r="F6" i="3" a="1"/>
  <c r="F6" i="3" s="1"/>
  <c r="G6" i="3" a="1"/>
  <c r="G6" i="3" s="1"/>
  <c r="H6" i="3" a="1"/>
  <c r="H6" i="3" s="1"/>
  <c r="I6" i="3" a="1"/>
  <c r="I6" i="3" s="1"/>
  <c r="J6" i="3" a="1"/>
  <c r="J6" i="3" s="1"/>
  <c r="K6" i="3" a="1"/>
  <c r="K6" i="3" s="1"/>
  <c r="L6" i="3" a="1"/>
  <c r="L6" i="3" s="1"/>
  <c r="M6" i="3" a="1"/>
  <c r="M6" i="3"/>
  <c r="N6" i="3" a="1"/>
  <c r="N6" i="3" s="1"/>
  <c r="D7" i="3" a="1"/>
  <c r="D7" i="3" s="1"/>
  <c r="E7" i="3" a="1"/>
  <c r="E7" i="3" s="1"/>
  <c r="F7" i="3" a="1"/>
  <c r="F7" i="3" s="1"/>
  <c r="G7" i="3" a="1"/>
  <c r="G7" i="3"/>
  <c r="H7" i="3" a="1"/>
  <c r="H7" i="3" s="1"/>
  <c r="I7" i="3" a="1"/>
  <c r="I7" i="3" s="1"/>
  <c r="J7" i="3" a="1"/>
  <c r="J7" i="3" s="1"/>
  <c r="K7" i="3" a="1"/>
  <c r="K7" i="3" s="1"/>
  <c r="L7" i="3" a="1"/>
  <c r="L7" i="3" s="1"/>
  <c r="M7" i="3" a="1"/>
  <c r="M7" i="3" s="1"/>
  <c r="N7" i="3" a="1"/>
  <c r="N7" i="3" s="1"/>
  <c r="D8" i="3" a="1"/>
  <c r="D8" i="3" s="1"/>
  <c r="E8" i="3" a="1"/>
  <c r="E8" i="3" s="1"/>
  <c r="F8" i="3" a="1"/>
  <c r="F8" i="3" s="1"/>
  <c r="G8" i="3" a="1"/>
  <c r="G8" i="3"/>
  <c r="H8" i="3" a="1"/>
  <c r="H8" i="3" s="1"/>
  <c r="I8" i="3" a="1"/>
  <c r="I8" i="3" s="1"/>
  <c r="J8" i="3" a="1"/>
  <c r="J8" i="3" s="1"/>
  <c r="K8" i="3" a="1"/>
  <c r="K8" i="3" s="1"/>
  <c r="L8" i="3" a="1"/>
  <c r="L8" i="3"/>
  <c r="M8" i="3" a="1"/>
  <c r="M8" i="3" s="1"/>
  <c r="N8" i="3" a="1"/>
  <c r="N8" i="3" s="1"/>
  <c r="D9" i="3" a="1"/>
  <c r="D9" i="3" s="1"/>
  <c r="E9" i="3" a="1"/>
  <c r="E9" i="3" s="1"/>
  <c r="F9" i="3" a="1"/>
  <c r="F9" i="3" s="1"/>
  <c r="G9" i="3" a="1"/>
  <c r="G9" i="3" s="1"/>
  <c r="H9" i="3" a="1"/>
  <c r="H9" i="3" s="1"/>
  <c r="I9" i="3" a="1"/>
  <c r="I9" i="3" s="1"/>
  <c r="J9" i="3" a="1"/>
  <c r="J9" i="3" s="1"/>
  <c r="K9" i="3" a="1"/>
  <c r="K9" i="3" s="1"/>
  <c r="L9" i="3" a="1"/>
  <c r="L9" i="3"/>
  <c r="M9" i="3" a="1"/>
  <c r="M9" i="3" s="1"/>
  <c r="N9" i="3" a="1"/>
  <c r="N9" i="3" s="1"/>
  <c r="D10" i="3" a="1"/>
  <c r="D10" i="3" s="1"/>
  <c r="E10" i="3" a="1"/>
  <c r="E10" i="3" s="1"/>
  <c r="F10" i="3" a="1"/>
  <c r="F10" i="3"/>
  <c r="G10" i="3" a="1"/>
  <c r="G10" i="3" s="1"/>
  <c r="H10" i="3" a="1"/>
  <c r="H10" i="3" s="1"/>
  <c r="I10" i="3" a="1"/>
  <c r="I10" i="3" s="1"/>
  <c r="J10" i="3" a="1"/>
  <c r="J10" i="3" s="1"/>
  <c r="K10" i="3" a="1"/>
  <c r="K10" i="3" s="1"/>
  <c r="L10" i="3" a="1"/>
  <c r="L10" i="3" s="1"/>
  <c r="M10" i="3" a="1"/>
  <c r="M10" i="3" s="1"/>
  <c r="N10" i="3" a="1"/>
  <c r="N10" i="3" s="1"/>
  <c r="D11" i="3" a="1"/>
  <c r="D11" i="3" s="1"/>
  <c r="E11" i="3" a="1"/>
  <c r="E11" i="3" s="1"/>
  <c r="F11" i="3" a="1"/>
  <c r="F11" i="3"/>
  <c r="G11" i="3" a="1"/>
  <c r="G11" i="3" s="1"/>
  <c r="H11" i="3" a="1"/>
  <c r="H11" i="3" s="1"/>
  <c r="I11" i="3" a="1"/>
  <c r="I11" i="3" s="1"/>
  <c r="J11" i="3" a="1"/>
  <c r="J11" i="3" s="1"/>
  <c r="K11" i="3" a="1"/>
  <c r="K11" i="3"/>
  <c r="L11" i="3" a="1"/>
  <c r="L11" i="3" s="1"/>
  <c r="M11" i="3" a="1"/>
  <c r="M11" i="3" s="1"/>
  <c r="N11" i="3" a="1"/>
  <c r="N11" i="3" s="1"/>
  <c r="D12" i="3" a="1"/>
  <c r="D12" i="3" s="1"/>
  <c r="E12" i="3" a="1"/>
  <c r="E12" i="3" s="1"/>
  <c r="F12" i="3" a="1"/>
  <c r="F12" i="3" s="1"/>
  <c r="G12" i="3" a="1"/>
  <c r="G12" i="3" s="1"/>
  <c r="H12" i="3" a="1"/>
  <c r="H12" i="3" s="1"/>
  <c r="I12" i="3" a="1"/>
  <c r="I12" i="3" s="1"/>
  <c r="J12" i="3" a="1"/>
  <c r="J12" i="3" s="1"/>
  <c r="K12" i="3" a="1"/>
  <c r="K12" i="3"/>
  <c r="L12" i="3" a="1"/>
  <c r="L12" i="3" s="1"/>
  <c r="M12" i="3" a="1"/>
  <c r="M12" i="3" s="1"/>
  <c r="N12" i="3" a="1"/>
  <c r="N12" i="3" s="1"/>
  <c r="D13" i="3" a="1"/>
  <c r="D13" i="3" s="1"/>
  <c r="E13" i="3" a="1"/>
  <c r="E13" i="3"/>
  <c r="F13" i="3" a="1"/>
  <c r="F13" i="3" s="1"/>
  <c r="G13" i="3" a="1"/>
  <c r="G13" i="3" s="1"/>
  <c r="H13" i="3" a="1"/>
  <c r="H13" i="3" s="1"/>
  <c r="I13" i="3" a="1"/>
  <c r="I13" i="3" s="1"/>
  <c r="J13" i="3" a="1"/>
  <c r="J13" i="3" s="1"/>
  <c r="K13" i="3" a="1"/>
  <c r="K13" i="3" s="1"/>
  <c r="L13" i="3" a="1"/>
  <c r="L13" i="3" s="1"/>
  <c r="M13" i="3" a="1"/>
  <c r="M13" i="3" s="1"/>
  <c r="N13" i="3" a="1"/>
  <c r="N13" i="3" s="1"/>
  <c r="D14" i="3" a="1"/>
  <c r="D14" i="3" s="1"/>
  <c r="E14" i="3" a="1"/>
  <c r="E14" i="3"/>
  <c r="F14" i="3" a="1"/>
  <c r="F14" i="3" s="1"/>
  <c r="G14" i="3" a="1"/>
  <c r="G14" i="3" s="1"/>
  <c r="H14" i="3" a="1"/>
  <c r="H14" i="3" s="1"/>
  <c r="I14" i="3" a="1"/>
  <c r="I14" i="3" s="1"/>
  <c r="J14" i="3" a="1"/>
  <c r="J14" i="3"/>
  <c r="K14" i="3" a="1"/>
  <c r="K14" i="3" s="1"/>
  <c r="L14" i="3" a="1"/>
  <c r="L14" i="3" s="1"/>
  <c r="M14" i="3" a="1"/>
  <c r="M14" i="3" s="1"/>
  <c r="N14" i="3" a="1"/>
  <c r="N14" i="3" s="1"/>
  <c r="D15" i="3" a="1"/>
  <c r="D15" i="3" s="1"/>
  <c r="E15" i="3" a="1"/>
  <c r="E15" i="3" s="1"/>
  <c r="F15" i="3" a="1"/>
  <c r="F15" i="3" s="1"/>
  <c r="G15" i="3" a="1"/>
  <c r="G15" i="3" s="1"/>
  <c r="H15" i="3" a="1"/>
  <c r="H15" i="3" s="1"/>
  <c r="I15" i="3" a="1"/>
  <c r="I15" i="3" s="1"/>
  <c r="J15" i="3" a="1"/>
  <c r="J15" i="3"/>
  <c r="K15" i="3" a="1"/>
  <c r="K15" i="3" s="1"/>
  <c r="L15" i="3" a="1"/>
  <c r="L15" i="3" s="1"/>
  <c r="M15" i="3" a="1"/>
  <c r="M15" i="3" s="1"/>
  <c r="N15" i="3" a="1"/>
  <c r="N15" i="3" s="1"/>
  <c r="D16" i="3" a="1"/>
  <c r="D16" i="3"/>
  <c r="E16" i="3" a="1"/>
  <c r="E16" i="3" s="1"/>
  <c r="F16" i="3" a="1"/>
  <c r="F16" i="3" s="1"/>
  <c r="G16" i="3" a="1"/>
  <c r="G16" i="3" s="1"/>
  <c r="H16" i="3" a="1"/>
  <c r="H16" i="3" s="1"/>
  <c r="I16" i="3" a="1"/>
  <c r="I16" i="3" s="1"/>
  <c r="J16" i="3" a="1"/>
  <c r="J16" i="3" s="1"/>
  <c r="K16" i="3" a="1"/>
  <c r="K16" i="3" s="1"/>
  <c r="L16" i="3" a="1"/>
  <c r="L16" i="3" s="1"/>
  <c r="M16" i="3" a="1"/>
  <c r="M16" i="3" s="1"/>
  <c r="N16" i="3" a="1"/>
  <c r="N16" i="3" s="1"/>
  <c r="D17" i="3" a="1"/>
  <c r="D17" i="3"/>
  <c r="E17" i="3" a="1"/>
  <c r="E17" i="3" s="1"/>
  <c r="F17" i="3" a="1"/>
  <c r="F17" i="3" s="1"/>
  <c r="G17" i="3" a="1"/>
  <c r="G17" i="3" s="1"/>
  <c r="H17" i="3" a="1"/>
  <c r="H17" i="3" s="1"/>
  <c r="I17" i="3" a="1"/>
  <c r="I17" i="3" s="1"/>
  <c r="J17" i="3" a="1"/>
  <c r="J17" i="3" s="1"/>
  <c r="K17" i="3" a="1"/>
  <c r="K17" i="3" s="1"/>
  <c r="L17" i="3" a="1"/>
  <c r="L17" i="3" s="1"/>
  <c r="M17" i="3" a="1"/>
  <c r="M17" i="3" s="1"/>
  <c r="N17" i="3" a="1"/>
  <c r="N17" i="3" s="1"/>
  <c r="D18" i="3" a="1"/>
  <c r="D18" i="3" s="1"/>
  <c r="E18" i="3" a="1"/>
  <c r="E18" i="3" s="1"/>
  <c r="F18" i="3" a="1"/>
  <c r="F18" i="3" s="1"/>
  <c r="G18" i="3" a="1"/>
  <c r="G18" i="3" s="1"/>
  <c r="H18" i="3" a="1"/>
  <c r="H18" i="3" s="1"/>
  <c r="I18" i="3" a="1"/>
  <c r="I18" i="3"/>
  <c r="J18" i="3" a="1"/>
  <c r="J18" i="3" s="1"/>
  <c r="K18" i="3" a="1"/>
  <c r="K18" i="3" s="1"/>
  <c r="L18" i="3" a="1"/>
  <c r="L18" i="3" s="1"/>
  <c r="M18" i="3" a="1"/>
  <c r="M18" i="3" s="1"/>
  <c r="N18" i="3" a="1"/>
  <c r="N18" i="3" s="1"/>
  <c r="D19" i="3" a="1"/>
  <c r="D19" i="3" s="1"/>
  <c r="E19" i="3" a="1"/>
  <c r="E19" i="3" s="1"/>
  <c r="F19" i="3" a="1"/>
  <c r="F19" i="3" s="1"/>
  <c r="G19" i="3" a="1"/>
  <c r="G19" i="3" s="1"/>
  <c r="H19" i="3" a="1"/>
  <c r="H19" i="3" s="1"/>
  <c r="I19" i="3" a="1"/>
  <c r="I19" i="3" s="1"/>
  <c r="J19" i="3" a="1"/>
  <c r="J19" i="3" s="1"/>
  <c r="K19" i="3" a="1"/>
  <c r="K19" i="3" s="1"/>
  <c r="L19" i="3" a="1"/>
  <c r="L19" i="3" s="1"/>
  <c r="M19" i="3" a="1"/>
  <c r="M19" i="3" s="1"/>
  <c r="N19" i="3" a="1"/>
  <c r="N19" i="3"/>
  <c r="D20" i="3" a="1"/>
  <c r="D20" i="3" s="1"/>
  <c r="E20" i="3" a="1"/>
  <c r="E20" i="3" s="1"/>
  <c r="F20" i="3" a="1"/>
  <c r="F20" i="3" s="1"/>
  <c r="G20" i="3" a="1"/>
  <c r="G20" i="3" s="1"/>
  <c r="H20" i="3" a="1"/>
  <c r="H20" i="3" s="1"/>
  <c r="I20" i="3" a="1"/>
  <c r="I20" i="3" s="1"/>
  <c r="J20" i="3" a="1"/>
  <c r="J20" i="3" s="1"/>
  <c r="K20" i="3" a="1"/>
  <c r="K20" i="3" s="1"/>
  <c r="L20" i="3" a="1"/>
  <c r="L20" i="3" s="1"/>
  <c r="M20" i="3" a="1"/>
  <c r="M20" i="3" s="1"/>
  <c r="N20" i="3" a="1"/>
  <c r="N20" i="3" s="1"/>
  <c r="D21" i="3" a="1"/>
  <c r="D21" i="3" s="1"/>
  <c r="E21" i="3" a="1"/>
  <c r="E21" i="3" s="1"/>
  <c r="F21" i="3" a="1"/>
  <c r="F21" i="3" s="1"/>
  <c r="G21" i="3" a="1"/>
  <c r="G21" i="3" s="1"/>
  <c r="H21" i="3" a="1"/>
  <c r="H21" i="3" s="1"/>
  <c r="I21" i="3" a="1"/>
  <c r="I21" i="3" s="1"/>
  <c r="J21" i="3" a="1"/>
  <c r="J21" i="3" s="1"/>
  <c r="K21" i="3" a="1"/>
  <c r="K21" i="3" s="1"/>
  <c r="L21" i="3" a="1"/>
  <c r="L21" i="3" s="1"/>
  <c r="M21" i="3" a="1"/>
  <c r="M21" i="3"/>
  <c r="N21" i="3" a="1"/>
  <c r="N21" i="3" s="1"/>
  <c r="D22" i="3" a="1"/>
  <c r="D22" i="3" s="1"/>
  <c r="E22" i="3" a="1"/>
  <c r="E22" i="3" s="1"/>
  <c r="F22" i="3" a="1"/>
  <c r="F22" i="3" s="1"/>
  <c r="G22" i="3" a="1"/>
  <c r="G22" i="3" s="1"/>
  <c r="H22" i="3" a="1"/>
  <c r="H22" i="3" s="1"/>
  <c r="I22" i="3" a="1"/>
  <c r="I22" i="3" s="1"/>
  <c r="J22" i="3" a="1"/>
  <c r="J22" i="3" s="1"/>
  <c r="K22" i="3" a="1"/>
  <c r="K22" i="3" s="1"/>
  <c r="L22" i="3" a="1"/>
  <c r="L22" i="3" s="1"/>
  <c r="M22" i="3" a="1"/>
  <c r="M22" i="3" s="1"/>
  <c r="N22" i="3" a="1"/>
  <c r="N22" i="3" s="1"/>
  <c r="D23" i="3" a="1"/>
  <c r="D23" i="3" s="1"/>
  <c r="E23" i="3" a="1"/>
  <c r="E23" i="3" s="1"/>
  <c r="F23" i="3" a="1"/>
  <c r="F23" i="3" s="1"/>
  <c r="G23" i="3" a="1"/>
  <c r="G23" i="3" s="1"/>
  <c r="H23" i="3" a="1"/>
  <c r="H23" i="3" s="1"/>
  <c r="I23" i="3" a="1"/>
  <c r="I23" i="3" s="1"/>
  <c r="J23" i="3" a="1"/>
  <c r="J23" i="3" s="1"/>
  <c r="K23" i="3" a="1"/>
  <c r="K23" i="3" s="1"/>
  <c r="L23" i="3" a="1"/>
  <c r="L23" i="3" s="1"/>
  <c r="M23" i="3" a="1"/>
  <c r="M23" i="3" s="1"/>
  <c r="N23" i="3" a="1"/>
  <c r="N23" i="3" s="1"/>
  <c r="D24" i="3" a="1"/>
  <c r="D24" i="3" s="1"/>
  <c r="E24" i="3" a="1"/>
  <c r="E24" i="3" s="1"/>
  <c r="F24" i="3" a="1"/>
  <c r="F24" i="3" s="1"/>
  <c r="G24" i="3" a="1"/>
  <c r="G24" i="3" s="1"/>
  <c r="H24" i="3" a="1"/>
  <c r="H24" i="3" s="1"/>
  <c r="I24" i="3" a="1"/>
  <c r="I24" i="3" s="1"/>
  <c r="J24" i="3" a="1"/>
  <c r="J24" i="3" s="1"/>
  <c r="K24" i="3" a="1"/>
  <c r="K24" i="3" s="1"/>
  <c r="L24" i="3" a="1"/>
  <c r="L24" i="3" s="1"/>
  <c r="M24" i="3" a="1"/>
  <c r="M24" i="3" s="1"/>
  <c r="N24" i="3" a="1"/>
  <c r="N24" i="3" s="1"/>
  <c r="D25" i="3" a="1"/>
  <c r="D25" i="3" s="1"/>
  <c r="E25" i="3" a="1"/>
  <c r="E25" i="3" s="1"/>
  <c r="F25" i="3" a="1"/>
  <c r="F25" i="3" s="1"/>
  <c r="G25" i="3" a="1"/>
  <c r="G25" i="3" s="1"/>
  <c r="H25" i="3" a="1"/>
  <c r="H25" i="3" s="1"/>
  <c r="I25" i="3" a="1"/>
  <c r="I25" i="3" s="1"/>
  <c r="J25" i="3" a="1"/>
  <c r="J25" i="3" s="1"/>
  <c r="K25" i="3" a="1"/>
  <c r="K25" i="3" s="1"/>
  <c r="L25" i="3" a="1"/>
  <c r="L25" i="3"/>
  <c r="M25" i="3" a="1"/>
  <c r="M25" i="3" s="1"/>
  <c r="N25" i="3" a="1"/>
  <c r="N25" i="3" s="1"/>
  <c r="D26" i="3" a="1"/>
  <c r="D26" i="3" s="1"/>
  <c r="E26" i="3" a="1"/>
  <c r="E26" i="3" s="1"/>
  <c r="F26" i="3" a="1"/>
  <c r="F26" i="3" s="1"/>
  <c r="G26" i="3" a="1"/>
  <c r="G26" i="3" s="1"/>
  <c r="H26" i="3" a="1"/>
  <c r="H26" i="3" s="1"/>
  <c r="I26" i="3" a="1"/>
  <c r="I26" i="3" s="1"/>
  <c r="J26" i="3" a="1"/>
  <c r="J26" i="3" s="1"/>
  <c r="K26" i="3" a="1"/>
  <c r="K26" i="3" s="1"/>
  <c r="L26" i="3" a="1"/>
  <c r="L26" i="3" s="1"/>
  <c r="M26" i="3" a="1"/>
  <c r="M26" i="3" s="1"/>
  <c r="N26" i="3" a="1"/>
  <c r="N26" i="3" s="1"/>
  <c r="D27" i="3" a="1"/>
  <c r="D27" i="3" s="1"/>
  <c r="E27" i="3" a="1"/>
  <c r="E27" i="3" s="1"/>
  <c r="F27" i="3" a="1"/>
  <c r="F27" i="3" s="1"/>
  <c r="G27" i="3" a="1"/>
  <c r="G27" i="3" s="1"/>
  <c r="H27" i="3" a="1"/>
  <c r="H27" i="3" s="1"/>
  <c r="I27" i="3" a="1"/>
  <c r="I27" i="3" s="1"/>
  <c r="J27" i="3" a="1"/>
  <c r="J27" i="3" s="1"/>
  <c r="K27" i="3" a="1"/>
  <c r="K27" i="3"/>
  <c r="L27" i="3" a="1"/>
  <c r="L27" i="3" s="1"/>
  <c r="M27" i="3" a="1"/>
  <c r="M27" i="3" s="1"/>
  <c r="N27" i="3" a="1"/>
  <c r="N27" i="3" s="1"/>
  <c r="D28" i="3" a="1"/>
  <c r="D28" i="3" s="1"/>
  <c r="E28" i="3" a="1"/>
  <c r="E28" i="3" s="1"/>
  <c r="F28" i="3" a="1"/>
  <c r="F28" i="3" s="1"/>
  <c r="G28" i="3" a="1"/>
  <c r="G28" i="3" s="1"/>
  <c r="H28" i="3" a="1"/>
  <c r="H28" i="3" s="1"/>
  <c r="I28" i="3" a="1"/>
  <c r="I28" i="3" s="1"/>
  <c r="J28" i="3" a="1"/>
  <c r="J28" i="3" s="1"/>
  <c r="K28" i="3" a="1"/>
  <c r="K28" i="3" s="1"/>
  <c r="L28" i="3" a="1"/>
  <c r="L28" i="3" s="1"/>
  <c r="M28" i="3" a="1"/>
  <c r="M28" i="3" s="1"/>
  <c r="N28" i="3" a="1"/>
  <c r="N28" i="3" s="1"/>
  <c r="D29" i="3" a="1"/>
  <c r="D29" i="3" s="1"/>
  <c r="E29" i="3" a="1"/>
  <c r="E29" i="3" s="1"/>
  <c r="F29" i="3" a="1"/>
  <c r="F29" i="3" s="1"/>
  <c r="G29" i="3" a="1"/>
  <c r="G29" i="3" s="1"/>
  <c r="H29" i="3" a="1"/>
  <c r="H29" i="3" s="1"/>
  <c r="I29" i="3" a="1"/>
  <c r="I29" i="3" s="1"/>
  <c r="J29" i="3" a="1"/>
  <c r="J29" i="3" s="1"/>
  <c r="K29" i="3" a="1"/>
  <c r="K29" i="3" s="1"/>
  <c r="L29" i="3" a="1"/>
  <c r="L29" i="3" s="1"/>
  <c r="M29" i="3" a="1"/>
  <c r="M29" i="3" s="1"/>
  <c r="N29" i="3" a="1"/>
  <c r="N29" i="3" s="1"/>
  <c r="D30" i="3" a="1"/>
  <c r="D30" i="3" s="1"/>
  <c r="E30" i="3" a="1"/>
  <c r="E30" i="3" s="1"/>
  <c r="F30" i="3" a="1"/>
  <c r="F30" i="3" s="1"/>
  <c r="G30" i="3" a="1"/>
  <c r="G30" i="3" s="1"/>
  <c r="H30" i="3" a="1"/>
  <c r="H30" i="3" s="1"/>
  <c r="I30" i="3" a="1"/>
  <c r="I30" i="3" s="1"/>
  <c r="J30" i="3" a="1"/>
  <c r="J30" i="3" s="1"/>
  <c r="K30" i="3" a="1"/>
  <c r="K30" i="3" s="1"/>
  <c r="L30" i="3" a="1"/>
  <c r="L30" i="3" s="1"/>
  <c r="M30" i="3" a="1"/>
  <c r="M30" i="3" s="1"/>
  <c r="N30" i="3" a="1"/>
  <c r="N30" i="3" s="1"/>
  <c r="D31" i="3" a="1"/>
  <c r="D31" i="3" s="1"/>
  <c r="E31" i="3" a="1"/>
  <c r="E31" i="3" s="1"/>
  <c r="F31" i="3" a="1"/>
  <c r="F31" i="3" s="1"/>
  <c r="G31" i="3" a="1"/>
  <c r="G31" i="3" s="1"/>
  <c r="H31" i="3" a="1"/>
  <c r="H31" i="3" s="1"/>
  <c r="I31" i="3" a="1"/>
  <c r="I31" i="3" s="1"/>
  <c r="J31" i="3" a="1"/>
  <c r="J31" i="3" s="1"/>
  <c r="K31" i="3" a="1"/>
  <c r="K31" i="3"/>
  <c r="L31" i="3" a="1"/>
  <c r="L31" i="3" s="1"/>
  <c r="M31" i="3" a="1"/>
  <c r="M31" i="3" s="1"/>
  <c r="N31" i="3" a="1"/>
  <c r="N31" i="3" s="1"/>
  <c r="D32" i="3" a="1"/>
  <c r="D32" i="3"/>
  <c r="E32" i="3" a="1"/>
  <c r="E32" i="3" s="1"/>
  <c r="F32" i="3" a="1"/>
  <c r="F32" i="3" s="1"/>
  <c r="G32" i="3" a="1"/>
  <c r="G32" i="3" s="1"/>
  <c r="H32" i="3" a="1"/>
  <c r="H32" i="3" s="1"/>
  <c r="I32" i="3" a="1"/>
  <c r="I32" i="3" s="1"/>
  <c r="J32" i="3" a="1"/>
  <c r="J32" i="3" s="1"/>
  <c r="K32" i="3" a="1"/>
  <c r="K32" i="3"/>
  <c r="L32" i="3" a="1"/>
  <c r="L32" i="3" s="1"/>
  <c r="M32" i="3" a="1"/>
  <c r="M32" i="3" s="1"/>
  <c r="N32" i="3" a="1"/>
  <c r="N32" i="3" s="1"/>
  <c r="D33" i="3" a="1"/>
  <c r="D33" i="3"/>
  <c r="E33" i="3" a="1"/>
  <c r="E33" i="3"/>
  <c r="F33" i="3" a="1"/>
  <c r="F33" i="3" s="1"/>
  <c r="G33" i="3" a="1"/>
  <c r="G33" i="3" s="1"/>
  <c r="H33" i="3" a="1"/>
  <c r="H33" i="3" s="1"/>
  <c r="I33" i="3" a="1"/>
  <c r="I33" i="3" s="1"/>
  <c r="J33" i="3" a="1"/>
  <c r="J33" i="3" s="1"/>
  <c r="K33" i="3" a="1"/>
  <c r="K33" i="3"/>
  <c r="L33" i="3" a="1"/>
  <c r="L33" i="3"/>
  <c r="M33" i="3" a="1"/>
  <c r="M33" i="3"/>
  <c r="N33" i="3" a="1"/>
  <c r="N33" i="3" s="1"/>
  <c r="D34" i="3" a="1"/>
  <c r="D34" i="3" s="1"/>
  <c r="E34" i="3" a="1"/>
  <c r="E34" i="3" s="1"/>
  <c r="F34" i="3" a="1"/>
  <c r="F34" i="3" s="1"/>
  <c r="G34" i="3" a="1"/>
  <c r="G34" i="3" s="1"/>
  <c r="H34" i="3" a="1"/>
  <c r="H34" i="3" s="1"/>
  <c r="I34" i="3" a="1"/>
  <c r="I34" i="3" s="1"/>
  <c r="J34" i="3" a="1"/>
  <c r="J34" i="3"/>
  <c r="K34" i="3" a="1"/>
  <c r="K34" i="3" s="1"/>
  <c r="L34" i="3" a="1"/>
  <c r="L34" i="3"/>
  <c r="M34" i="3" a="1"/>
  <c r="M34" i="3"/>
  <c r="N34" i="3" a="1"/>
  <c r="N34" i="3" s="1"/>
  <c r="D35" i="3" a="1"/>
  <c r="D35" i="3"/>
  <c r="E35" i="3" a="1"/>
  <c r="E35" i="3" s="1"/>
  <c r="F35" i="3" a="1"/>
  <c r="F35" i="3" s="1"/>
  <c r="G35" i="3" a="1"/>
  <c r="G35" i="3" s="1"/>
  <c r="H35" i="3" a="1"/>
  <c r="H35" i="3"/>
  <c r="I35" i="3" a="1"/>
  <c r="I35" i="3" s="1"/>
  <c r="J35" i="3" a="1"/>
  <c r="J35" i="3"/>
  <c r="K35" i="3" a="1"/>
  <c r="K35" i="3" s="1"/>
  <c r="L35" i="3" a="1"/>
  <c r="L35" i="3" s="1"/>
  <c r="M35" i="3" a="1"/>
  <c r="M35" i="3"/>
  <c r="N35" i="3" a="1"/>
  <c r="N35" i="3" s="1"/>
  <c r="D36" i="3" a="1"/>
  <c r="D36" i="3" s="1"/>
  <c r="E36" i="3" a="1"/>
  <c r="E36" i="3"/>
  <c r="F36" i="3" a="1"/>
  <c r="F36" i="3"/>
  <c r="G36" i="3" a="1"/>
  <c r="G36" i="3" s="1"/>
  <c r="H36" i="3" a="1"/>
  <c r="H36" i="3" s="1"/>
  <c r="I36" i="3" a="1"/>
  <c r="I36" i="3" s="1"/>
  <c r="J36" i="3" a="1"/>
  <c r="J36" i="3" s="1"/>
  <c r="K36" i="3" a="1"/>
  <c r="K36" i="3"/>
  <c r="L36" i="3" a="1"/>
  <c r="L36" i="3" s="1"/>
  <c r="M36" i="3" a="1"/>
  <c r="M36" i="3"/>
  <c r="N36" i="3" a="1"/>
  <c r="N36" i="3"/>
  <c r="D37" i="3" a="1"/>
  <c r="D37" i="3"/>
  <c r="E37" i="3" a="1"/>
  <c r="E37" i="3" s="1"/>
  <c r="F37" i="3" a="1"/>
  <c r="F37" i="3" s="1"/>
  <c r="G37" i="3" a="1"/>
  <c r="G37" i="3" s="1"/>
  <c r="H37" i="3" a="1"/>
  <c r="H37" i="3" s="1"/>
  <c r="I37" i="3" a="1"/>
  <c r="I37" i="3" s="1"/>
  <c r="J37" i="3" a="1"/>
  <c r="J37" i="3" s="1"/>
  <c r="K37" i="3" a="1"/>
  <c r="K37" i="3"/>
  <c r="L37" i="3" a="1"/>
  <c r="L37" i="3"/>
  <c r="M37" i="3" a="1"/>
  <c r="M37" i="3" s="1"/>
  <c r="N37" i="3" a="1"/>
  <c r="N37" i="3"/>
  <c r="D38" i="3" a="1"/>
  <c r="D38" i="3" s="1"/>
  <c r="E38" i="3" a="1"/>
  <c r="E38" i="3" s="1"/>
  <c r="F38" i="3" a="1"/>
  <c r="F38" i="3" s="1"/>
  <c r="G38" i="3" a="1"/>
  <c r="G38" i="3"/>
  <c r="H38" i="3" a="1"/>
  <c r="H38" i="3" s="1"/>
  <c r="I38" i="3" a="1"/>
  <c r="I38" i="3"/>
  <c r="J38" i="3" a="1"/>
  <c r="J38" i="3" s="1"/>
  <c r="K38" i="3" a="1"/>
  <c r="K38" i="3" s="1"/>
  <c r="L38" i="3" a="1"/>
  <c r="L38" i="3"/>
  <c r="M38" i="3" a="1"/>
  <c r="M38" i="3" s="1"/>
  <c r="N38" i="3" a="1"/>
  <c r="N38" i="3" s="1"/>
  <c r="D39" i="3" a="1"/>
  <c r="D39" i="3"/>
  <c r="E39" i="3" a="1"/>
  <c r="E39" i="3"/>
  <c r="F39" i="3" a="1"/>
  <c r="F39" i="3" s="1"/>
  <c r="G39" i="3" a="1"/>
  <c r="G39" i="3" s="1"/>
  <c r="H39" i="3" a="1"/>
  <c r="H39" i="3" s="1"/>
  <c r="I39" i="3" a="1"/>
  <c r="I39" i="3" s="1"/>
  <c r="J39" i="3" a="1"/>
  <c r="J39" i="3"/>
  <c r="K39" i="3" a="1"/>
  <c r="K39" i="3" s="1"/>
  <c r="L39" i="3" a="1"/>
  <c r="L39" i="3"/>
  <c r="M39" i="3" a="1"/>
  <c r="M39" i="3"/>
  <c r="N39" i="3" a="1"/>
  <c r="N39" i="3"/>
  <c r="D40" i="3" a="1"/>
  <c r="D40" i="3" s="1"/>
  <c r="E40" i="3" a="1"/>
  <c r="E40" i="3" s="1"/>
  <c r="F40" i="3" a="1"/>
  <c r="F40" i="3" s="1"/>
  <c r="G40" i="3" a="1"/>
  <c r="G40" i="3" s="1"/>
  <c r="H40" i="3" a="1"/>
  <c r="H40" i="3" s="1"/>
  <c r="I40" i="3" a="1"/>
  <c r="I40" i="3" s="1"/>
  <c r="J40" i="3" a="1"/>
  <c r="J40" i="3"/>
  <c r="K40" i="3" a="1"/>
  <c r="K40" i="3"/>
  <c r="L40" i="3" a="1"/>
  <c r="L40" i="3" s="1"/>
  <c r="M40" i="3" a="1"/>
  <c r="M40" i="3"/>
  <c r="N40" i="3" a="1"/>
  <c r="N40" i="3" s="1"/>
  <c r="D41" i="3" a="1"/>
  <c r="D41" i="3" s="1"/>
  <c r="E41" i="3" a="1"/>
  <c r="E41" i="3" s="1"/>
  <c r="F41" i="3" a="1"/>
  <c r="F41" i="3"/>
  <c r="G41" i="3" a="1"/>
  <c r="G41" i="3" s="1"/>
  <c r="H41" i="3" a="1"/>
  <c r="H41" i="3"/>
  <c r="I41" i="3" a="1"/>
  <c r="I41" i="3" s="1"/>
  <c r="J41" i="3" a="1"/>
  <c r="J41" i="3" s="1"/>
  <c r="K41" i="3" a="1"/>
  <c r="K41" i="3"/>
  <c r="L41" i="3" a="1"/>
  <c r="L41" i="3" s="1"/>
  <c r="M41" i="3" a="1"/>
  <c r="M41" i="3" s="1"/>
  <c r="N41" i="3" a="1"/>
  <c r="N41" i="3"/>
  <c r="D42" i="3" a="1"/>
  <c r="D42" i="3"/>
  <c r="E42" i="3" a="1"/>
  <c r="E42" i="3" s="1"/>
  <c r="F42" i="3" a="1"/>
  <c r="F42" i="3" s="1"/>
  <c r="G42" i="3" a="1"/>
  <c r="G42" i="3" s="1"/>
  <c r="H42" i="3" a="1"/>
  <c r="H42" i="3" s="1"/>
  <c r="I42" i="3" a="1"/>
  <c r="I42" i="3"/>
  <c r="J42" i="3" a="1"/>
  <c r="J42" i="3" s="1"/>
  <c r="K42" i="3" a="1"/>
  <c r="K42" i="3"/>
  <c r="L42" i="3" a="1"/>
  <c r="L42" i="3"/>
  <c r="M42" i="3" a="1"/>
  <c r="M42" i="3"/>
  <c r="N42" i="3" a="1"/>
  <c r="N42" i="3" s="1"/>
  <c r="D43" i="3" a="1"/>
  <c r="D43" i="3" s="1"/>
  <c r="E43" i="3" a="1"/>
  <c r="E43" i="3" s="1"/>
  <c r="F43" i="3" a="1"/>
  <c r="F43" i="3" s="1"/>
  <c r="G43" i="3" a="1"/>
  <c r="G43" i="3" s="1"/>
  <c r="H43" i="3" a="1"/>
  <c r="H43" i="3" s="1"/>
  <c r="I43" i="3" a="1"/>
  <c r="I43" i="3"/>
  <c r="J43" i="3" a="1"/>
  <c r="J43" i="3"/>
  <c r="K43" i="3" a="1"/>
  <c r="K43" i="3" s="1"/>
  <c r="L43" i="3" a="1"/>
  <c r="L43" i="3"/>
  <c r="M43" i="3" a="1"/>
  <c r="M43" i="3" s="1"/>
  <c r="N43" i="3" a="1"/>
  <c r="N43" i="3" s="1"/>
  <c r="D44" i="3" a="1"/>
  <c r="D44" i="3" s="1"/>
  <c r="E44" i="3" a="1"/>
  <c r="E44" i="3"/>
  <c r="F44" i="3" a="1"/>
  <c r="F44" i="3" s="1"/>
  <c r="G44" i="3" a="1"/>
  <c r="G44" i="3"/>
  <c r="H44" i="3" a="1"/>
  <c r="H44" i="3" s="1"/>
  <c r="I44" i="3" a="1"/>
  <c r="I44" i="3" s="1"/>
  <c r="J44" i="3" a="1"/>
  <c r="J44" i="3"/>
  <c r="K44" i="3" a="1"/>
  <c r="K44" i="3" s="1"/>
  <c r="L44" i="3" a="1"/>
  <c r="L44" i="3" s="1"/>
  <c r="M44" i="3" a="1"/>
  <c r="M44" i="3"/>
  <c r="N44" i="3" a="1"/>
  <c r="N44" i="3"/>
  <c r="D45" i="3" a="1"/>
  <c r="D45" i="3" s="1"/>
  <c r="E45" i="3" a="1"/>
  <c r="E45" i="3" s="1"/>
  <c r="F45" i="3" a="1"/>
  <c r="F45" i="3" s="1"/>
  <c r="G45" i="3" a="1"/>
  <c r="G45" i="3" s="1"/>
  <c r="H45" i="3" a="1"/>
  <c r="H45" i="3"/>
  <c r="I45" i="3" a="1"/>
  <c r="I45" i="3" s="1"/>
  <c r="J45" i="3" a="1"/>
  <c r="J45" i="3"/>
  <c r="K45" i="3" a="1"/>
  <c r="K45" i="3"/>
  <c r="L45" i="3" a="1"/>
  <c r="L45" i="3"/>
  <c r="M45" i="3" a="1"/>
  <c r="M45" i="3" s="1"/>
  <c r="N45" i="3" a="1"/>
  <c r="N45" i="3" s="1"/>
  <c r="D46" i="3" a="1"/>
  <c r="D46" i="3" s="1"/>
  <c r="E46" i="3" a="1"/>
  <c r="E46" i="3" s="1"/>
  <c r="F46" i="3" a="1"/>
  <c r="F46" i="3" s="1"/>
  <c r="G46" i="3" a="1"/>
  <c r="G46" i="3" s="1"/>
  <c r="H46" i="3" a="1"/>
  <c r="H46" i="3"/>
  <c r="I46" i="3" a="1"/>
  <c r="I46" i="3"/>
  <c r="J46" i="3" a="1"/>
  <c r="J46" i="3" s="1"/>
  <c r="K46" i="3" a="1"/>
  <c r="K46" i="3"/>
  <c r="L46" i="3" a="1"/>
  <c r="L46" i="3" s="1"/>
  <c r="M46" i="3" a="1"/>
  <c r="M46" i="3" s="1"/>
  <c r="N46" i="3" a="1"/>
  <c r="N46" i="3" s="1"/>
  <c r="D47" i="3" a="1"/>
  <c r="D47" i="3"/>
  <c r="E47" i="3" a="1"/>
  <c r="E47" i="3" s="1"/>
  <c r="F47" i="3" a="1"/>
  <c r="F47" i="3"/>
  <c r="G47" i="3" a="1"/>
  <c r="G47" i="3" s="1"/>
  <c r="H47" i="3" a="1"/>
  <c r="H47" i="3" s="1"/>
  <c r="I47" i="3" a="1"/>
  <c r="I47" i="3"/>
  <c r="J47" i="3" a="1"/>
  <c r="J47" i="3" s="1"/>
  <c r="K47" i="3" a="1"/>
  <c r="K47" i="3" s="1"/>
  <c r="L47" i="3" a="1"/>
  <c r="L47" i="3"/>
  <c r="M47" i="3" a="1"/>
  <c r="M47" i="3"/>
  <c r="N47" i="3" a="1"/>
  <c r="N47" i="3" s="1"/>
  <c r="D48" i="3" a="1"/>
  <c r="D48" i="3" s="1"/>
  <c r="E48" i="3" a="1"/>
  <c r="E48" i="3" s="1"/>
  <c r="F48" i="3" a="1"/>
  <c r="F48" i="3" s="1"/>
  <c r="G48" i="3" a="1"/>
  <c r="G48" i="3"/>
  <c r="H48" i="3" a="1"/>
  <c r="H48" i="3" s="1"/>
  <c r="I48" i="3" a="1"/>
  <c r="I48" i="3"/>
  <c r="J48" i="3" a="1"/>
  <c r="J48" i="3"/>
  <c r="K48" i="3" a="1"/>
  <c r="K48" i="3"/>
  <c r="L48" i="3" a="1"/>
  <c r="L48" i="3" s="1"/>
  <c r="M48" i="3" a="1"/>
  <c r="M48" i="3" s="1"/>
  <c r="N48" i="3" a="1"/>
  <c r="N48" i="3" s="1"/>
  <c r="D49" i="3" a="1"/>
  <c r="D49" i="3" s="1"/>
  <c r="E49" i="3" a="1"/>
  <c r="E49" i="3" s="1"/>
  <c r="F49" i="3" a="1"/>
  <c r="F49" i="3" s="1"/>
  <c r="G49" i="3" a="1"/>
  <c r="G49" i="3"/>
  <c r="H49" i="3" a="1"/>
  <c r="H49" i="3"/>
  <c r="I49" i="3" a="1"/>
  <c r="I49" i="3" s="1"/>
  <c r="J49" i="3" a="1"/>
  <c r="J49" i="3"/>
  <c r="K49" i="3" a="1"/>
  <c r="K49" i="3" s="1"/>
  <c r="L49" i="3" a="1"/>
  <c r="L49" i="3" s="1"/>
  <c r="M49" i="3" a="1"/>
  <c r="M49" i="3" s="1"/>
  <c r="N49" i="3" a="1"/>
  <c r="N49" i="3"/>
  <c r="D50" i="3" a="1"/>
  <c r="D50" i="3" s="1"/>
  <c r="E50" i="3" a="1"/>
  <c r="E50" i="3"/>
  <c r="F50" i="3" a="1"/>
  <c r="F50" i="3" s="1"/>
  <c r="G50" i="3" a="1"/>
  <c r="G50" i="3" s="1"/>
  <c r="H50" i="3" a="1"/>
  <c r="H50" i="3"/>
  <c r="I50" i="3" a="1"/>
  <c r="I50" i="3" s="1"/>
  <c r="J50" i="3" a="1"/>
  <c r="J50" i="3" s="1"/>
  <c r="K50" i="3" a="1"/>
  <c r="K50" i="3"/>
  <c r="L50" i="3" a="1"/>
  <c r="L50" i="3"/>
  <c r="M50" i="3" a="1"/>
  <c r="M50" i="3" s="1"/>
  <c r="N50" i="3" a="1"/>
  <c r="N50" i="3" s="1"/>
  <c r="D51" i="3" a="1"/>
  <c r="D51" i="3" s="1"/>
  <c r="E51" i="3" a="1"/>
  <c r="E51" i="3" s="1"/>
  <c r="F51" i="3" a="1"/>
  <c r="F51" i="3"/>
  <c r="G51" i="3" a="1"/>
  <c r="G51" i="3" s="1"/>
  <c r="H51" i="3" a="1"/>
  <c r="H51" i="3"/>
  <c r="I51" i="3" a="1"/>
  <c r="I51" i="3"/>
  <c r="J51" i="3" a="1"/>
  <c r="J51" i="3"/>
  <c r="K51" i="3" a="1"/>
  <c r="K51" i="3" s="1"/>
  <c r="L51" i="3" a="1"/>
  <c r="L51" i="3" s="1"/>
  <c r="M51" i="3" a="1"/>
  <c r="M51" i="3" s="1"/>
  <c r="N51" i="3" a="1"/>
  <c r="N51" i="3" s="1"/>
  <c r="D52" i="3" a="1"/>
  <c r="D52" i="3" s="1"/>
  <c r="E52" i="3" a="1"/>
  <c r="E52" i="3" s="1"/>
  <c r="F52" i="3" a="1"/>
  <c r="F52" i="3"/>
  <c r="G52" i="3" a="1"/>
  <c r="G52" i="3"/>
  <c r="H52" i="3" a="1"/>
  <c r="H52" i="3" s="1"/>
  <c r="I52" i="3" a="1"/>
  <c r="I52" i="3"/>
  <c r="J52" i="3" a="1"/>
  <c r="J52" i="3" s="1"/>
  <c r="K52" i="3" a="1"/>
  <c r="K52" i="3" s="1"/>
  <c r="L52" i="3" a="1"/>
  <c r="L52" i="3" s="1"/>
  <c r="M52" i="3" a="1"/>
  <c r="M52" i="3"/>
  <c r="N52" i="3" a="1"/>
  <c r="N52" i="3" s="1"/>
  <c r="D53" i="3" a="1"/>
  <c r="D53" i="3"/>
  <c r="E53" i="3" a="1"/>
  <c r="E53" i="3" s="1"/>
  <c r="F53" i="3" a="1"/>
  <c r="F53" i="3" s="1"/>
  <c r="G53" i="3" a="1"/>
  <c r="G53" i="3"/>
  <c r="H53" i="3" a="1"/>
  <c r="H53" i="3" s="1"/>
  <c r="I53" i="3" a="1"/>
  <c r="I53" i="3" s="1"/>
  <c r="J53" i="3" a="1"/>
  <c r="J53" i="3"/>
  <c r="K53" i="3" a="1"/>
  <c r="K53" i="3"/>
  <c r="L53" i="3" a="1"/>
  <c r="L53" i="3" s="1"/>
  <c r="M53" i="3" a="1"/>
  <c r="M53" i="3" s="1"/>
  <c r="N53" i="3" a="1"/>
  <c r="N53" i="3" s="1"/>
  <c r="D54" i="3" a="1"/>
  <c r="D54" i="3" s="1"/>
  <c r="E54" i="3" a="1"/>
  <c r="E54" i="3"/>
  <c r="F54" i="3" a="1"/>
  <c r="F54" i="3" s="1"/>
  <c r="G54" i="3" a="1"/>
  <c r="G54" i="3"/>
  <c r="H54" i="3" a="1"/>
  <c r="H54" i="3"/>
  <c r="I54" i="3" a="1"/>
  <c r="I54" i="3"/>
  <c r="J54" i="3" a="1"/>
  <c r="J54" i="3" s="1"/>
  <c r="K54" i="3" a="1"/>
  <c r="K54" i="3" s="1"/>
  <c r="L54" i="3" a="1"/>
  <c r="L54" i="3" s="1"/>
  <c r="M54" i="3" a="1"/>
  <c r="M54" i="3" s="1"/>
  <c r="N54" i="3" a="1"/>
  <c r="N54" i="3" s="1"/>
  <c r="D55" i="3" a="1"/>
  <c r="D55" i="3" s="1"/>
  <c r="E55" i="3" a="1"/>
  <c r="E55" i="3"/>
  <c r="F55" i="3" a="1"/>
  <c r="F55" i="3"/>
  <c r="G55" i="3" a="1"/>
  <c r="G55" i="3" s="1"/>
  <c r="H55" i="3" a="1"/>
  <c r="H55" i="3"/>
  <c r="I55" i="3" a="1"/>
  <c r="I55" i="3" s="1"/>
  <c r="J55" i="3" a="1"/>
  <c r="J55" i="3" s="1"/>
  <c r="K55" i="3" a="1"/>
  <c r="K55" i="3" s="1"/>
  <c r="L55" i="3" a="1"/>
  <c r="L55" i="3"/>
  <c r="M55" i="3" a="1"/>
  <c r="M55" i="3" s="1"/>
  <c r="N55" i="3" a="1"/>
  <c r="N55" i="3"/>
  <c r="D56" i="3" a="1"/>
  <c r="D56" i="3" s="1"/>
  <c r="E56" i="3" a="1"/>
  <c r="E56" i="3" s="1"/>
  <c r="F56" i="3" a="1"/>
  <c r="F56" i="3"/>
  <c r="G56" i="3" a="1"/>
  <c r="G56" i="3" s="1"/>
  <c r="H56" i="3" a="1"/>
  <c r="H56" i="3" s="1"/>
  <c r="I56" i="3" a="1"/>
  <c r="I56" i="3"/>
  <c r="J56" i="3" a="1"/>
  <c r="J56" i="3"/>
  <c r="K56" i="3" a="1"/>
  <c r="K56" i="3" s="1"/>
  <c r="L56" i="3" a="1"/>
  <c r="L56" i="3" s="1"/>
  <c r="M56" i="3" a="1"/>
  <c r="M56" i="3" s="1"/>
  <c r="N56" i="3" a="1"/>
  <c r="N56" i="3" s="1"/>
  <c r="D57" i="3" a="1"/>
  <c r="D57" i="3"/>
  <c r="E57" i="3" a="1"/>
  <c r="E57" i="3" s="1"/>
  <c r="F57" i="3" a="1"/>
  <c r="F57" i="3"/>
  <c r="G57" i="3" a="1"/>
  <c r="G57" i="3"/>
  <c r="H57" i="3" a="1"/>
  <c r="H57" i="3"/>
  <c r="I57" i="3" a="1"/>
  <c r="I57" i="3" s="1"/>
  <c r="J57" i="3" a="1"/>
  <c r="J57" i="3" s="1"/>
  <c r="K57" i="3" a="1"/>
  <c r="K57" i="3" s="1"/>
  <c r="L57" i="3" a="1"/>
  <c r="L57" i="3" s="1"/>
  <c r="M57" i="3" a="1"/>
  <c r="M57" i="3" s="1"/>
  <c r="N57" i="3" a="1"/>
  <c r="N57" i="3" s="1"/>
  <c r="D58" i="3" a="1"/>
  <c r="D58" i="3"/>
  <c r="E58" i="3" a="1"/>
  <c r="E58" i="3"/>
  <c r="F58" i="3" a="1"/>
  <c r="F58" i="3" s="1"/>
  <c r="G58" i="3" a="1"/>
  <c r="G58" i="3"/>
  <c r="H58" i="3" a="1"/>
  <c r="H58" i="3" s="1"/>
  <c r="I58" i="3" a="1"/>
  <c r="I58" i="3" s="1"/>
  <c r="J58" i="3" a="1"/>
  <c r="J58" i="3" s="1"/>
  <c r="K58" i="3" a="1"/>
  <c r="K58" i="3"/>
  <c r="L58" i="3" a="1"/>
  <c r="L58" i="3" s="1"/>
  <c r="M58" i="3" a="1"/>
  <c r="M58" i="3"/>
  <c r="N58" i="3" a="1"/>
  <c r="N58" i="3" s="1"/>
  <c r="D59" i="3" a="1"/>
  <c r="D59" i="3" s="1"/>
  <c r="E59" i="3" a="1"/>
  <c r="E59" i="3"/>
  <c r="F59" i="3" a="1"/>
  <c r="F59" i="3" s="1"/>
  <c r="G59" i="3" a="1"/>
  <c r="G59" i="3" s="1"/>
  <c r="H59" i="3" a="1"/>
  <c r="H59" i="3"/>
  <c r="I59" i="3" a="1"/>
  <c r="I59" i="3"/>
  <c r="J59" i="3" a="1"/>
  <c r="J59" i="3" s="1"/>
  <c r="K59" i="3" a="1"/>
  <c r="K59" i="3" s="1"/>
  <c r="L59" i="3" a="1"/>
  <c r="L59" i="3" s="1"/>
  <c r="M59" i="3" a="1"/>
  <c r="M59" i="3" s="1"/>
  <c r="N59" i="3" a="1"/>
  <c r="N59" i="3"/>
  <c r="D60" i="3" a="1"/>
  <c r="D60" i="3" s="1"/>
  <c r="E60" i="3" a="1"/>
  <c r="E60" i="3"/>
  <c r="F60" i="3" a="1"/>
  <c r="F60" i="3"/>
  <c r="G60" i="3" a="1"/>
  <c r="G60" i="3"/>
  <c r="H60" i="3" a="1"/>
  <c r="H60" i="3" s="1"/>
  <c r="I60" i="3" a="1"/>
  <c r="I60" i="3" s="1"/>
  <c r="J60" i="3" a="1"/>
  <c r="J60" i="3" s="1"/>
  <c r="K60" i="3" a="1"/>
  <c r="K60" i="3" s="1"/>
  <c r="L60" i="3" a="1"/>
  <c r="L60" i="3" s="1"/>
  <c r="M60" i="3" a="1"/>
  <c r="M60" i="3" s="1"/>
  <c r="N60" i="3" a="1"/>
  <c r="N60" i="3"/>
  <c r="D61" i="3" a="1"/>
  <c r="D61" i="3"/>
  <c r="E61" i="3" a="1"/>
  <c r="E61" i="3" s="1"/>
  <c r="F61" i="3" a="1"/>
  <c r="F61" i="3"/>
  <c r="G61" i="3" a="1"/>
  <c r="G61" i="3" s="1"/>
  <c r="H61" i="3" a="1"/>
  <c r="H61" i="3" s="1"/>
  <c r="I61" i="3" a="1"/>
  <c r="I61" i="3" s="1"/>
  <c r="J61" i="3" a="1"/>
  <c r="J61" i="3"/>
  <c r="K61" i="3" a="1"/>
  <c r="K61" i="3" s="1"/>
  <c r="L61" i="3" a="1"/>
  <c r="L61" i="3"/>
  <c r="M61" i="3" a="1"/>
  <c r="M61" i="3" s="1"/>
  <c r="N61" i="3" a="1"/>
  <c r="N61" i="3" s="1"/>
  <c r="D62" i="3" a="1"/>
  <c r="D62" i="3"/>
  <c r="E62" i="3" a="1"/>
  <c r="E62" i="3" s="1"/>
  <c r="F62" i="3" a="1"/>
  <c r="F62" i="3" s="1"/>
  <c r="G62" i="3" a="1"/>
  <c r="G62" i="3"/>
  <c r="H62" i="3" a="1"/>
  <c r="H62" i="3"/>
  <c r="I62" i="3" a="1"/>
  <c r="I62" i="3" s="1"/>
  <c r="J62" i="3" a="1"/>
  <c r="J62" i="3" s="1"/>
  <c r="K62" i="3" a="1"/>
  <c r="K62" i="3" s="1"/>
  <c r="L62" i="3" a="1"/>
  <c r="L62" i="3" s="1"/>
  <c r="M62" i="3" a="1"/>
  <c r="M62" i="3"/>
  <c r="N62" i="3" a="1"/>
  <c r="N62" i="3" s="1"/>
  <c r="D63" i="3" a="1"/>
  <c r="D63" i="3"/>
  <c r="E63" i="3" a="1"/>
  <c r="E63" i="3"/>
  <c r="F63" i="3" a="1"/>
  <c r="F63" i="3"/>
  <c r="G63" i="3" a="1"/>
  <c r="G63" i="3" s="1"/>
  <c r="H63" i="3" a="1"/>
  <c r="H63" i="3" s="1"/>
  <c r="I63" i="3" a="1"/>
  <c r="I63" i="3" s="1"/>
  <c r="J63" i="3" a="1"/>
  <c r="J63" i="3" s="1"/>
  <c r="K63" i="3" a="1"/>
  <c r="K63" i="3" s="1"/>
  <c r="L63" i="3" a="1"/>
  <c r="L63" i="3" s="1"/>
  <c r="M63" i="3" a="1"/>
  <c r="M63" i="3"/>
  <c r="N63" i="3" a="1"/>
  <c r="N63" i="3"/>
  <c r="D64" i="3" a="1"/>
  <c r="D64" i="3" s="1"/>
  <c r="E64" i="3" a="1"/>
  <c r="E64" i="3"/>
  <c r="F64" i="3" a="1"/>
  <c r="F64" i="3" s="1"/>
  <c r="G64" i="3" a="1"/>
  <c r="G64" i="3" s="1"/>
  <c r="H64" i="3" a="1"/>
  <c r="H64" i="3" s="1"/>
  <c r="I64" i="3" a="1"/>
  <c r="I64" i="3"/>
  <c r="J64" i="3" a="1"/>
  <c r="J64" i="3" s="1"/>
  <c r="K64" i="3" a="1"/>
  <c r="K64" i="3"/>
  <c r="L64" i="3" a="1"/>
  <c r="L64" i="3" s="1"/>
  <c r="M64" i="3" a="1"/>
  <c r="M64" i="3" s="1"/>
  <c r="N64" i="3" a="1"/>
  <c r="N64" i="3"/>
  <c r="D65" i="3" a="1"/>
  <c r="D65" i="3" s="1"/>
  <c r="E65" i="3" a="1"/>
  <c r="E65" i="3" s="1"/>
  <c r="F65" i="3" a="1"/>
  <c r="F65" i="3"/>
  <c r="G65" i="3" a="1"/>
  <c r="G65" i="3"/>
  <c r="H65" i="3" a="1"/>
  <c r="H65" i="3" s="1"/>
  <c r="I65" i="3" a="1"/>
  <c r="I65" i="3" s="1"/>
  <c r="J65" i="3" a="1"/>
  <c r="J65" i="3" s="1"/>
  <c r="K65" i="3" a="1"/>
  <c r="K65" i="3" s="1"/>
  <c r="L65" i="3" a="1"/>
  <c r="L65" i="3"/>
  <c r="M65" i="3" a="1"/>
  <c r="M65" i="3" s="1"/>
  <c r="N65" i="3" a="1"/>
  <c r="N65" i="3"/>
  <c r="D66" i="3" a="1"/>
  <c r="D66" i="3"/>
  <c r="E66" i="3" a="1"/>
  <c r="E66" i="3" s="1"/>
  <c r="F66" i="3" a="1"/>
  <c r="F66" i="3" s="1"/>
  <c r="G66" i="3" a="1"/>
  <c r="G66" i="3" s="1"/>
  <c r="H66" i="3" a="1"/>
  <c r="H66" i="3" s="1"/>
  <c r="I66" i="3" a="1"/>
  <c r="I66" i="3" s="1"/>
  <c r="J66" i="3" a="1"/>
  <c r="J66" i="3" s="1"/>
  <c r="K66" i="3" a="1"/>
  <c r="K66" i="3" s="1"/>
  <c r="L66" i="3" a="1"/>
  <c r="L66" i="3"/>
  <c r="M66" i="3" a="1"/>
  <c r="M66" i="3"/>
  <c r="N66" i="3" a="1"/>
  <c r="N66" i="3" s="1"/>
  <c r="D67" i="3" a="1"/>
  <c r="D67" i="3"/>
  <c r="E67" i="3" a="1"/>
  <c r="E67" i="3" s="1"/>
  <c r="F67" i="3" a="1"/>
  <c r="F67" i="3" s="1"/>
  <c r="G67" i="3" a="1"/>
  <c r="G67" i="3" s="1"/>
  <c r="H67" i="3" a="1"/>
  <c r="H67" i="3" s="1"/>
  <c r="I67" i="3" a="1"/>
  <c r="I67" i="3" s="1"/>
  <c r="J67" i="3" a="1"/>
  <c r="J67" i="3"/>
  <c r="K67" i="3" a="1"/>
  <c r="K67" i="3" s="1"/>
  <c r="L67" i="3" a="1"/>
  <c r="L67" i="3" s="1"/>
  <c r="M67" i="3" a="1"/>
  <c r="M67" i="3"/>
  <c r="N67" i="3" a="1"/>
  <c r="N67" i="3" s="1"/>
  <c r="D68" i="3" a="1"/>
  <c r="D68" i="3" s="1"/>
  <c r="E68" i="3" a="1"/>
  <c r="E68" i="3"/>
  <c r="F68" i="3" a="1"/>
  <c r="F68" i="3" s="1"/>
  <c r="G68" i="3" a="1"/>
  <c r="G68" i="3" s="1"/>
  <c r="H68" i="3" a="1"/>
  <c r="H68" i="3" s="1"/>
  <c r="I68" i="3" a="1"/>
  <c r="I68" i="3" s="1"/>
  <c r="J68" i="3" a="1"/>
  <c r="J68" i="3" s="1"/>
  <c r="K68" i="3" a="1"/>
  <c r="K68" i="3"/>
  <c r="L68" i="3" a="1"/>
  <c r="L68" i="3" s="1"/>
  <c r="M68" i="3" a="1"/>
  <c r="M68" i="3"/>
  <c r="N68" i="3" a="1"/>
  <c r="N68" i="3"/>
  <c r="D69" i="3" a="1"/>
  <c r="D69" i="3" s="1"/>
  <c r="E69" i="3" a="1"/>
  <c r="E69" i="3" s="1"/>
  <c r="F69" i="3" a="1"/>
  <c r="F69" i="3" s="1"/>
  <c r="G69" i="3" a="1"/>
  <c r="G69" i="3" s="1"/>
  <c r="H69" i="3" a="1"/>
  <c r="H69" i="3" s="1"/>
  <c r="I69" i="3" a="1"/>
  <c r="I69" i="3" s="1"/>
  <c r="J69" i="3" a="1"/>
  <c r="J69" i="3" s="1"/>
  <c r="K69" i="3" a="1"/>
  <c r="K69" i="3"/>
  <c r="L69" i="3" a="1"/>
  <c r="L69" i="3"/>
  <c r="M69" i="3" a="1"/>
  <c r="M69" i="3" s="1"/>
  <c r="N69" i="3" a="1"/>
  <c r="N69" i="3"/>
  <c r="D70" i="3" a="1"/>
  <c r="D70" i="3" s="1"/>
  <c r="E70" i="3" a="1"/>
  <c r="E70" i="3" s="1"/>
  <c r="F70" i="3" a="1"/>
  <c r="F70" i="3" s="1"/>
  <c r="G70" i="3" a="1"/>
  <c r="G70" i="3" s="1"/>
  <c r="H70" i="3" a="1"/>
  <c r="H70" i="3" s="1"/>
  <c r="I70" i="3" a="1"/>
  <c r="I70" i="3"/>
  <c r="J70" i="3" a="1"/>
  <c r="J70" i="3" s="1"/>
  <c r="K70" i="3" a="1"/>
  <c r="K70" i="3" s="1"/>
  <c r="L70" i="3" a="1"/>
  <c r="L70" i="3"/>
  <c r="M70" i="3" a="1"/>
  <c r="M70" i="3" s="1"/>
  <c r="N70" i="3" a="1"/>
  <c r="N70" i="3" s="1"/>
  <c r="D71" i="3" a="1"/>
  <c r="D71" i="3"/>
  <c r="E71" i="3" a="1"/>
  <c r="E71" i="3" s="1"/>
  <c r="F71" i="3" a="1"/>
  <c r="F71" i="3" s="1"/>
  <c r="G71" i="3" a="1"/>
  <c r="G71" i="3" s="1"/>
  <c r="H71" i="3" a="1"/>
  <c r="H71" i="3" s="1"/>
  <c r="I71" i="3" a="1"/>
  <c r="I71" i="3" s="1"/>
  <c r="J71" i="3" a="1"/>
  <c r="J71" i="3"/>
  <c r="K71" i="3" a="1"/>
  <c r="K71" i="3" s="1"/>
  <c r="L71" i="3" a="1"/>
  <c r="L71" i="3"/>
  <c r="M71" i="3" a="1"/>
  <c r="M71" i="3"/>
  <c r="N71" i="3" a="1"/>
  <c r="N71" i="3" s="1"/>
  <c r="D72" i="3" a="1"/>
  <c r="D72" i="3" s="1"/>
  <c r="E72" i="3" a="1"/>
  <c r="E72" i="3" s="1"/>
  <c r="F72" i="3" a="1"/>
  <c r="F72" i="3" s="1"/>
  <c r="G72" i="3" a="1"/>
  <c r="G72" i="3" s="1"/>
  <c r="H72" i="3" a="1"/>
  <c r="H72" i="3" s="1"/>
  <c r="I72" i="3" a="1"/>
  <c r="I72" i="3" s="1"/>
  <c r="J72" i="3" a="1"/>
  <c r="J72" i="3"/>
  <c r="K72" i="3" a="1"/>
  <c r="K72" i="3"/>
  <c r="L72" i="3" a="1"/>
  <c r="L72" i="3" s="1"/>
  <c r="M72" i="3" a="1"/>
  <c r="M72" i="3"/>
  <c r="N72" i="3" a="1"/>
  <c r="N72" i="3" s="1"/>
  <c r="D73" i="3" a="1"/>
  <c r="D73" i="3" s="1"/>
  <c r="E73" i="3" a="1"/>
  <c r="E73" i="3" s="1"/>
  <c r="F73" i="3" a="1"/>
  <c r="F73" i="3"/>
  <c r="G73" i="3" a="1"/>
  <c r="G73" i="3" s="1"/>
  <c r="H73" i="3" a="1"/>
  <c r="H73" i="3"/>
  <c r="I73" i="3" a="1"/>
  <c r="I73" i="3" s="1"/>
  <c r="J73" i="3" a="1"/>
  <c r="J73" i="3" s="1"/>
  <c r="K73" i="3" a="1"/>
  <c r="K73" i="3"/>
  <c r="L73" i="3" a="1"/>
  <c r="L73" i="3" s="1"/>
  <c r="M73" i="3" a="1"/>
  <c r="M73" i="3" s="1"/>
  <c r="N73" i="3" a="1"/>
  <c r="N73" i="3"/>
  <c r="D74" i="3" a="1"/>
  <c r="D74" i="3" s="1"/>
  <c r="E74" i="3" a="1"/>
  <c r="E74" i="3" s="1"/>
  <c r="F74" i="3" a="1"/>
  <c r="F74" i="3" s="1"/>
  <c r="G74" i="3" a="1"/>
  <c r="G74" i="3" s="1"/>
  <c r="H74" i="3" a="1"/>
  <c r="H74" i="3" s="1"/>
  <c r="I74" i="3" a="1"/>
  <c r="I74" i="3"/>
  <c r="J74" i="3" a="1"/>
  <c r="J74" i="3" s="1"/>
  <c r="K74" i="3" a="1"/>
  <c r="K74" i="3"/>
  <c r="L74" i="3" a="1"/>
  <c r="L74" i="3"/>
  <c r="M74" i="3" a="1"/>
  <c r="M74" i="3" s="1"/>
  <c r="N74" i="3" a="1"/>
  <c r="N74" i="3" s="1"/>
  <c r="D75" i="3" a="1"/>
  <c r="D75" i="3" s="1"/>
  <c r="E75" i="3" a="1"/>
  <c r="E75" i="3" s="1"/>
  <c r="F75" i="3" a="1"/>
  <c r="F75" i="3"/>
  <c r="G75" i="3" a="1"/>
  <c r="G75" i="3" s="1"/>
  <c r="H75" i="3" a="1"/>
  <c r="H75" i="3" s="1"/>
  <c r="I75" i="3" a="1"/>
  <c r="I75" i="3"/>
  <c r="J75" i="3" a="1"/>
  <c r="J75" i="3"/>
  <c r="K75" i="3" a="1"/>
  <c r="K75" i="3" s="1"/>
  <c r="L75" i="3" a="1"/>
  <c r="L75" i="3"/>
  <c r="M75" i="3" a="1"/>
  <c r="M75" i="3" s="1"/>
  <c r="N75" i="3" a="1"/>
  <c r="N75" i="3" s="1"/>
  <c r="D76" i="3" a="1"/>
  <c r="D76" i="3" s="1"/>
  <c r="E76" i="3" a="1"/>
  <c r="E76" i="3" s="1"/>
  <c r="F76" i="3" a="1"/>
  <c r="F76" i="3" s="1"/>
  <c r="G76" i="3" a="1"/>
  <c r="G76" i="3"/>
  <c r="H76" i="3" a="1"/>
  <c r="H76" i="3" s="1"/>
  <c r="I76" i="3" a="1"/>
  <c r="I76" i="3"/>
  <c r="J76" i="3" a="1"/>
  <c r="J76" i="3"/>
  <c r="K76" i="3" a="1"/>
  <c r="K76" i="3" s="1"/>
  <c r="L76" i="3" a="1"/>
  <c r="L76" i="3" s="1"/>
  <c r="M76" i="3" a="1"/>
  <c r="M76" i="3"/>
  <c r="N76" i="3" a="1"/>
  <c r="N76" i="3" s="1"/>
  <c r="D77" i="3" a="1"/>
  <c r="D77" i="3" s="1"/>
  <c r="E77" i="3" a="1"/>
  <c r="E77" i="3" s="1"/>
  <c r="F77" i="3" a="1"/>
  <c r="F77" i="3" s="1"/>
  <c r="G77" i="3" a="1"/>
  <c r="G77" i="3"/>
  <c r="H77" i="3" a="1"/>
  <c r="H77" i="3"/>
  <c r="I77" i="3" a="1"/>
  <c r="I77" i="3" s="1"/>
  <c r="J77" i="3" a="1"/>
  <c r="J77" i="3"/>
  <c r="K77" i="3" a="1"/>
  <c r="K77" i="3"/>
  <c r="L77" i="3" a="1"/>
  <c r="L77" i="3" s="1"/>
  <c r="M77" i="3" a="1"/>
  <c r="M77" i="3" s="1"/>
  <c r="N77" i="3" a="1"/>
  <c r="N77" i="3" s="1"/>
  <c r="D78" i="3" a="1"/>
  <c r="D78" i="3" s="1"/>
  <c r="E78" i="3" a="1"/>
  <c r="E78" i="3"/>
  <c r="F78" i="3" a="1"/>
  <c r="F78" i="3" s="1"/>
  <c r="G78" i="3" a="1"/>
  <c r="G78" i="3" s="1"/>
  <c r="H78" i="3" a="1"/>
  <c r="H78" i="3"/>
  <c r="I78" i="3" a="1"/>
  <c r="I78" i="3"/>
  <c r="J78" i="3" a="1"/>
  <c r="J78" i="3" s="1"/>
  <c r="K78" i="3" a="1"/>
  <c r="K78" i="3"/>
  <c r="L78" i="3" a="1"/>
  <c r="L78" i="3" s="1"/>
  <c r="M78" i="3" a="1"/>
  <c r="M78" i="3" s="1"/>
  <c r="N78" i="3" a="1"/>
  <c r="N78" i="3" s="1"/>
  <c r="D79" i="3" a="1"/>
  <c r="D79" i="3" s="1"/>
  <c r="E79" i="3" a="1"/>
  <c r="E79" i="3"/>
  <c r="F79" i="3" a="1"/>
  <c r="F79" i="3"/>
  <c r="G79" i="3" a="1"/>
  <c r="G79" i="3" s="1"/>
  <c r="H79" i="3" a="1"/>
  <c r="H79" i="3"/>
  <c r="I79" i="3" a="1"/>
  <c r="I79" i="3"/>
  <c r="J79" i="3" a="1"/>
  <c r="J79" i="3" s="1"/>
  <c r="K79" i="3" a="1"/>
  <c r="K79" i="3" s="1"/>
  <c r="L79" i="3" a="1"/>
  <c r="L79" i="3"/>
  <c r="M79" i="3" a="1"/>
  <c r="M79" i="3"/>
  <c r="N79" i="3" a="1"/>
  <c r="N79" i="3" s="1"/>
  <c r="D80" i="3" a="1"/>
  <c r="D80" i="3" s="1"/>
  <c r="E80" i="3" a="1"/>
  <c r="E80" i="3" s="1"/>
  <c r="F80" i="3" a="1"/>
  <c r="F80" i="3"/>
  <c r="G80" i="3" a="1"/>
  <c r="G80" i="3" s="1"/>
  <c r="H80" i="3" a="1"/>
  <c r="H80" i="3" s="1"/>
  <c r="I80" i="3" a="1"/>
  <c r="I80" i="3"/>
  <c r="J80" i="3" a="1"/>
  <c r="J80" i="3"/>
  <c r="K80" i="3" a="1"/>
  <c r="K80" i="3"/>
  <c r="L80" i="3" a="1"/>
  <c r="L80" i="3" s="1"/>
  <c r="M80" i="3" a="1"/>
  <c r="M80" i="3" s="1"/>
  <c r="N80" i="3" a="1"/>
  <c r="N80" i="3" s="1"/>
  <c r="D81" i="3" a="1"/>
  <c r="D81" i="3"/>
  <c r="E81" i="3" a="1"/>
  <c r="E81" i="3" s="1"/>
  <c r="F81" i="3" a="1"/>
  <c r="F81" i="3"/>
  <c r="G81" i="3" a="1"/>
  <c r="G81" i="3"/>
  <c r="H81" i="3" a="1"/>
  <c r="H81" i="3"/>
  <c r="I81" i="3" a="1"/>
  <c r="I81" i="3" s="1"/>
  <c r="J81" i="3" a="1"/>
  <c r="J81" i="3" s="1"/>
  <c r="K81" i="3" a="1"/>
  <c r="K81" i="3" s="1"/>
  <c r="L81" i="3" a="1"/>
  <c r="L81" i="3" s="1"/>
  <c r="M81" i="3" a="1"/>
  <c r="M81" i="3"/>
  <c r="N81" i="3" a="1"/>
  <c r="N81" i="3"/>
  <c r="D82" i="3" a="1"/>
  <c r="D82" i="3" s="1"/>
  <c r="E82" i="3" a="1"/>
  <c r="E82" i="3" s="1"/>
  <c r="F82" i="3" a="1"/>
  <c r="F82" i="3" s="1"/>
  <c r="G82" i="3" a="1"/>
  <c r="G82" i="3" s="1"/>
  <c r="H82" i="3" a="1"/>
  <c r="H82" i="3" s="1"/>
  <c r="I82" i="3" a="1"/>
  <c r="I82" i="3" s="1"/>
  <c r="J82" i="3" a="1"/>
  <c r="J82" i="3" s="1"/>
  <c r="K82" i="3" a="1"/>
  <c r="K82" i="3" s="1"/>
  <c r="L82" i="3" a="1"/>
  <c r="L82" i="3" s="1"/>
  <c r="M82" i="3" a="1"/>
  <c r="M82" i="3" s="1"/>
  <c r="N82" i="3" a="1"/>
  <c r="N82" i="3" s="1"/>
  <c r="D83" i="3" a="1"/>
  <c r="D83" i="3" s="1"/>
  <c r="E83" i="3" a="1"/>
  <c r="E83" i="3" s="1"/>
  <c r="F83" i="3" a="1"/>
  <c r="F83" i="3" s="1"/>
  <c r="G83" i="3" a="1"/>
  <c r="G83" i="3" s="1"/>
  <c r="H83" i="3" a="1"/>
  <c r="H83" i="3" s="1"/>
  <c r="I83" i="3" a="1"/>
  <c r="I83" i="3" s="1"/>
  <c r="J83" i="3" a="1"/>
  <c r="J83" i="3" s="1"/>
  <c r="K83" i="3" a="1"/>
  <c r="K83" i="3" s="1"/>
  <c r="L83" i="3" a="1"/>
  <c r="L83" i="3" s="1"/>
  <c r="M83" i="3" a="1"/>
  <c r="M83" i="3" s="1"/>
  <c r="N83" i="3" a="1"/>
  <c r="N83" i="3" s="1"/>
  <c r="D84" i="3" a="1"/>
  <c r="D84" i="3" s="1"/>
  <c r="E84" i="3" a="1"/>
  <c r="E84" i="3" s="1"/>
  <c r="F84" i="3" a="1"/>
  <c r="F84" i="3" s="1"/>
  <c r="G84" i="3" a="1"/>
  <c r="G84" i="3" s="1"/>
  <c r="H84" i="3" a="1"/>
  <c r="H84" i="3" s="1"/>
  <c r="I84" i="3" a="1"/>
  <c r="I84" i="3" s="1"/>
  <c r="J84" i="3" a="1"/>
  <c r="J84" i="3" s="1"/>
  <c r="K84" i="3" a="1"/>
  <c r="K84" i="3" s="1"/>
  <c r="L84" i="3" a="1"/>
  <c r="L84" i="3" s="1"/>
  <c r="M84" i="3" a="1"/>
  <c r="M84" i="3" s="1"/>
  <c r="N84" i="3" a="1"/>
  <c r="N84" i="3" s="1"/>
  <c r="D85" i="3" a="1"/>
  <c r="D85" i="3" s="1"/>
  <c r="E85" i="3" a="1"/>
  <c r="E85" i="3" s="1"/>
  <c r="F85" i="3" a="1"/>
  <c r="F85" i="3" s="1"/>
  <c r="G85" i="3" a="1"/>
  <c r="G85" i="3" s="1"/>
  <c r="H85" i="3" a="1"/>
  <c r="H85" i="3" s="1"/>
  <c r="I85" i="3" a="1"/>
  <c r="I85" i="3" s="1"/>
  <c r="J85" i="3" a="1"/>
  <c r="J85" i="3" s="1"/>
  <c r="K85" i="3" a="1"/>
  <c r="K85" i="3" s="1"/>
  <c r="L85" i="3" a="1"/>
  <c r="L85" i="3" s="1"/>
  <c r="M85" i="3" a="1"/>
  <c r="M85" i="3" s="1"/>
  <c r="N85" i="3" a="1"/>
  <c r="N85" i="3" s="1"/>
  <c r="D86" i="3" a="1"/>
  <c r="D86" i="3" s="1"/>
  <c r="E86" i="3" a="1"/>
  <c r="E86" i="3" s="1"/>
  <c r="F86" i="3" a="1"/>
  <c r="F86" i="3" s="1"/>
  <c r="G86" i="3" a="1"/>
  <c r="G86" i="3" s="1"/>
  <c r="H86" i="3" a="1"/>
  <c r="H86" i="3" s="1"/>
  <c r="I86" i="3" a="1"/>
  <c r="I86" i="3" s="1"/>
  <c r="J86" i="3" a="1"/>
  <c r="J86" i="3" s="1"/>
  <c r="K86" i="3" a="1"/>
  <c r="K86" i="3" s="1"/>
  <c r="L86" i="3" a="1"/>
  <c r="L86" i="3" s="1"/>
  <c r="M86" i="3" a="1"/>
  <c r="M86" i="3" s="1"/>
  <c r="N86" i="3" a="1"/>
  <c r="N86" i="3" s="1"/>
  <c r="D87" i="3" a="1"/>
  <c r="D87" i="3" s="1"/>
  <c r="E87" i="3" a="1"/>
  <c r="E87" i="3" s="1"/>
  <c r="F87" i="3" a="1"/>
  <c r="F87" i="3" s="1"/>
  <c r="G87" i="3" a="1"/>
  <c r="G87" i="3" s="1"/>
  <c r="H87" i="3" a="1"/>
  <c r="H87" i="3" s="1"/>
  <c r="I87" i="3" a="1"/>
  <c r="I87" i="3" s="1"/>
  <c r="J87" i="3" a="1"/>
  <c r="J87" i="3" s="1"/>
  <c r="K87" i="3" a="1"/>
  <c r="K87" i="3" s="1"/>
  <c r="L87" i="3" a="1"/>
  <c r="L87" i="3" s="1"/>
  <c r="M87" i="3" a="1"/>
  <c r="M87" i="3" s="1"/>
  <c r="N87" i="3" a="1"/>
  <c r="N87" i="3" s="1"/>
  <c r="D88" i="3" a="1"/>
  <c r="D88" i="3" s="1"/>
  <c r="E88" i="3" a="1"/>
  <c r="E88" i="3" s="1"/>
  <c r="F88" i="3" a="1"/>
  <c r="F88" i="3" s="1"/>
  <c r="G88" i="3" a="1"/>
  <c r="G88" i="3" s="1"/>
  <c r="H88" i="3" a="1"/>
  <c r="H88" i="3" s="1"/>
  <c r="I88" i="3" a="1"/>
  <c r="I88" i="3" s="1"/>
  <c r="J88" i="3" a="1"/>
  <c r="J88" i="3" s="1"/>
  <c r="K88" i="3" a="1"/>
  <c r="K88" i="3" s="1"/>
  <c r="L88" i="3" a="1"/>
  <c r="L88" i="3" s="1"/>
  <c r="M88" i="3" a="1"/>
  <c r="M88" i="3" s="1"/>
  <c r="N88" i="3" a="1"/>
  <c r="N88" i="3" s="1"/>
  <c r="D89" i="3" a="1"/>
  <c r="D89" i="3" s="1"/>
  <c r="E89" i="3" a="1"/>
  <c r="E89" i="3" s="1"/>
  <c r="F89" i="3" a="1"/>
  <c r="F89" i="3" s="1"/>
  <c r="G89" i="3" a="1"/>
  <c r="G89" i="3" s="1"/>
  <c r="H89" i="3" a="1"/>
  <c r="H89" i="3" s="1"/>
  <c r="I89" i="3" a="1"/>
  <c r="I89" i="3" s="1"/>
  <c r="J89" i="3" a="1"/>
  <c r="J89" i="3" s="1"/>
  <c r="K89" i="3" a="1"/>
  <c r="K89" i="3" s="1"/>
  <c r="L89" i="3" a="1"/>
  <c r="L89" i="3" s="1"/>
  <c r="M89" i="3" a="1"/>
  <c r="M89" i="3" s="1"/>
  <c r="N89" i="3" a="1"/>
  <c r="N89" i="3" s="1"/>
  <c r="D90" i="3" a="1"/>
  <c r="D90" i="3" s="1"/>
  <c r="E90" i="3" a="1"/>
  <c r="E90" i="3" s="1"/>
  <c r="F90" i="3" a="1"/>
  <c r="F90" i="3" s="1"/>
  <c r="G90" i="3" a="1"/>
  <c r="G90" i="3" s="1"/>
  <c r="H90" i="3" a="1"/>
  <c r="H90" i="3" s="1"/>
  <c r="I90" i="3" a="1"/>
  <c r="I90" i="3" s="1"/>
  <c r="J90" i="3" a="1"/>
  <c r="J90" i="3" s="1"/>
  <c r="K90" i="3" a="1"/>
  <c r="K90" i="3" s="1"/>
  <c r="L90" i="3" a="1"/>
  <c r="L90" i="3" s="1"/>
  <c r="M90" i="3" a="1"/>
  <c r="M90" i="3" s="1"/>
  <c r="N90" i="3" a="1"/>
  <c r="N90" i="3" s="1"/>
  <c r="D91" i="3" a="1"/>
  <c r="D91" i="3" s="1"/>
  <c r="E91" i="3" a="1"/>
  <c r="E91" i="3" s="1"/>
  <c r="F91" i="3" a="1"/>
  <c r="F91" i="3" s="1"/>
  <c r="G91" i="3" a="1"/>
  <c r="G91" i="3" s="1"/>
  <c r="H91" i="3" a="1"/>
  <c r="H91" i="3" s="1"/>
  <c r="I91" i="3" a="1"/>
  <c r="I91" i="3" s="1"/>
  <c r="J91" i="3" a="1"/>
  <c r="J91" i="3" s="1"/>
  <c r="K91" i="3" a="1"/>
  <c r="K91" i="3" s="1"/>
  <c r="L91" i="3" a="1"/>
  <c r="L91" i="3" s="1"/>
  <c r="M91" i="3" a="1"/>
  <c r="M91" i="3" s="1"/>
  <c r="N91" i="3" a="1"/>
  <c r="N91" i="3" s="1"/>
  <c r="D92" i="3" a="1"/>
  <c r="D92" i="3" s="1"/>
  <c r="E92" i="3" a="1"/>
  <c r="E92" i="3" s="1"/>
  <c r="F92" i="3" a="1"/>
  <c r="F92" i="3" s="1"/>
  <c r="G92" i="3" a="1"/>
  <c r="G92" i="3" s="1"/>
  <c r="H92" i="3" a="1"/>
  <c r="H92" i="3" s="1"/>
  <c r="I92" i="3" a="1"/>
  <c r="I92" i="3" s="1"/>
  <c r="J92" i="3" a="1"/>
  <c r="J92" i="3" s="1"/>
  <c r="K92" i="3" a="1"/>
  <c r="K92" i="3" s="1"/>
  <c r="L92" i="3" a="1"/>
  <c r="L92" i="3" s="1"/>
  <c r="M92" i="3" a="1"/>
  <c r="M92" i="3" s="1"/>
  <c r="N92" i="3" a="1"/>
  <c r="N92" i="3" s="1"/>
  <c r="D93" i="3" a="1"/>
  <c r="D93" i="3" s="1"/>
  <c r="E93" i="3" a="1"/>
  <c r="E93" i="3" s="1"/>
  <c r="F93" i="3" a="1"/>
  <c r="F93" i="3" s="1"/>
  <c r="G93" i="3" a="1"/>
  <c r="G93" i="3" s="1"/>
  <c r="H93" i="3" a="1"/>
  <c r="H93" i="3" s="1"/>
  <c r="I93" i="3" a="1"/>
  <c r="I93" i="3"/>
  <c r="J93" i="3" a="1"/>
  <c r="J93" i="3"/>
  <c r="K93" i="3" a="1"/>
  <c r="K93" i="3"/>
  <c r="L93" i="3" a="1"/>
  <c r="L93" i="3" s="1"/>
  <c r="M93" i="3" a="1"/>
  <c r="M93" i="3" s="1"/>
  <c r="N93" i="3" a="1"/>
  <c r="N93" i="3" s="1"/>
  <c r="D94" i="3" a="1"/>
  <c r="D94" i="3" s="1"/>
  <c r="E94" i="3" a="1"/>
  <c r="E94" i="3" s="1"/>
  <c r="F94" i="3" a="1"/>
  <c r="F94" i="3"/>
  <c r="G94" i="3" a="1"/>
  <c r="G94" i="3"/>
  <c r="H94" i="3" a="1"/>
  <c r="H94" i="3"/>
  <c r="I94" i="3" a="1"/>
  <c r="I94" i="3" s="1"/>
  <c r="J94" i="3" a="1"/>
  <c r="J94" i="3" s="1"/>
  <c r="K94" i="3" a="1"/>
  <c r="K94" i="3" s="1"/>
  <c r="L94" i="3" a="1"/>
  <c r="L94" i="3" s="1"/>
  <c r="M94" i="3" a="1"/>
  <c r="M94" i="3" s="1"/>
  <c r="N94" i="3" a="1"/>
  <c r="N94" i="3"/>
  <c r="D95" i="3" a="1"/>
  <c r="D95" i="3"/>
  <c r="E95" i="3" a="1"/>
  <c r="E95" i="3"/>
  <c r="F95" i="3" a="1"/>
  <c r="F95" i="3" s="1"/>
  <c r="G95" i="3" a="1"/>
  <c r="G95" i="3" s="1"/>
  <c r="H95" i="3" a="1"/>
  <c r="H95" i="3" s="1"/>
  <c r="I95" i="3" a="1"/>
  <c r="I95" i="3" s="1"/>
  <c r="J95" i="3" a="1"/>
  <c r="J95" i="3" s="1"/>
  <c r="K95" i="3" a="1"/>
  <c r="K95" i="3"/>
  <c r="L95" i="3" a="1"/>
  <c r="L95" i="3"/>
  <c r="M95" i="3" a="1"/>
  <c r="M95" i="3"/>
  <c r="N95" i="3" a="1"/>
  <c r="N95" i="3" s="1"/>
  <c r="D96" i="3" a="1"/>
  <c r="D96" i="3" s="1"/>
  <c r="E96" i="3" a="1"/>
  <c r="E96" i="3" s="1"/>
  <c r="F96" i="3" a="1"/>
  <c r="F96" i="3" s="1"/>
  <c r="G96" i="3" a="1"/>
  <c r="G96" i="3" s="1"/>
  <c r="H96" i="3" a="1"/>
  <c r="H96" i="3"/>
  <c r="I96" i="3" a="1"/>
  <c r="I96" i="3"/>
  <c r="J96" i="3" a="1"/>
  <c r="J96" i="3"/>
  <c r="K96" i="3" a="1"/>
  <c r="K96" i="3" s="1"/>
  <c r="L96" i="3" a="1"/>
  <c r="L96" i="3" s="1"/>
  <c r="M96" i="3" a="1"/>
  <c r="M96" i="3" s="1"/>
  <c r="N96" i="3" a="1"/>
  <c r="N96" i="3" s="1"/>
  <c r="D97" i="3" a="1"/>
  <c r="D97" i="3" s="1"/>
  <c r="E97" i="3" a="1"/>
  <c r="E97" i="3"/>
  <c r="F97" i="3" a="1"/>
  <c r="F97" i="3"/>
  <c r="G97" i="3" a="1"/>
  <c r="G97" i="3"/>
  <c r="H97" i="3" a="1"/>
  <c r="H97" i="3" s="1"/>
  <c r="I97" i="3" a="1"/>
  <c r="I97" i="3" s="1"/>
  <c r="J97" i="3" a="1"/>
  <c r="J97" i="3" s="1"/>
  <c r="K97" i="3" a="1"/>
  <c r="K97" i="3" s="1"/>
  <c r="L97" i="3" a="1"/>
  <c r="L97" i="3" s="1"/>
  <c r="M97" i="3" a="1"/>
  <c r="M97" i="3"/>
  <c r="N97" i="3" a="1"/>
  <c r="N97" i="3"/>
  <c r="D98" i="3" a="1"/>
  <c r="D98" i="3"/>
  <c r="E98" i="3" a="1"/>
  <c r="E98" i="3" s="1"/>
  <c r="F98" i="3" a="1"/>
  <c r="F98" i="3" s="1"/>
  <c r="G98" i="3" a="1"/>
  <c r="G98" i="3" s="1"/>
  <c r="H98" i="3" a="1"/>
  <c r="H98" i="3" s="1"/>
  <c r="I98" i="3" a="1"/>
  <c r="I98" i="3" s="1"/>
  <c r="J98" i="3" a="1"/>
  <c r="J98" i="3"/>
  <c r="K98" i="3" a="1"/>
  <c r="K98" i="3"/>
  <c r="L98" i="3" a="1"/>
  <c r="L98" i="3"/>
  <c r="M98" i="3" a="1"/>
  <c r="M98" i="3" s="1"/>
  <c r="N98" i="3" a="1"/>
  <c r="N98" i="3" s="1"/>
  <c r="D99" i="3" a="1"/>
  <c r="D99" i="3" s="1"/>
  <c r="E99" i="3" a="1"/>
  <c r="E99" i="3" s="1"/>
  <c r="F99" i="3" a="1"/>
  <c r="F99" i="3" s="1"/>
  <c r="G99" i="3" a="1"/>
  <c r="G99" i="3"/>
  <c r="H99" i="3" a="1"/>
  <c r="H99" i="3"/>
  <c r="I99" i="3" a="1"/>
  <c r="I99" i="3"/>
  <c r="J99" i="3" a="1"/>
  <c r="J99" i="3" s="1"/>
  <c r="K99" i="3" a="1"/>
  <c r="K99" i="3" s="1"/>
  <c r="L99" i="3" a="1"/>
  <c r="L99" i="3" s="1"/>
  <c r="M99" i="3" a="1"/>
  <c r="M99" i="3" s="1"/>
  <c r="N99" i="3" a="1"/>
  <c r="N99" i="3" s="1"/>
  <c r="D100" i="3" a="1"/>
  <c r="D100" i="3"/>
  <c r="E100" i="3" a="1"/>
  <c r="E100" i="3"/>
  <c r="F100" i="3" a="1"/>
  <c r="F100" i="3"/>
  <c r="G100" i="3" a="1"/>
  <c r="G100" i="3" s="1"/>
  <c r="H100" i="3" a="1"/>
  <c r="H100" i="3" s="1"/>
  <c r="I100" i="3" a="1"/>
  <c r="I100" i="3" s="1"/>
  <c r="J100" i="3" a="1"/>
  <c r="J100" i="3" s="1"/>
  <c r="K100" i="3" a="1"/>
  <c r="K100" i="3" s="1"/>
  <c r="L100" i="3" a="1"/>
  <c r="L100" i="3"/>
  <c r="M100" i="3" a="1"/>
  <c r="M100" i="3"/>
  <c r="N100" i="3" a="1"/>
  <c r="N100" i="3"/>
  <c r="D101" i="3" a="1"/>
  <c r="D101" i="3" s="1"/>
  <c r="E101" i="3" a="1"/>
  <c r="E101" i="3" s="1"/>
  <c r="F101" i="3" a="1"/>
  <c r="F101" i="3" s="1"/>
  <c r="G101" i="3" a="1"/>
  <c r="G101" i="3" s="1"/>
  <c r="H101" i="3" a="1"/>
  <c r="H101" i="3" s="1"/>
  <c r="I101" i="3" a="1"/>
  <c r="I101" i="3"/>
  <c r="J101" i="3" a="1"/>
  <c r="J101" i="3"/>
  <c r="K101" i="3" a="1"/>
  <c r="K101" i="3"/>
  <c r="L101" i="3" a="1"/>
  <c r="L101" i="3" s="1"/>
  <c r="M101" i="3" a="1"/>
  <c r="M101" i="3" s="1"/>
  <c r="N101" i="3" a="1"/>
  <c r="N101" i="3" s="1"/>
  <c r="D102" i="3" a="1"/>
  <c r="D102" i="3" s="1"/>
  <c r="E102" i="3" a="1"/>
  <c r="E102" i="3" s="1"/>
  <c r="F102" i="3" a="1"/>
  <c r="F102" i="3"/>
  <c r="G102" i="3" a="1"/>
  <c r="G102" i="3"/>
  <c r="H102" i="3" a="1"/>
  <c r="H102" i="3"/>
  <c r="I102" i="3" a="1"/>
  <c r="I102" i="3" s="1"/>
  <c r="J102" i="3" a="1"/>
  <c r="J102" i="3" s="1"/>
  <c r="K102" i="3" a="1"/>
  <c r="K102" i="3" s="1"/>
  <c r="L102" i="3" a="1"/>
  <c r="L102" i="3" s="1"/>
  <c r="M102" i="3" a="1"/>
  <c r="M102" i="3" s="1"/>
  <c r="N102" i="3" a="1"/>
  <c r="N102" i="3"/>
  <c r="D103" i="3" a="1"/>
  <c r="D103" i="3"/>
  <c r="E103" i="3" a="1"/>
  <c r="E103" i="3"/>
  <c r="F103" i="3" a="1"/>
  <c r="F103" i="3" s="1"/>
  <c r="G103" i="3" a="1"/>
  <c r="G103" i="3" s="1"/>
  <c r="H103" i="3" a="1"/>
  <c r="H103" i="3" s="1"/>
  <c r="I103" i="3" a="1"/>
  <c r="I103" i="3" s="1"/>
  <c r="J103" i="3" a="1"/>
  <c r="J103" i="3" s="1"/>
  <c r="K103" i="3" a="1"/>
  <c r="K103" i="3"/>
  <c r="L103" i="3" a="1"/>
  <c r="L103" i="3"/>
  <c r="M103" i="3" a="1"/>
  <c r="M103" i="3"/>
  <c r="N103" i="3" a="1"/>
  <c r="N103" i="3" s="1"/>
  <c r="D104" i="3" a="1"/>
  <c r="D104" i="3" s="1"/>
  <c r="E104" i="3" a="1"/>
  <c r="E104" i="3" s="1"/>
  <c r="F104" i="3" a="1"/>
  <c r="F104" i="3" s="1"/>
  <c r="G104" i="3" a="1"/>
  <c r="G104" i="3" s="1"/>
  <c r="H104" i="3" a="1"/>
  <c r="H104" i="3"/>
  <c r="I104" i="3" a="1"/>
  <c r="I104" i="3"/>
  <c r="J104" i="3" a="1"/>
  <c r="J104" i="3"/>
  <c r="K104" i="3" a="1"/>
  <c r="K104" i="3" s="1"/>
  <c r="L104" i="3" a="1"/>
  <c r="L104" i="3" s="1"/>
  <c r="M104" i="3" a="1"/>
  <c r="M104" i="3" s="1"/>
  <c r="N104" i="3" a="1"/>
  <c r="N104" i="3" s="1"/>
  <c r="D105" i="3" a="1"/>
  <c r="D105" i="3" s="1"/>
  <c r="E105" i="3" a="1"/>
  <c r="E105" i="3"/>
  <c r="F105" i="3" a="1"/>
  <c r="F105" i="3"/>
  <c r="G105" i="3" a="1"/>
  <c r="G105" i="3"/>
  <c r="H105" i="3" a="1"/>
  <c r="H105" i="3" s="1"/>
  <c r="I105" i="3" a="1"/>
  <c r="I105" i="3" s="1"/>
  <c r="J105" i="3" a="1"/>
  <c r="J105" i="3" s="1"/>
  <c r="K105" i="3" a="1"/>
  <c r="K105" i="3" s="1"/>
  <c r="L105" i="3" a="1"/>
  <c r="L105" i="3" s="1"/>
  <c r="M105" i="3" a="1"/>
  <c r="M105" i="3"/>
  <c r="N105" i="3" a="1"/>
  <c r="N105" i="3"/>
  <c r="D106" i="3" a="1"/>
  <c r="D106" i="3"/>
  <c r="E106" i="3" a="1"/>
  <c r="E106" i="3" s="1"/>
  <c r="F106" i="3" a="1"/>
  <c r="F106" i="3" s="1"/>
  <c r="G106" i="3" a="1"/>
  <c r="G106" i="3" s="1"/>
  <c r="H106" i="3" a="1"/>
  <c r="H106" i="3" s="1"/>
  <c r="I106" i="3" a="1"/>
  <c r="I106" i="3" s="1"/>
  <c r="J106" i="3" a="1"/>
  <c r="J106" i="3"/>
  <c r="K106" i="3" a="1"/>
  <c r="K106" i="3"/>
  <c r="L106" i="3" a="1"/>
  <c r="L106" i="3"/>
  <c r="M106" i="3" a="1"/>
  <c r="M106" i="3" s="1"/>
  <c r="N106" i="3" a="1"/>
  <c r="N106" i="3" s="1"/>
  <c r="D107" i="3" a="1"/>
  <c r="D107" i="3" s="1"/>
  <c r="E107" i="3" a="1"/>
  <c r="E107" i="3" s="1"/>
  <c r="F107" i="3" a="1"/>
  <c r="F107" i="3" s="1"/>
  <c r="G107" i="3" a="1"/>
  <c r="G107" i="3"/>
  <c r="H107" i="3" a="1"/>
  <c r="H107" i="3"/>
  <c r="I107" i="3" a="1"/>
  <c r="I107" i="3"/>
  <c r="J107" i="3" a="1"/>
  <c r="J107" i="3" s="1"/>
  <c r="K107" i="3" a="1"/>
  <c r="K107" i="3" s="1"/>
  <c r="L107" i="3" a="1"/>
  <c r="L107" i="3" s="1"/>
  <c r="M107" i="3" a="1"/>
  <c r="M107" i="3" s="1"/>
  <c r="N107" i="3" a="1"/>
  <c r="N107" i="3" s="1"/>
  <c r="D108" i="3" a="1"/>
  <c r="D108" i="3"/>
  <c r="E108" i="3" a="1"/>
  <c r="E108" i="3"/>
  <c r="F108" i="3" a="1"/>
  <c r="F108" i="3"/>
  <c r="G108" i="3" a="1"/>
  <c r="G108" i="3" s="1"/>
  <c r="H108" i="3" a="1"/>
  <c r="H108" i="3" s="1"/>
  <c r="I108" i="3" a="1"/>
  <c r="I108" i="3" s="1"/>
  <c r="J108" i="3" a="1"/>
  <c r="J108" i="3" s="1"/>
  <c r="K108" i="3" a="1"/>
  <c r="K108" i="3" s="1"/>
  <c r="L108" i="3" a="1"/>
  <c r="L108" i="3"/>
  <c r="M108" i="3" a="1"/>
  <c r="M108" i="3"/>
  <c r="N108" i="3" a="1"/>
  <c r="N108" i="3"/>
  <c r="D109" i="3" a="1"/>
  <c r="D109" i="3" s="1"/>
  <c r="E109" i="3" a="1"/>
  <c r="E109" i="3" s="1"/>
  <c r="F109" i="3" a="1"/>
  <c r="F109" i="3" s="1"/>
  <c r="G109" i="3" a="1"/>
  <c r="G109" i="3" s="1"/>
  <c r="H109" i="3" a="1"/>
  <c r="H109" i="3" s="1"/>
  <c r="I109" i="3" a="1"/>
  <c r="I109" i="3"/>
  <c r="J109" i="3" a="1"/>
  <c r="J109" i="3"/>
  <c r="K109" i="3" a="1"/>
  <c r="K109" i="3"/>
  <c r="L109" i="3" a="1"/>
  <c r="L109" i="3" s="1"/>
  <c r="M109" i="3" a="1"/>
  <c r="M109" i="3" s="1"/>
  <c r="N109" i="3" a="1"/>
  <c r="N109" i="3" s="1"/>
  <c r="D110" i="3" a="1"/>
  <c r="D110" i="3" s="1"/>
  <c r="E110" i="3" a="1"/>
  <c r="E110" i="3" s="1"/>
  <c r="F110" i="3" a="1"/>
  <c r="F110" i="3"/>
  <c r="G110" i="3" a="1"/>
  <c r="G110" i="3"/>
  <c r="H110" i="3" a="1"/>
  <c r="H110" i="3"/>
  <c r="I110" i="3" a="1"/>
  <c r="I110" i="3" s="1"/>
  <c r="J110" i="3" a="1"/>
  <c r="J110" i="3" s="1"/>
  <c r="K110" i="3" a="1"/>
  <c r="K110" i="3" s="1"/>
  <c r="L110" i="3" a="1"/>
  <c r="L110" i="3" s="1"/>
  <c r="M110" i="3" a="1"/>
  <c r="M110" i="3" s="1"/>
  <c r="N110" i="3" a="1"/>
  <c r="N110" i="3"/>
  <c r="D111" i="3" a="1"/>
  <c r="D111" i="3"/>
  <c r="E111" i="3" a="1"/>
  <c r="E111" i="3"/>
  <c r="F111" i="3" a="1"/>
  <c r="F111" i="3" s="1"/>
  <c r="G111" i="3" a="1"/>
  <c r="G111" i="3" s="1"/>
  <c r="H111" i="3" a="1"/>
  <c r="H111" i="3" s="1"/>
  <c r="I111" i="3" a="1"/>
  <c r="I111" i="3" s="1"/>
  <c r="J111" i="3" a="1"/>
  <c r="J111" i="3" s="1"/>
  <c r="K111" i="3" a="1"/>
  <c r="K111" i="3"/>
  <c r="L111" i="3" a="1"/>
  <c r="L111" i="3"/>
  <c r="M111" i="3" a="1"/>
  <c r="M111" i="3"/>
  <c r="N111" i="3" a="1"/>
  <c r="N111" i="3" s="1"/>
  <c r="D112" i="3" a="1"/>
  <c r="D112" i="3" s="1"/>
  <c r="E112" i="3" a="1"/>
  <c r="E112" i="3" s="1"/>
  <c r="F112" i="3" a="1"/>
  <c r="F112" i="3" s="1"/>
  <c r="G112" i="3" a="1"/>
  <c r="G112" i="3" s="1"/>
  <c r="H112" i="3" a="1"/>
  <c r="H112" i="3"/>
  <c r="I112" i="3" a="1"/>
  <c r="I112" i="3"/>
  <c r="J112" i="3" a="1"/>
  <c r="J112" i="3"/>
  <c r="K112" i="3" a="1"/>
  <c r="K112" i="3" s="1"/>
  <c r="L112" i="3" a="1"/>
  <c r="L112" i="3" s="1"/>
  <c r="M112" i="3" a="1"/>
  <c r="M112" i="3" s="1"/>
  <c r="N112" i="3" a="1"/>
  <c r="N112" i="3" s="1"/>
  <c r="D113" i="3" a="1"/>
  <c r="D113" i="3" s="1"/>
  <c r="E113" i="3" a="1"/>
  <c r="E113" i="3"/>
  <c r="F113" i="3" a="1"/>
  <c r="F113" i="3"/>
  <c r="G113" i="3" a="1"/>
  <c r="G113" i="3"/>
  <c r="H113" i="3" a="1"/>
  <c r="H113" i="3" s="1"/>
  <c r="I113" i="3" a="1"/>
  <c r="I113" i="3" s="1"/>
  <c r="J113" i="3" a="1"/>
  <c r="J113" i="3" s="1"/>
  <c r="K113" i="3" a="1"/>
  <c r="K113" i="3" s="1"/>
  <c r="L113" i="3" a="1"/>
  <c r="L113" i="3" s="1"/>
  <c r="M113" i="3" a="1"/>
  <c r="M113" i="3"/>
  <c r="N113" i="3" a="1"/>
  <c r="N113" i="3"/>
  <c r="D114" i="3" a="1"/>
  <c r="D114" i="3"/>
  <c r="E114" i="3" a="1"/>
  <c r="E114" i="3" s="1"/>
  <c r="F114" i="3" a="1"/>
  <c r="F114" i="3" s="1"/>
  <c r="G114" i="3" a="1"/>
  <c r="G114" i="3" s="1"/>
  <c r="H114" i="3" a="1"/>
  <c r="H114" i="3" s="1"/>
  <c r="I114" i="3" a="1"/>
  <c r="I114" i="3" s="1"/>
  <c r="J114" i="3" a="1"/>
  <c r="J114" i="3"/>
  <c r="K114" i="3" a="1"/>
  <c r="K114" i="3"/>
  <c r="L114" i="3" a="1"/>
  <c r="L114" i="3"/>
  <c r="M114" i="3" a="1"/>
  <c r="M114" i="3" s="1"/>
  <c r="N114" i="3" a="1"/>
  <c r="N114" i="3" s="1"/>
  <c r="D115" i="3" a="1"/>
  <c r="D115" i="3" s="1"/>
  <c r="E115" i="3" a="1"/>
  <c r="E115" i="3" s="1"/>
  <c r="F115" i="3" a="1"/>
  <c r="F115" i="3" s="1"/>
  <c r="G115" i="3" a="1"/>
  <c r="G115" i="3"/>
  <c r="H115" i="3" a="1"/>
  <c r="H115" i="3"/>
  <c r="I115" i="3" a="1"/>
  <c r="I115" i="3"/>
  <c r="J115" i="3" a="1"/>
  <c r="J115" i="3" s="1"/>
  <c r="K115" i="3" a="1"/>
  <c r="K115" i="3" s="1"/>
  <c r="L115" i="3" a="1"/>
  <c r="L115" i="3" s="1"/>
  <c r="M115" i="3" a="1"/>
  <c r="M115" i="3" s="1"/>
  <c r="N115" i="3" a="1"/>
  <c r="N115" i="3" s="1"/>
  <c r="D116" i="3" a="1"/>
  <c r="D116" i="3"/>
  <c r="E116" i="3" a="1"/>
  <c r="E116" i="3"/>
  <c r="F116" i="3" a="1"/>
  <c r="F116" i="3"/>
  <c r="G116" i="3" a="1"/>
  <c r="G116" i="3" s="1"/>
  <c r="H116" i="3" a="1"/>
  <c r="H116" i="3" s="1"/>
  <c r="I116" i="3" a="1"/>
  <c r="I116" i="3" s="1"/>
  <c r="J116" i="3" a="1"/>
  <c r="J116" i="3" s="1"/>
  <c r="K116" i="3" a="1"/>
  <c r="K116" i="3" s="1"/>
  <c r="L116" i="3" a="1"/>
  <c r="L116" i="3"/>
  <c r="M116" i="3" a="1"/>
  <c r="M116" i="3"/>
  <c r="N116" i="3" a="1"/>
  <c r="N116" i="3"/>
  <c r="D117" i="3" a="1"/>
  <c r="D117" i="3" s="1"/>
  <c r="E117" i="3" a="1"/>
  <c r="E117" i="3" s="1"/>
  <c r="F117" i="3" a="1"/>
  <c r="F117" i="3" s="1"/>
  <c r="G117" i="3" a="1"/>
  <c r="G117" i="3" s="1"/>
  <c r="H117" i="3" a="1"/>
  <c r="H117" i="3" s="1"/>
  <c r="I117" i="3" a="1"/>
  <c r="I117" i="3"/>
  <c r="J117" i="3" a="1"/>
  <c r="J117" i="3"/>
  <c r="K117" i="3" a="1"/>
  <c r="K117" i="3"/>
  <c r="L117" i="3" a="1"/>
  <c r="L117" i="3" s="1"/>
  <c r="M117" i="3" a="1"/>
  <c r="M117" i="3" s="1"/>
  <c r="N117" i="3" a="1"/>
  <c r="N117" i="3" s="1"/>
  <c r="D118" i="3" a="1"/>
  <c r="D118" i="3" s="1"/>
  <c r="E118" i="3" a="1"/>
  <c r="E118" i="3" s="1"/>
  <c r="F118" i="3" a="1"/>
  <c r="F118" i="3"/>
  <c r="G118" i="3" a="1"/>
  <c r="G118" i="3"/>
  <c r="H118" i="3" a="1"/>
  <c r="H118" i="3"/>
  <c r="I118" i="3" a="1"/>
  <c r="I118" i="3" s="1"/>
  <c r="J118" i="3" a="1"/>
  <c r="J118" i="3" s="1"/>
  <c r="K118" i="3" a="1"/>
  <c r="K118" i="3" s="1"/>
  <c r="L118" i="3" a="1"/>
  <c r="L118" i="3" s="1"/>
  <c r="M118" i="3" a="1"/>
  <c r="M118" i="3" s="1"/>
  <c r="N118" i="3" a="1"/>
  <c r="N118" i="3"/>
  <c r="D119" i="3" a="1"/>
  <c r="D119" i="3"/>
  <c r="E119" i="3" a="1"/>
  <c r="E119" i="3"/>
  <c r="F119" i="3" a="1"/>
  <c r="F119" i="3" s="1"/>
  <c r="G119" i="3" a="1"/>
  <c r="G119" i="3" s="1"/>
  <c r="H119" i="3" a="1"/>
  <c r="H119" i="3" s="1"/>
  <c r="I119" i="3" a="1"/>
  <c r="I119" i="3" s="1"/>
  <c r="J119" i="3" a="1"/>
  <c r="J119" i="3" s="1"/>
  <c r="K119" i="3" a="1"/>
  <c r="K119" i="3"/>
  <c r="L119" i="3" a="1"/>
  <c r="L119" i="3"/>
  <c r="M119" i="3" a="1"/>
  <c r="M119" i="3"/>
  <c r="N119" i="3" a="1"/>
  <c r="N119" i="3" s="1"/>
  <c r="D120" i="3" a="1"/>
  <c r="D120" i="3" s="1"/>
  <c r="E120" i="3" a="1"/>
  <c r="E120" i="3" s="1"/>
  <c r="F120" i="3" a="1"/>
  <c r="F120" i="3" s="1"/>
  <c r="G120" i="3" a="1"/>
  <c r="G120" i="3" s="1"/>
  <c r="H120" i="3" a="1"/>
  <c r="H120" i="3"/>
  <c r="I120" i="3" a="1"/>
  <c r="I120" i="3"/>
  <c r="J120" i="3" a="1"/>
  <c r="J120" i="3"/>
  <c r="K120" i="3" a="1"/>
  <c r="K120" i="3" s="1"/>
  <c r="L120" i="3" a="1"/>
  <c r="L120" i="3" s="1"/>
  <c r="M120" i="3" a="1"/>
  <c r="M120" i="3" s="1"/>
  <c r="N120" i="3" a="1"/>
  <c r="N120" i="3" s="1"/>
  <c r="D121" i="3" a="1"/>
  <c r="D121" i="3" s="1"/>
  <c r="E121" i="3" a="1"/>
  <c r="E121" i="3"/>
  <c r="F121" i="3" a="1"/>
  <c r="F121" i="3"/>
  <c r="G121" i="3" a="1"/>
  <c r="G121" i="3"/>
  <c r="H121" i="3" a="1"/>
  <c r="H121" i="3" s="1"/>
  <c r="I121" i="3" a="1"/>
  <c r="I121" i="3" s="1"/>
  <c r="J121" i="3" a="1"/>
  <c r="J121" i="3" s="1"/>
  <c r="K121" i="3" a="1"/>
  <c r="K121" i="3" s="1"/>
  <c r="L121" i="3" a="1"/>
  <c r="L121" i="3" s="1"/>
  <c r="M121" i="3" a="1"/>
  <c r="M121" i="3"/>
  <c r="N121" i="3" a="1"/>
  <c r="N121" i="3"/>
  <c r="D122" i="3" a="1"/>
  <c r="D122" i="3"/>
  <c r="E122" i="3" a="1"/>
  <c r="E122" i="3" s="1"/>
  <c r="F122" i="3" a="1"/>
  <c r="F122" i="3" s="1"/>
  <c r="G122" i="3" a="1"/>
  <c r="G122" i="3" s="1"/>
  <c r="H122" i="3" a="1"/>
  <c r="H122" i="3" s="1"/>
  <c r="I122" i="3" a="1"/>
  <c r="I122" i="3" s="1"/>
  <c r="J122" i="3" a="1"/>
  <c r="J122" i="3"/>
  <c r="K122" i="3" a="1"/>
  <c r="K122" i="3"/>
  <c r="L122" i="3" a="1"/>
  <c r="L122" i="3"/>
  <c r="M122" i="3" a="1"/>
  <c r="M122" i="3" s="1"/>
  <c r="N122" i="3" a="1"/>
  <c r="N122" i="3" s="1"/>
  <c r="D123" i="3" a="1"/>
  <c r="D123" i="3" s="1"/>
  <c r="E123" i="3" a="1"/>
  <c r="E123" i="3" s="1"/>
  <c r="F123" i="3" a="1"/>
  <c r="F123" i="3" s="1"/>
  <c r="G123" i="3" a="1"/>
  <c r="G123" i="3"/>
  <c r="H123" i="3" a="1"/>
  <c r="H123" i="3"/>
  <c r="I123" i="3" a="1"/>
  <c r="I123" i="3"/>
  <c r="J123" i="3" a="1"/>
  <c r="J123" i="3" s="1"/>
  <c r="K123" i="3" a="1"/>
  <c r="K123" i="3" s="1"/>
  <c r="L123" i="3" a="1"/>
  <c r="L123" i="3" s="1"/>
  <c r="M123" i="3" a="1"/>
  <c r="M123" i="3" s="1"/>
  <c r="N123" i="3" a="1"/>
  <c r="N123" i="3" s="1"/>
  <c r="D124" i="3" a="1"/>
  <c r="D124" i="3"/>
  <c r="E124" i="3" a="1"/>
  <c r="E124" i="3"/>
  <c r="F124" i="3" a="1"/>
  <c r="F124" i="3"/>
  <c r="G124" i="3" a="1"/>
  <c r="G124" i="3" s="1"/>
  <c r="H124" i="3" a="1"/>
  <c r="H124" i="3" s="1"/>
  <c r="I124" i="3" a="1"/>
  <c r="I124" i="3" s="1"/>
  <c r="J124" i="3" a="1"/>
  <c r="J124" i="3" s="1"/>
  <c r="K124" i="3" a="1"/>
  <c r="K124" i="3" s="1"/>
  <c r="L124" i="3" a="1"/>
  <c r="L124" i="3"/>
  <c r="M124" i="3" a="1"/>
  <c r="M124" i="3"/>
  <c r="N124" i="3" a="1"/>
  <c r="N124" i="3"/>
  <c r="D125" i="3" a="1"/>
  <c r="D125" i="3" s="1"/>
  <c r="E125" i="3" a="1"/>
  <c r="E125" i="3" s="1"/>
  <c r="F125" i="3" a="1"/>
  <c r="F125" i="3" s="1"/>
  <c r="G125" i="3" a="1"/>
  <c r="G125" i="3" s="1"/>
  <c r="H125" i="3" a="1"/>
  <c r="H125" i="3" s="1"/>
  <c r="I125" i="3" a="1"/>
  <c r="I125" i="3"/>
  <c r="J125" i="3" a="1"/>
  <c r="J125" i="3"/>
  <c r="K125" i="3" a="1"/>
  <c r="K125" i="3"/>
  <c r="L125" i="3" a="1"/>
  <c r="L125" i="3" s="1"/>
  <c r="M125" i="3" a="1"/>
  <c r="M125" i="3" s="1"/>
  <c r="N125" i="3" a="1"/>
  <c r="N125" i="3" s="1"/>
  <c r="D126" i="3" a="1"/>
  <c r="D126" i="3" s="1"/>
  <c r="E126" i="3" a="1"/>
  <c r="E126" i="3" s="1"/>
  <c r="F126" i="3" a="1"/>
  <c r="F126" i="3"/>
  <c r="G126" i="3" a="1"/>
  <c r="G126" i="3"/>
  <c r="H126" i="3" a="1"/>
  <c r="H126" i="3"/>
  <c r="I126" i="3" a="1"/>
  <c r="I126" i="3" s="1"/>
  <c r="J126" i="3" a="1"/>
  <c r="J126" i="3" s="1"/>
  <c r="K126" i="3" a="1"/>
  <c r="K126" i="3" s="1"/>
  <c r="L126" i="3" a="1"/>
  <c r="L126" i="3" s="1"/>
  <c r="M126" i="3" a="1"/>
  <c r="M126" i="3" s="1"/>
  <c r="N126" i="3" a="1"/>
  <c r="N126" i="3"/>
  <c r="D127" i="3" a="1"/>
  <c r="D127" i="3"/>
  <c r="E127" i="3" a="1"/>
  <c r="E127" i="3"/>
  <c r="F127" i="3" a="1"/>
  <c r="F127" i="3" s="1"/>
  <c r="G127" i="3" a="1"/>
  <c r="G127" i="3" s="1"/>
  <c r="H127" i="3" a="1"/>
  <c r="H127" i="3" s="1"/>
  <c r="I127" i="3" a="1"/>
  <c r="I127" i="3" s="1"/>
  <c r="J127" i="3" a="1"/>
  <c r="J127" i="3" s="1"/>
  <c r="K127" i="3" a="1"/>
  <c r="K127" i="3"/>
  <c r="L127" i="3" a="1"/>
  <c r="L127" i="3"/>
  <c r="M127" i="3" a="1"/>
  <c r="M127" i="3"/>
  <c r="N127" i="3" a="1"/>
  <c r="N127" i="3" s="1"/>
  <c r="D128" i="3" a="1"/>
  <c r="D128" i="3" s="1"/>
  <c r="E128" i="3" a="1"/>
  <c r="E128" i="3" s="1"/>
  <c r="F128" i="3" a="1"/>
  <c r="F128" i="3" s="1"/>
  <c r="G128" i="3" a="1"/>
  <c r="G128" i="3" s="1"/>
  <c r="H128" i="3" a="1"/>
  <c r="H128" i="3"/>
  <c r="I128" i="3" a="1"/>
  <c r="I128" i="3"/>
  <c r="J128" i="3" a="1"/>
  <c r="J128" i="3"/>
  <c r="K128" i="3" a="1"/>
  <c r="K128" i="3" s="1"/>
  <c r="L128" i="3" a="1"/>
  <c r="L128" i="3" s="1"/>
  <c r="M128" i="3" a="1"/>
  <c r="M128" i="3" s="1"/>
  <c r="N128" i="3" a="1"/>
  <c r="N128" i="3" s="1"/>
  <c r="E3" i="3" a="1"/>
  <c r="E3" i="3" s="1"/>
  <c r="G3" i="3" a="1"/>
  <c r="G3" i="3" s="1"/>
  <c r="H3" i="3" a="1"/>
  <c r="H3" i="3"/>
  <c r="I3" i="3" a="1"/>
  <c r="I3" i="3" s="1"/>
  <c r="J3" i="3" a="1"/>
  <c r="J3" i="3" s="1"/>
  <c r="K3" i="3" a="1"/>
  <c r="K3" i="3" s="1"/>
  <c r="L3" i="3" a="1"/>
  <c r="L3" i="3"/>
  <c r="M3" i="3" a="1"/>
  <c r="M3" i="3" s="1"/>
  <c r="N3" i="3" a="1"/>
  <c r="N3" i="3" s="1"/>
  <c r="D3" i="3" a="1"/>
  <c r="D3" i="3" s="1"/>
  <c r="C4" i="3" a="1"/>
  <c r="C4" i="3" s="1"/>
  <c r="C5" i="3" a="1"/>
  <c r="C5" i="3" s="1"/>
  <c r="C6" i="3" a="1"/>
  <c r="C6" i="3" s="1"/>
  <c r="C7" i="3" a="1"/>
  <c r="C7" i="3"/>
  <c r="C8" i="3" a="1"/>
  <c r="C8" i="3" s="1"/>
  <c r="C9" i="3" a="1"/>
  <c r="C9" i="3" s="1"/>
  <c r="C10" i="3" a="1"/>
  <c r="C10" i="3" s="1"/>
  <c r="C11" i="3" a="1"/>
  <c r="C11" i="3"/>
  <c r="C12" i="3" a="1"/>
  <c r="C12" i="3" s="1"/>
  <c r="C13" i="3" a="1"/>
  <c r="C13" i="3" s="1"/>
  <c r="C14" i="3" a="1"/>
  <c r="C14" i="3" s="1"/>
  <c r="C15" i="3" a="1"/>
  <c r="C15" i="3"/>
  <c r="C16" i="3" a="1"/>
  <c r="C16" i="3" s="1"/>
  <c r="C17" i="3" a="1"/>
  <c r="C17" i="3" s="1"/>
  <c r="C18" i="3" a="1"/>
  <c r="C18" i="3" s="1"/>
  <c r="C19" i="3" a="1"/>
  <c r="C19" i="3"/>
  <c r="C20" i="3" a="1"/>
  <c r="C20" i="3" s="1"/>
  <c r="C21" i="3" a="1"/>
  <c r="C21" i="3" s="1"/>
  <c r="C22" i="3" a="1"/>
  <c r="C22" i="3" s="1"/>
  <c r="C23" i="3" a="1"/>
  <c r="C23" i="3"/>
  <c r="C24" i="3" a="1"/>
  <c r="C24" i="3" s="1"/>
  <c r="C25" i="3" a="1"/>
  <c r="C25" i="3" s="1"/>
  <c r="C26" i="3" a="1"/>
  <c r="C26" i="3" s="1"/>
  <c r="C27" i="3" a="1"/>
  <c r="C27" i="3"/>
  <c r="C28" i="3" a="1"/>
  <c r="C28" i="3" s="1"/>
  <c r="C29" i="3" a="1"/>
  <c r="C29" i="3" s="1"/>
  <c r="C30" i="3" a="1"/>
  <c r="C30" i="3" s="1"/>
  <c r="C31" i="3" a="1"/>
  <c r="C31" i="3"/>
  <c r="C32" i="3" a="1"/>
  <c r="C32" i="3" s="1"/>
  <c r="C33" i="3" a="1"/>
  <c r="C33" i="3" s="1"/>
  <c r="C34" i="3" a="1"/>
  <c r="C34" i="3" s="1"/>
  <c r="C35" i="3" a="1"/>
  <c r="C35" i="3"/>
  <c r="C36" i="3" a="1"/>
  <c r="C36" i="3" s="1"/>
  <c r="C37" i="3" a="1"/>
  <c r="C37" i="3" s="1"/>
  <c r="C38" i="3" a="1"/>
  <c r="C38" i="3" s="1"/>
  <c r="C39" i="3" a="1"/>
  <c r="C39" i="3"/>
  <c r="C40" i="3" a="1"/>
  <c r="C40" i="3" s="1"/>
  <c r="C41" i="3" a="1"/>
  <c r="C41" i="3" s="1"/>
  <c r="C42" i="3" a="1"/>
  <c r="C42" i="3" s="1"/>
  <c r="C43" i="3" a="1"/>
  <c r="C43" i="3"/>
  <c r="C44" i="3" a="1"/>
  <c r="C44" i="3" s="1"/>
  <c r="C45" i="3" a="1"/>
  <c r="C45" i="3" s="1"/>
  <c r="C46" i="3" a="1"/>
  <c r="C46" i="3" s="1"/>
  <c r="C47" i="3" a="1"/>
  <c r="C47" i="3"/>
  <c r="C48" i="3" a="1"/>
  <c r="C48" i="3" s="1"/>
  <c r="C49" i="3" a="1"/>
  <c r="C49" i="3" s="1"/>
  <c r="C50" i="3" a="1"/>
  <c r="C50" i="3" s="1"/>
  <c r="C51" i="3" a="1"/>
  <c r="C51" i="3"/>
  <c r="C52" i="3" a="1"/>
  <c r="C52" i="3" s="1"/>
  <c r="C53" i="3" a="1"/>
  <c r="C53" i="3" s="1"/>
  <c r="C54" i="3" a="1"/>
  <c r="C54" i="3" s="1"/>
  <c r="C55" i="3" a="1"/>
  <c r="C55" i="3"/>
  <c r="C56" i="3" a="1"/>
  <c r="C56" i="3" s="1"/>
  <c r="C57" i="3" a="1"/>
  <c r="C57" i="3" s="1"/>
  <c r="C58" i="3" a="1"/>
  <c r="C58" i="3" s="1"/>
  <c r="C59" i="3" a="1"/>
  <c r="C59" i="3"/>
  <c r="C60" i="3" a="1"/>
  <c r="C60" i="3" s="1"/>
  <c r="C61" i="3" a="1"/>
  <c r="C61" i="3" s="1"/>
  <c r="C62" i="3" a="1"/>
  <c r="C62" i="3" s="1"/>
  <c r="C63" i="3" a="1"/>
  <c r="C63" i="3"/>
  <c r="C64" i="3" a="1"/>
  <c r="C64" i="3" s="1"/>
  <c r="C65" i="3" a="1"/>
  <c r="C65" i="3" s="1"/>
  <c r="C66" i="3" a="1"/>
  <c r="C66" i="3" s="1"/>
  <c r="C67" i="3" a="1"/>
  <c r="C67" i="3"/>
  <c r="C68" i="3" a="1"/>
  <c r="C68" i="3" s="1"/>
  <c r="C69" i="3" a="1"/>
  <c r="C69" i="3" s="1"/>
  <c r="C70" i="3" a="1"/>
  <c r="C70" i="3" s="1"/>
  <c r="C71" i="3" a="1"/>
  <c r="C71" i="3" s="1"/>
  <c r="C72" i="3" a="1"/>
  <c r="C72" i="3" s="1"/>
  <c r="C73" i="3" a="1"/>
  <c r="C73" i="3" s="1"/>
  <c r="C74" i="3" a="1"/>
  <c r="C74" i="3" s="1"/>
  <c r="C75" i="3" a="1"/>
  <c r="C75" i="3" s="1"/>
  <c r="C76" i="3" a="1"/>
  <c r="C76" i="3" s="1"/>
  <c r="C77" i="3" a="1"/>
  <c r="C77" i="3" s="1"/>
  <c r="C78" i="3" a="1"/>
  <c r="C78" i="3" s="1"/>
  <c r="C79" i="3" a="1"/>
  <c r="C79" i="3" s="1"/>
  <c r="C80" i="3" a="1"/>
  <c r="C80" i="3" s="1"/>
  <c r="C81" i="3" a="1"/>
  <c r="C81" i="3" s="1"/>
  <c r="C82" i="3" a="1"/>
  <c r="C82" i="3" s="1"/>
  <c r="C83" i="3" a="1"/>
  <c r="C83" i="3" s="1"/>
  <c r="C84" i="3" a="1"/>
  <c r="C84" i="3" s="1"/>
  <c r="C85" i="3" a="1"/>
  <c r="C85" i="3" s="1"/>
  <c r="C86" i="3" a="1"/>
  <c r="C86" i="3" s="1"/>
  <c r="C87" i="3" a="1"/>
  <c r="C87" i="3" s="1"/>
  <c r="C88" i="3" a="1"/>
  <c r="C88" i="3" s="1"/>
  <c r="C89" i="3" a="1"/>
  <c r="C89" i="3" s="1"/>
  <c r="C90" i="3" a="1"/>
  <c r="C90" i="3" s="1"/>
  <c r="C91" i="3" a="1"/>
  <c r="C91" i="3" s="1"/>
  <c r="C92" i="3" a="1"/>
  <c r="C92" i="3" s="1"/>
  <c r="C93" i="3" a="1"/>
  <c r="C93" i="3" s="1"/>
  <c r="C94" i="3" a="1"/>
  <c r="C94" i="3" s="1"/>
  <c r="C95" i="3" a="1"/>
  <c r="C95" i="3" s="1"/>
  <c r="C96" i="3" a="1"/>
  <c r="C96" i="3" s="1"/>
  <c r="C97" i="3" a="1"/>
  <c r="C97" i="3" s="1"/>
  <c r="C98" i="3" a="1"/>
  <c r="C98" i="3" s="1"/>
  <c r="C99" i="3" a="1"/>
  <c r="C99" i="3" s="1"/>
  <c r="C100" i="3" a="1"/>
  <c r="C100" i="3" s="1"/>
  <c r="C101" i="3" a="1"/>
  <c r="C101" i="3" s="1"/>
  <c r="C102" i="3" a="1"/>
  <c r="C102" i="3" s="1"/>
  <c r="C103" i="3" a="1"/>
  <c r="C103" i="3" s="1"/>
  <c r="C104" i="3" a="1"/>
  <c r="C104" i="3" s="1"/>
  <c r="C105" i="3" a="1"/>
  <c r="C105" i="3" s="1"/>
  <c r="C106" i="3" a="1"/>
  <c r="C106" i="3" s="1"/>
  <c r="C107" i="3" a="1"/>
  <c r="C107" i="3" s="1"/>
  <c r="C108" i="3" a="1"/>
  <c r="C108" i="3" s="1"/>
  <c r="C109" i="3" a="1"/>
  <c r="C109" i="3" s="1"/>
  <c r="C110" i="3" a="1"/>
  <c r="C110" i="3" s="1"/>
  <c r="C111" i="3" a="1"/>
  <c r="C111" i="3" s="1"/>
  <c r="C112" i="3" a="1"/>
  <c r="C112" i="3" s="1"/>
  <c r="C113" i="3" a="1"/>
  <c r="C113" i="3" s="1"/>
  <c r="C114" i="3" a="1"/>
  <c r="C114" i="3" s="1"/>
  <c r="C115" i="3" a="1"/>
  <c r="C115" i="3" s="1"/>
  <c r="C116" i="3" a="1"/>
  <c r="C116" i="3" s="1"/>
  <c r="C117" i="3" a="1"/>
  <c r="C117" i="3" s="1"/>
  <c r="C118" i="3" a="1"/>
  <c r="C118" i="3" s="1"/>
  <c r="C119" i="3" a="1"/>
  <c r="C119" i="3" s="1"/>
  <c r="C120" i="3" a="1"/>
  <c r="C120" i="3" s="1"/>
  <c r="C121" i="3" a="1"/>
  <c r="C121" i="3" s="1"/>
  <c r="C122" i="3" a="1"/>
  <c r="C122" i="3" s="1"/>
  <c r="C123" i="3" a="1"/>
  <c r="C123" i="3" s="1"/>
  <c r="C124" i="3" a="1"/>
  <c r="C124" i="3" s="1"/>
  <c r="C125" i="3" a="1"/>
  <c r="C125" i="3" s="1"/>
  <c r="C126" i="3" a="1"/>
  <c r="C126" i="3" s="1"/>
  <c r="C127" i="3" a="1"/>
  <c r="C127" i="3" s="1"/>
  <c r="C128" i="3" a="1"/>
  <c r="C128" i="3" s="1"/>
  <c r="C3" i="3" a="1"/>
  <c r="C3" i="3" s="1"/>
  <c r="M766" i="2" a="1"/>
  <c r="M766" i="2" s="1"/>
  <c r="M970" i="2"/>
  <c r="M1234" i="2"/>
  <c r="M1388" i="2" a="1"/>
  <c r="M1388" i="2" s="1"/>
  <c r="L37" i="2"/>
  <c r="M37" i="2" s="1" a="1"/>
  <c r="M37" i="2" s="1"/>
  <c r="L56" i="2"/>
  <c r="M56" i="2" s="1" a="1"/>
  <c r="M56" i="2" s="1"/>
  <c r="L120" i="2"/>
  <c r="M120" i="2" s="1" a="1"/>
  <c r="M120" i="2" s="1"/>
  <c r="L142" i="2"/>
  <c r="M142" i="2" s="1" a="1"/>
  <c r="M142" i="2" s="1"/>
  <c r="L206" i="2"/>
  <c r="M206" i="2" s="1" a="1"/>
  <c r="M206" i="2" s="1"/>
  <c r="L229" i="2"/>
  <c r="M229" i="2" s="1" a="1"/>
  <c r="M229" i="2" s="1"/>
  <c r="L293" i="2"/>
  <c r="M293" i="2" s="1" a="1"/>
  <c r="M293" i="2" s="1"/>
  <c r="L312" i="2"/>
  <c r="M312" i="2" s="1" a="1"/>
  <c r="M312" i="2" s="1"/>
  <c r="L359" i="2"/>
  <c r="M359" i="2" s="1" a="1"/>
  <c r="M359" i="2" s="1"/>
  <c r="L391" i="2"/>
  <c r="M391" i="2" s="1" a="1"/>
  <c r="M391" i="2" s="1"/>
  <c r="L423" i="2"/>
  <c r="M423" i="2" s="1" a="1"/>
  <c r="M423" i="2" s="1"/>
  <c r="L455" i="2"/>
  <c r="M455" i="2" s="1" a="1"/>
  <c r="M455" i="2" s="1"/>
  <c r="L487" i="2"/>
  <c r="M487" i="2" s="1" a="1"/>
  <c r="M487" i="2" s="1"/>
  <c r="L519" i="2"/>
  <c r="M519" i="2" s="1" a="1"/>
  <c r="M519" i="2" s="1"/>
  <c r="L551" i="2"/>
  <c r="M551" i="2" s="1" a="1"/>
  <c r="M551" i="2" s="1"/>
  <c r="L583" i="2"/>
  <c r="M583" i="2" s="1" a="1"/>
  <c r="M583" i="2" s="1"/>
  <c r="L615" i="2"/>
  <c r="M615" i="2" s="1" a="1"/>
  <c r="M615" i="2" s="1"/>
  <c r="L647" i="2"/>
  <c r="M647" i="2" s="1" a="1"/>
  <c r="M647" i="2" s="1"/>
  <c r="L679" i="2"/>
  <c r="M679" i="2" s="1" a="1"/>
  <c r="M679" i="2" s="1"/>
  <c r="L711" i="2"/>
  <c r="M711" i="2" s="1" a="1"/>
  <c r="M711" i="2" s="1"/>
  <c r="L743" i="2"/>
  <c r="M743" i="2" s="1" a="1"/>
  <c r="M743" i="2" s="1"/>
  <c r="L775" i="2"/>
  <c r="M775" i="2" s="1" a="1"/>
  <c r="M775" i="2" s="1"/>
  <c r="L807" i="2"/>
  <c r="M807" i="2" s="1" a="1"/>
  <c r="M807" i="2" s="1"/>
  <c r="L839" i="2"/>
  <c r="M839" i="2" s="1" a="1"/>
  <c r="M839" i="2" s="1"/>
  <c r="L871" i="2"/>
  <c r="M871" i="2" s="1" a="1"/>
  <c r="M871" i="2" s="1"/>
  <c r="L903" i="2"/>
  <c r="M903" i="2" s="1" a="1"/>
  <c r="M903" i="2" s="1"/>
  <c r="L935" i="2"/>
  <c r="M935" i="2" s="1" a="1"/>
  <c r="M935" i="2" s="1"/>
  <c r="L967" i="2"/>
  <c r="M967" i="2" s="1" a="1"/>
  <c r="M967" i="2" s="1"/>
  <c r="L999" i="2"/>
  <c r="M999" i="2" s="1" a="1"/>
  <c r="M999" i="2" s="1"/>
  <c r="L1031" i="2"/>
  <c r="M1031" i="2" s="1" a="1"/>
  <c r="M1031" i="2" s="1"/>
  <c r="L1063" i="2"/>
  <c r="M1063" i="2" s="1" a="1"/>
  <c r="M1063" i="2" s="1"/>
  <c r="L1095" i="2"/>
  <c r="M1095" i="2" s="1" a="1"/>
  <c r="M1095" i="2" s="1"/>
  <c r="L1127" i="2"/>
  <c r="M1127" i="2" s="1" a="1"/>
  <c r="M1127" i="2" s="1"/>
  <c r="L1159" i="2"/>
  <c r="M1159" i="2" s="1" a="1"/>
  <c r="M1159" i="2" s="1"/>
  <c r="L1191" i="2"/>
  <c r="M1191" i="2" s="1" a="1"/>
  <c r="M1191" i="2" s="1"/>
  <c r="L1223" i="2"/>
  <c r="M1223" i="2" s="1" a="1"/>
  <c r="M1223" i="2" s="1"/>
  <c r="L1255" i="2"/>
  <c r="M1255" i="2" s="1" a="1"/>
  <c r="M1255" i="2" s="1"/>
  <c r="L1275" i="2"/>
  <c r="M1275" i="2" s="1" a="1"/>
  <c r="M1275" i="2" s="1"/>
  <c r="L1277" i="2"/>
  <c r="M1277" i="2" s="1" a="1"/>
  <c r="M1277" i="2" s="1"/>
  <c r="L1284" i="2"/>
  <c r="M1284" i="2" s="1" a="1"/>
  <c r="M1284" i="2" s="1"/>
  <c r="L1286" i="2"/>
  <c r="M1286" i="2" s="1" a="1"/>
  <c r="M1286" i="2" s="1"/>
  <c r="L1292" i="2"/>
  <c r="M1292" i="2" s="1" a="1"/>
  <c r="M1292" i="2" s="1"/>
  <c r="L1294" i="2"/>
  <c r="M1294" i="2" s="1" a="1"/>
  <c r="M1294" i="2" s="1"/>
  <c r="L1300" i="2"/>
  <c r="M1300" i="2" s="1" a="1"/>
  <c r="M1300" i="2" s="1"/>
  <c r="L1302" i="2"/>
  <c r="M1302" i="2" s="1" a="1"/>
  <c r="M1302" i="2" s="1"/>
  <c r="L1308" i="2"/>
  <c r="M1308" i="2" s="1" a="1"/>
  <c r="M1308" i="2" s="1"/>
  <c r="L1310" i="2"/>
  <c r="M1310" i="2" s="1" a="1"/>
  <c r="M1310" i="2" s="1"/>
  <c r="L1316" i="2"/>
  <c r="M1316" i="2" s="1" a="1"/>
  <c r="M1316" i="2" s="1"/>
  <c r="L1318" i="2"/>
  <c r="M1318" i="2" s="1" a="1"/>
  <c r="M1318" i="2" s="1"/>
  <c r="L1324" i="2"/>
  <c r="M1324" i="2" s="1" a="1"/>
  <c r="M1324" i="2" s="1"/>
  <c r="L1326" i="2"/>
  <c r="M1326" i="2" s="1" a="1"/>
  <c r="M1326" i="2" s="1"/>
  <c r="L1332" i="2"/>
  <c r="M1332" i="2" s="1" a="1"/>
  <c r="M1332" i="2" s="1"/>
  <c r="L1334" i="2"/>
  <c r="M1334" i="2" s="1" a="1"/>
  <c r="M1334" i="2" s="1"/>
  <c r="L1340" i="2"/>
  <c r="M1340" i="2" s="1" a="1"/>
  <c r="M1340" i="2" s="1"/>
  <c r="L1342" i="2"/>
  <c r="M1342" i="2" s="1" a="1"/>
  <c r="M1342" i="2" s="1"/>
  <c r="L1348" i="2"/>
  <c r="M1348" i="2" s="1" a="1"/>
  <c r="M1348" i="2" s="1"/>
  <c r="L1350" i="2"/>
  <c r="M1350" i="2" s="1" a="1"/>
  <c r="M1350" i="2" s="1"/>
  <c r="L1356" i="2"/>
  <c r="M1356" i="2" s="1" a="1"/>
  <c r="M1356" i="2" s="1"/>
  <c r="L1358" i="2"/>
  <c r="M1358" i="2" s="1" a="1"/>
  <c r="M1358" i="2" s="1"/>
  <c r="L1364" i="2"/>
  <c r="M1364" i="2" s="1" a="1"/>
  <c r="M1364" i="2" s="1"/>
  <c r="L1366" i="2"/>
  <c r="M1366" i="2" s="1" a="1"/>
  <c r="M1366" i="2" s="1"/>
  <c r="L1372" i="2"/>
  <c r="M1372" i="2" s="1" a="1"/>
  <c r="M1372" i="2" s="1"/>
  <c r="L1374" i="2"/>
  <c r="M1374" i="2" s="1" a="1"/>
  <c r="M1374" i="2" s="1"/>
  <c r="L1380" i="2"/>
  <c r="M1380" i="2" s="1" a="1"/>
  <c r="M1380" i="2" s="1"/>
  <c r="L1382" i="2"/>
  <c r="M1382" i="2" s="1" a="1"/>
  <c r="M1382" i="2" s="1"/>
  <c r="L1388" i="2"/>
  <c r="L1390" i="2"/>
  <c r="M1390" i="2" s="1" a="1"/>
  <c r="M1390" i="2" s="1"/>
  <c r="L1396" i="2"/>
  <c r="M1396" i="2" s="1" a="1"/>
  <c r="M1396" i="2" s="1"/>
  <c r="L1398" i="2"/>
  <c r="M1398" i="2" s="1" a="1"/>
  <c r="M1398" i="2" s="1"/>
  <c r="L1404" i="2"/>
  <c r="M1404" i="2" s="1" a="1"/>
  <c r="M1404" i="2" s="1"/>
  <c r="L1406" i="2"/>
  <c r="M1406" i="2" s="1" a="1"/>
  <c r="M1406" i="2" s="1"/>
  <c r="L1412" i="2"/>
  <c r="M1412" i="2" s="1" a="1"/>
  <c r="M1412" i="2" s="1"/>
  <c r="L1414" i="2"/>
  <c r="M1414" i="2" s="1" a="1"/>
  <c r="M1414" i="2" s="1"/>
  <c r="L1420" i="2"/>
  <c r="M1420" i="2" s="1" a="1"/>
  <c r="M1420" i="2" s="1"/>
  <c r="L1422" i="2"/>
  <c r="M1422" i="2" s="1" a="1"/>
  <c r="M1422" i="2" s="1"/>
  <c r="L1428" i="2"/>
  <c r="M1428" i="2" s="1" a="1"/>
  <c r="M1428" i="2" s="1"/>
  <c r="L1430" i="2"/>
  <c r="M1430" i="2" s="1" a="1"/>
  <c r="M1430" i="2" s="1"/>
  <c r="L1436" i="2"/>
  <c r="M1436" i="2" s="1" a="1"/>
  <c r="M1436" i="2" s="1"/>
  <c r="L1438" i="2"/>
  <c r="M1438" i="2" s="1" a="1"/>
  <c r="M1438" i="2" s="1"/>
  <c r="L1444" i="2"/>
  <c r="M1444" i="2" s="1" a="1"/>
  <c r="M1444" i="2" s="1"/>
  <c r="L1446" i="2"/>
  <c r="M1446" i="2" s="1" a="1"/>
  <c r="M1446" i="2" s="1"/>
  <c r="L1452" i="2"/>
  <c r="M1452" i="2" s="1" a="1"/>
  <c r="M1452" i="2" s="1"/>
  <c r="L1454" i="2"/>
  <c r="M1454" i="2" s="1" a="1"/>
  <c r="M1454" i="2" s="1"/>
  <c r="L1460" i="2"/>
  <c r="M1460" i="2" s="1" a="1"/>
  <c r="M1460" i="2" s="1"/>
  <c r="L1462" i="2"/>
  <c r="M1462" i="2" s="1" a="1"/>
  <c r="M1462" i="2" s="1"/>
  <c r="L1468" i="2"/>
  <c r="M1468" i="2" s="1" a="1"/>
  <c r="M1468" i="2" s="1"/>
  <c r="L1470" i="2"/>
  <c r="M1470" i="2" s="1" a="1"/>
  <c r="M1470" i="2" s="1"/>
  <c r="L1476" i="2"/>
  <c r="M1476" i="2" s="1" a="1"/>
  <c r="M1476" i="2" s="1"/>
  <c r="L1478" i="2"/>
  <c r="M1478" i="2" s="1" a="1"/>
  <c r="M1478" i="2" s="1"/>
  <c r="L1484" i="2"/>
  <c r="M1484" i="2" s="1" a="1"/>
  <c r="M1484" i="2" s="1"/>
  <c r="L1486" i="2"/>
  <c r="M1486" i="2" s="1" a="1"/>
  <c r="M1486" i="2" s="1"/>
  <c r="L1492" i="2"/>
  <c r="M1492" i="2" s="1" a="1"/>
  <c r="M1492" i="2" s="1"/>
  <c r="L1494" i="2"/>
  <c r="M1494" i="2" s="1" a="1"/>
  <c r="M1494" i="2" s="1"/>
  <c r="L1500" i="2"/>
  <c r="M1500" i="2" s="1" a="1"/>
  <c r="M1500" i="2" s="1"/>
  <c r="L1502" i="2"/>
  <c r="M1502" i="2" s="1" a="1"/>
  <c r="M1502" i="2" s="1"/>
  <c r="L1508" i="2"/>
  <c r="M1508" i="2" s="1" a="1"/>
  <c r="M1508" i="2" s="1"/>
  <c r="L1510" i="2"/>
  <c r="M1510" i="2" s="1" a="1"/>
  <c r="M1510" i="2" s="1"/>
  <c r="L1516" i="2"/>
  <c r="M1516" i="2" s="1" a="1"/>
  <c r="M1516" i="2" s="1"/>
  <c r="L1518" i="2"/>
  <c r="M1518" i="2" s="1" a="1"/>
  <c r="M1518" i="2" s="1"/>
  <c r="L1524" i="2"/>
  <c r="M1524" i="2" s="1" a="1"/>
  <c r="M1524" i="2" s="1"/>
  <c r="L1526" i="2"/>
  <c r="M1526" i="2" s="1" a="1"/>
  <c r="M1526" i="2" s="1"/>
  <c r="L1532" i="2"/>
  <c r="M1532" i="2" s="1" a="1"/>
  <c r="M1532" i="2" s="1"/>
  <c r="L1534" i="2"/>
  <c r="M1534" i="2" s="1" a="1"/>
  <c r="M1534" i="2" s="1"/>
  <c r="L1540" i="2"/>
  <c r="M1540" i="2" s="1" a="1"/>
  <c r="M1540" i="2" s="1"/>
  <c r="L1542" i="2"/>
  <c r="M1542" i="2" s="1" a="1"/>
  <c r="M1542" i="2" s="1"/>
  <c r="L1548" i="2"/>
  <c r="M1548" i="2" s="1" a="1"/>
  <c r="M1548" i="2" s="1"/>
  <c r="L1550" i="2"/>
  <c r="M1550" i="2" s="1" a="1"/>
  <c r="M1550" i="2" s="1"/>
  <c r="L1556" i="2"/>
  <c r="M1556" i="2" s="1" a="1"/>
  <c r="M1556" i="2" s="1"/>
  <c r="L1558" i="2"/>
  <c r="M1558" i="2" s="1" a="1"/>
  <c r="M1558" i="2" s="1"/>
  <c r="L1564" i="2"/>
  <c r="M1564" i="2" s="1" a="1"/>
  <c r="M1564" i="2" s="1"/>
  <c r="L1566" i="2"/>
  <c r="M1566" i="2" s="1" a="1"/>
  <c r="M1566" i="2" s="1"/>
  <c r="L1572" i="2"/>
  <c r="M1572" i="2" s="1" a="1"/>
  <c r="M1572" i="2" s="1"/>
  <c r="L1574" i="2"/>
  <c r="M1574" i="2" s="1" a="1"/>
  <c r="M1574" i="2" s="1"/>
  <c r="L1580" i="2"/>
  <c r="M1580" i="2" s="1" a="1"/>
  <c r="M1580" i="2" s="1"/>
  <c r="L1582" i="2"/>
  <c r="M1582" i="2" s="1" a="1"/>
  <c r="M1582" i="2" s="1"/>
  <c r="L1588" i="2"/>
  <c r="M1588" i="2" s="1" a="1"/>
  <c r="M1588" i="2" s="1"/>
  <c r="L1590" i="2"/>
  <c r="M1590" i="2" s="1" a="1"/>
  <c r="M1590" i="2" s="1"/>
  <c r="L1596" i="2"/>
  <c r="M1596" i="2" s="1" a="1"/>
  <c r="M1596" i="2" s="1"/>
  <c r="L1598" i="2"/>
  <c r="M1598" i="2" s="1" a="1"/>
  <c r="M1598" i="2" s="1"/>
  <c r="L1604" i="2"/>
  <c r="M1604" i="2" s="1" a="1"/>
  <c r="M1604" i="2" s="1"/>
  <c r="L1606" i="2"/>
  <c r="M1606" i="2" s="1" a="1"/>
  <c r="M1606" i="2" s="1"/>
  <c r="L1612" i="2"/>
  <c r="M1612" i="2" s="1" a="1"/>
  <c r="M1612" i="2" s="1"/>
  <c r="L1614" i="2"/>
  <c r="M1614" i="2" s="1" a="1"/>
  <c r="M1614" i="2" s="1"/>
  <c r="L1620" i="2"/>
  <c r="M1620" i="2" s="1" a="1"/>
  <c r="M1620" i="2" s="1"/>
  <c r="L1622" i="2"/>
  <c r="M1622" i="2" s="1" a="1"/>
  <c r="M1622" i="2" s="1"/>
  <c r="L1628" i="2"/>
  <c r="M1628" i="2" s="1" a="1"/>
  <c r="M1628" i="2" s="1"/>
  <c r="L1630" i="2"/>
  <c r="M1630" i="2" s="1" a="1"/>
  <c r="M1630" i="2" s="1"/>
  <c r="L1636" i="2"/>
  <c r="M1636" i="2" s="1" a="1"/>
  <c r="M1636" i="2" s="1"/>
  <c r="L1638" i="2"/>
  <c r="M1638" i="2" s="1" a="1"/>
  <c r="M1638" i="2" s="1"/>
  <c r="K771" i="2"/>
  <c r="K835" i="2"/>
  <c r="J5" i="2"/>
  <c r="J6" i="2"/>
  <c r="L6" i="2" s="1"/>
  <c r="M6" i="2" s="1" a="1"/>
  <c r="M6" i="2" s="1"/>
  <c r="J7" i="2"/>
  <c r="L7" i="2" s="1"/>
  <c r="M7" i="2" s="1" a="1"/>
  <c r="M7" i="2" s="1"/>
  <c r="J8" i="2"/>
  <c r="L8" i="2" s="1"/>
  <c r="M8" i="2" s="1" a="1"/>
  <c r="M8" i="2" s="1"/>
  <c r="J9" i="2"/>
  <c r="K9" i="2" s="1"/>
  <c r="J10" i="2"/>
  <c r="J11" i="2"/>
  <c r="L11" i="2" s="1"/>
  <c r="M11" i="2" s="1" a="1"/>
  <c r="M11" i="2" s="1"/>
  <c r="J12" i="2"/>
  <c r="K12" i="2" s="1"/>
  <c r="J13" i="2"/>
  <c r="J14" i="2"/>
  <c r="L14" i="2" s="1"/>
  <c r="M14" i="2" s="1" a="1"/>
  <c r="M14" i="2" s="1"/>
  <c r="J15" i="2"/>
  <c r="L15" i="2" s="1"/>
  <c r="M15" i="2" s="1" a="1"/>
  <c r="M15" i="2" s="1"/>
  <c r="J16" i="2"/>
  <c r="L16" i="2" s="1"/>
  <c r="M16" i="2" s="1" a="1"/>
  <c r="M16" i="2" s="1"/>
  <c r="J17" i="2"/>
  <c r="L17" i="2" s="1"/>
  <c r="M17" i="2" s="1" a="1"/>
  <c r="M17" i="2" s="1"/>
  <c r="J18" i="2"/>
  <c r="L18" i="2" s="1"/>
  <c r="M18" i="2" s="1" a="1"/>
  <c r="M18" i="2" s="1"/>
  <c r="J19" i="2"/>
  <c r="L19" i="2" s="1"/>
  <c r="M19" i="2" s="1" a="1"/>
  <c r="M19" i="2" s="1"/>
  <c r="J20" i="2"/>
  <c r="J21" i="2"/>
  <c r="J22" i="2"/>
  <c r="L22" i="2" s="1"/>
  <c r="M22" i="2" s="1" a="1"/>
  <c r="M22" i="2" s="1"/>
  <c r="J23" i="2"/>
  <c r="L23" i="2" s="1"/>
  <c r="M23" i="2" s="1" a="1"/>
  <c r="M23" i="2" s="1"/>
  <c r="J24" i="2"/>
  <c r="L24" i="2" s="1"/>
  <c r="M24" i="2" s="1" a="1"/>
  <c r="M24" i="2" s="1"/>
  <c r="J25" i="2"/>
  <c r="L25" i="2" s="1"/>
  <c r="M25" i="2" s="1" a="1"/>
  <c r="M25" i="2" s="1"/>
  <c r="J26" i="2"/>
  <c r="J27" i="2"/>
  <c r="L27" i="2" s="1"/>
  <c r="M27" i="2" s="1" a="1"/>
  <c r="M27" i="2" s="1"/>
  <c r="J28" i="2"/>
  <c r="J29" i="2"/>
  <c r="J30" i="2"/>
  <c r="L30" i="2" s="1"/>
  <c r="M30" i="2" s="1" a="1"/>
  <c r="M30" i="2" s="1"/>
  <c r="J31" i="2"/>
  <c r="L31" i="2" s="1"/>
  <c r="M31" i="2" s="1" a="1"/>
  <c r="M31" i="2" s="1"/>
  <c r="J32" i="2"/>
  <c r="L32" i="2" s="1"/>
  <c r="M32" i="2" s="1" a="1"/>
  <c r="M32" i="2" s="1"/>
  <c r="J33" i="2"/>
  <c r="L33" i="2" s="1"/>
  <c r="M33" i="2" s="1" a="1"/>
  <c r="M33" i="2" s="1"/>
  <c r="J34" i="2"/>
  <c r="L34" i="2" s="1"/>
  <c r="M34" i="2" s="1" a="1"/>
  <c r="M34" i="2" s="1"/>
  <c r="J35" i="2"/>
  <c r="L35" i="2" s="1"/>
  <c r="M35" i="2" s="1" a="1"/>
  <c r="M35" i="2" s="1"/>
  <c r="J36" i="2"/>
  <c r="J37" i="2"/>
  <c r="J38" i="2"/>
  <c r="L38" i="2" s="1"/>
  <c r="M38" i="2" s="1" a="1"/>
  <c r="M38" i="2" s="1"/>
  <c r="J39" i="2"/>
  <c r="L39" i="2" s="1"/>
  <c r="M39" i="2" s="1" a="1"/>
  <c r="M39" i="2" s="1"/>
  <c r="J40" i="2"/>
  <c r="L40" i="2" s="1"/>
  <c r="M40" i="2" s="1" a="1"/>
  <c r="M40" i="2" s="1"/>
  <c r="J41" i="2"/>
  <c r="L41" i="2" s="1"/>
  <c r="M41" i="2" s="1" a="1"/>
  <c r="M41" i="2" s="1"/>
  <c r="J42" i="2"/>
  <c r="L42" i="2" s="1"/>
  <c r="M42" i="2" s="1" a="1"/>
  <c r="M42" i="2" s="1"/>
  <c r="J43" i="2"/>
  <c r="L43" i="2" s="1"/>
  <c r="M43" i="2" s="1" a="1"/>
  <c r="M43" i="2" s="1"/>
  <c r="J44" i="2"/>
  <c r="J45" i="2"/>
  <c r="J46" i="2"/>
  <c r="L46" i="2" s="1"/>
  <c r="M46" i="2" s="1" a="1"/>
  <c r="M46" i="2" s="1"/>
  <c r="J47" i="2"/>
  <c r="L47" i="2" s="1"/>
  <c r="M47" i="2" s="1" a="1"/>
  <c r="M47" i="2" s="1"/>
  <c r="J48" i="2"/>
  <c r="J49" i="2"/>
  <c r="L49" i="2" s="1"/>
  <c r="M49" i="2" s="1" a="1"/>
  <c r="M49" i="2" s="1"/>
  <c r="J50" i="2"/>
  <c r="L50" i="2" s="1"/>
  <c r="M50" i="2" s="1" a="1"/>
  <c r="M50" i="2" s="1"/>
  <c r="J51" i="2"/>
  <c r="L51" i="2" s="1"/>
  <c r="M51" i="2" s="1" a="1"/>
  <c r="M51" i="2" s="1"/>
  <c r="J52" i="2"/>
  <c r="J53" i="2"/>
  <c r="L53" i="2" s="1"/>
  <c r="M53" i="2" s="1" a="1"/>
  <c r="M53" i="2" s="1"/>
  <c r="J54" i="2"/>
  <c r="L54" i="2" s="1"/>
  <c r="M54" i="2" s="1" a="1"/>
  <c r="M54" i="2" s="1"/>
  <c r="J55" i="2"/>
  <c r="L55" i="2" s="1"/>
  <c r="M55" i="2" s="1" a="1"/>
  <c r="M55" i="2" s="1"/>
  <c r="J56" i="2"/>
  <c r="J57" i="2"/>
  <c r="L57" i="2" s="1"/>
  <c r="M57" i="2" s="1" a="1"/>
  <c r="M57" i="2" s="1"/>
  <c r="J58" i="2"/>
  <c r="L58" i="2" s="1"/>
  <c r="M58" i="2" s="1" a="1"/>
  <c r="M58" i="2" s="1"/>
  <c r="J59" i="2"/>
  <c r="L59" i="2" s="1"/>
  <c r="M59" i="2" s="1" a="1"/>
  <c r="M59" i="2" s="1"/>
  <c r="J60" i="2"/>
  <c r="J61" i="2"/>
  <c r="J62" i="2"/>
  <c r="L62" i="2" s="1"/>
  <c r="M62" i="2" s="1" a="1"/>
  <c r="M62" i="2" s="1"/>
  <c r="J63" i="2"/>
  <c r="L63" i="2" s="1"/>
  <c r="M63" i="2" s="1" a="1"/>
  <c r="M63" i="2" s="1"/>
  <c r="J64" i="2"/>
  <c r="L64" i="2" s="1"/>
  <c r="M64" i="2" s="1" a="1"/>
  <c r="M64" i="2" s="1"/>
  <c r="J65" i="2"/>
  <c r="L65" i="2" s="1"/>
  <c r="M65" i="2" s="1" a="1"/>
  <c r="M65" i="2" s="1"/>
  <c r="J66" i="2"/>
  <c r="J67" i="2"/>
  <c r="L67" i="2" s="1"/>
  <c r="M67" i="2" s="1" a="1"/>
  <c r="M67" i="2" s="1"/>
  <c r="J68" i="2"/>
  <c r="J69" i="2"/>
  <c r="J70" i="2"/>
  <c r="L70" i="2" s="1"/>
  <c r="M70" i="2" s="1" a="1"/>
  <c r="M70" i="2" s="1"/>
  <c r="J71" i="2"/>
  <c r="L71" i="2" s="1"/>
  <c r="M71" i="2" s="1" a="1"/>
  <c r="M71" i="2" s="1"/>
  <c r="J72" i="2"/>
  <c r="L72" i="2" s="1"/>
  <c r="M72" i="2" s="1" a="1"/>
  <c r="M72" i="2" s="1"/>
  <c r="J73" i="2"/>
  <c r="L73" i="2" s="1"/>
  <c r="M73" i="2" s="1" a="1"/>
  <c r="M73" i="2" s="1"/>
  <c r="J74" i="2"/>
  <c r="L74" i="2" s="1"/>
  <c r="M74" i="2" s="1" a="1"/>
  <c r="M74" i="2" s="1"/>
  <c r="J75" i="2"/>
  <c r="L75" i="2" s="1"/>
  <c r="M75" i="2" s="1" a="1"/>
  <c r="M75" i="2" s="1"/>
  <c r="J76" i="2"/>
  <c r="J77" i="2"/>
  <c r="J78" i="2"/>
  <c r="L78" i="2" s="1"/>
  <c r="M78" i="2" s="1" a="1"/>
  <c r="M78" i="2" s="1"/>
  <c r="J79" i="2"/>
  <c r="L79" i="2" s="1"/>
  <c r="M79" i="2" s="1" a="1"/>
  <c r="M79" i="2" s="1"/>
  <c r="J80" i="2"/>
  <c r="L80" i="2" s="1"/>
  <c r="M80" i="2" s="1" a="1"/>
  <c r="M80" i="2" s="1"/>
  <c r="J81" i="2"/>
  <c r="L81" i="2" s="1"/>
  <c r="M81" i="2" s="1" a="1"/>
  <c r="M81" i="2" s="1"/>
  <c r="J82" i="2"/>
  <c r="L82" i="2" s="1"/>
  <c r="M82" i="2" s="1" a="1"/>
  <c r="M82" i="2" s="1"/>
  <c r="J83" i="2"/>
  <c r="L83" i="2" s="1"/>
  <c r="M83" i="2" s="1" a="1"/>
  <c r="M83" i="2" s="1"/>
  <c r="J84" i="2"/>
  <c r="J85" i="2"/>
  <c r="J86" i="2"/>
  <c r="L86" i="2" s="1"/>
  <c r="M86" i="2" s="1" a="1"/>
  <c r="M86" i="2" s="1"/>
  <c r="J87" i="2"/>
  <c r="L87" i="2" s="1"/>
  <c r="M87" i="2" s="1" a="1"/>
  <c r="M87" i="2" s="1"/>
  <c r="J88" i="2"/>
  <c r="L88" i="2" s="1"/>
  <c r="M88" i="2" s="1" a="1"/>
  <c r="M88" i="2" s="1"/>
  <c r="J89" i="2"/>
  <c r="L89" i="2" s="1"/>
  <c r="M89" i="2" s="1" a="1"/>
  <c r="M89" i="2" s="1"/>
  <c r="J90" i="2"/>
  <c r="L90" i="2" s="1"/>
  <c r="M90" i="2" s="1" a="1"/>
  <c r="M90" i="2" s="1"/>
  <c r="J91" i="2"/>
  <c r="L91" i="2" s="1"/>
  <c r="M91" i="2" s="1" a="1"/>
  <c r="M91" i="2" s="1"/>
  <c r="J92" i="2"/>
  <c r="J93" i="2"/>
  <c r="J94" i="2"/>
  <c r="L94" i="2" s="1"/>
  <c r="M94" i="2" s="1" a="1"/>
  <c r="M94" i="2" s="1"/>
  <c r="J95" i="2"/>
  <c r="L95" i="2" s="1"/>
  <c r="M95" i="2" s="1" a="1"/>
  <c r="M95" i="2" s="1"/>
  <c r="J96" i="2"/>
  <c r="L96" i="2" s="1"/>
  <c r="M96" i="2" s="1" a="1"/>
  <c r="M96" i="2" s="1"/>
  <c r="J97" i="2"/>
  <c r="J98" i="2"/>
  <c r="L98" i="2" s="1"/>
  <c r="M98" i="2" s="1" a="1"/>
  <c r="M98" i="2" s="1"/>
  <c r="J99" i="2"/>
  <c r="L99" i="2" s="1"/>
  <c r="M99" i="2" s="1" a="1"/>
  <c r="M99" i="2" s="1"/>
  <c r="J100" i="2"/>
  <c r="J101" i="2"/>
  <c r="J102" i="2"/>
  <c r="L102" i="2" s="1"/>
  <c r="M102" i="2" s="1" a="1"/>
  <c r="M102" i="2" s="1"/>
  <c r="J103" i="2"/>
  <c r="L103" i="2" s="1"/>
  <c r="M103" i="2" s="1" a="1"/>
  <c r="M103" i="2" s="1"/>
  <c r="J104" i="2"/>
  <c r="L104" i="2" s="1"/>
  <c r="M104" i="2" s="1" a="1"/>
  <c r="M104" i="2" s="1"/>
  <c r="J105" i="2"/>
  <c r="J106" i="2"/>
  <c r="L106" i="2" s="1"/>
  <c r="M106" i="2" s="1" a="1"/>
  <c r="M106" i="2" s="1"/>
  <c r="J107" i="2"/>
  <c r="L107" i="2" s="1"/>
  <c r="M107" i="2" s="1" a="1"/>
  <c r="M107" i="2" s="1"/>
  <c r="J108" i="2"/>
  <c r="J109" i="2"/>
  <c r="J110" i="2"/>
  <c r="L110" i="2" s="1"/>
  <c r="M110" i="2" s="1" a="1"/>
  <c r="M110" i="2" s="1"/>
  <c r="J111" i="2"/>
  <c r="L111" i="2" s="1"/>
  <c r="M111" i="2" s="1" a="1"/>
  <c r="M111" i="2" s="1"/>
  <c r="J112" i="2"/>
  <c r="L112" i="2" s="1"/>
  <c r="M112" i="2" s="1" a="1"/>
  <c r="M112" i="2" s="1"/>
  <c r="J113" i="2"/>
  <c r="J114" i="2"/>
  <c r="L114" i="2" s="1"/>
  <c r="M114" i="2" s="1" a="1"/>
  <c r="M114" i="2" s="1"/>
  <c r="J115" i="2"/>
  <c r="L115" i="2" s="1"/>
  <c r="M115" i="2" s="1" a="1"/>
  <c r="M115" i="2" s="1"/>
  <c r="J116" i="2"/>
  <c r="J117" i="2"/>
  <c r="L117" i="2" s="1"/>
  <c r="M117" i="2" s="1" a="1"/>
  <c r="M117" i="2" s="1"/>
  <c r="J118" i="2"/>
  <c r="L118" i="2" s="1"/>
  <c r="M118" i="2" s="1" a="1"/>
  <c r="M118" i="2" s="1"/>
  <c r="J119" i="2"/>
  <c r="L119" i="2" s="1"/>
  <c r="M119" i="2" s="1" a="1"/>
  <c r="M119" i="2" s="1"/>
  <c r="J120" i="2"/>
  <c r="J121" i="2"/>
  <c r="J122" i="2"/>
  <c r="L122" i="2" s="1"/>
  <c r="M122" i="2" s="1" a="1"/>
  <c r="M122" i="2" s="1"/>
  <c r="J123" i="2"/>
  <c r="L123" i="2" s="1"/>
  <c r="M123" i="2" s="1" a="1"/>
  <c r="M123" i="2" s="1"/>
  <c r="J124" i="2"/>
  <c r="J125" i="2"/>
  <c r="J126" i="2"/>
  <c r="L126" i="2" s="1"/>
  <c r="M126" i="2" s="1" a="1"/>
  <c r="M126" i="2" s="1"/>
  <c r="J127" i="2"/>
  <c r="L127" i="2" s="1"/>
  <c r="M127" i="2" s="1" a="1"/>
  <c r="M127" i="2" s="1"/>
  <c r="J128" i="2"/>
  <c r="L128" i="2" s="1"/>
  <c r="M128" i="2" s="1" a="1"/>
  <c r="M128" i="2" s="1"/>
  <c r="J129" i="2"/>
  <c r="J130" i="2"/>
  <c r="L130" i="2" s="1"/>
  <c r="M130" i="2" s="1" a="1"/>
  <c r="M130" i="2" s="1"/>
  <c r="J131" i="2"/>
  <c r="L131" i="2" s="1"/>
  <c r="M131" i="2" s="1" a="1"/>
  <c r="M131" i="2" s="1"/>
  <c r="J132" i="2"/>
  <c r="J133" i="2"/>
  <c r="J134" i="2"/>
  <c r="L134" i="2" s="1"/>
  <c r="M134" i="2" s="1" a="1"/>
  <c r="M134" i="2" s="1"/>
  <c r="J135" i="2"/>
  <c r="L135" i="2" s="1"/>
  <c r="M135" i="2" s="1" a="1"/>
  <c r="M135" i="2" s="1"/>
  <c r="J136" i="2"/>
  <c r="L136" i="2" s="1"/>
  <c r="M136" i="2" s="1" a="1"/>
  <c r="M136" i="2" s="1"/>
  <c r="J137" i="2"/>
  <c r="J138" i="2"/>
  <c r="L138" i="2" s="1"/>
  <c r="M138" i="2" s="1" a="1"/>
  <c r="M138" i="2" s="1"/>
  <c r="J139" i="2"/>
  <c r="L139" i="2" s="1"/>
  <c r="M139" i="2" s="1" a="1"/>
  <c r="M139" i="2" s="1"/>
  <c r="J140" i="2"/>
  <c r="J141" i="2"/>
  <c r="J142" i="2"/>
  <c r="J143" i="2"/>
  <c r="L143" i="2" s="1"/>
  <c r="M143" i="2" s="1" a="1"/>
  <c r="M143" i="2" s="1"/>
  <c r="J144" i="2"/>
  <c r="L144" i="2" s="1"/>
  <c r="M144" i="2" s="1" a="1"/>
  <c r="M144" i="2" s="1"/>
  <c r="J145" i="2"/>
  <c r="J146" i="2"/>
  <c r="J147" i="2"/>
  <c r="L147" i="2" s="1"/>
  <c r="M147" i="2" s="1" a="1"/>
  <c r="M147" i="2" s="1"/>
  <c r="J148" i="2"/>
  <c r="J149" i="2"/>
  <c r="J150" i="2"/>
  <c r="L150" i="2" s="1"/>
  <c r="M150" i="2" s="1" a="1"/>
  <c r="M150" i="2" s="1"/>
  <c r="J151" i="2"/>
  <c r="L151" i="2" s="1"/>
  <c r="M151" i="2" s="1" a="1"/>
  <c r="M151" i="2" s="1"/>
  <c r="J152" i="2"/>
  <c r="L152" i="2" s="1"/>
  <c r="M152" i="2" s="1" a="1"/>
  <c r="M152" i="2" s="1"/>
  <c r="J153" i="2"/>
  <c r="J154" i="2"/>
  <c r="L154" i="2" s="1"/>
  <c r="M154" i="2" s="1" a="1"/>
  <c r="M154" i="2" s="1"/>
  <c r="J155" i="2"/>
  <c r="L155" i="2" s="1"/>
  <c r="M155" i="2" s="1" a="1"/>
  <c r="M155" i="2" s="1"/>
  <c r="J156" i="2"/>
  <c r="J157" i="2"/>
  <c r="J158" i="2"/>
  <c r="L158" i="2" s="1"/>
  <c r="M158" i="2" s="1" a="1"/>
  <c r="M158" i="2" s="1"/>
  <c r="J159" i="2"/>
  <c r="L159" i="2" s="1"/>
  <c r="M159" i="2" s="1" a="1"/>
  <c r="M159" i="2" s="1"/>
  <c r="J160" i="2"/>
  <c r="L160" i="2" s="1"/>
  <c r="M160" i="2" s="1" a="1"/>
  <c r="M160" i="2" s="1"/>
  <c r="J161" i="2"/>
  <c r="J162" i="2"/>
  <c r="L162" i="2" s="1"/>
  <c r="M162" i="2" s="1" a="1"/>
  <c r="M162" i="2" s="1"/>
  <c r="J163" i="2"/>
  <c r="L163" i="2" s="1"/>
  <c r="M163" i="2" s="1" a="1"/>
  <c r="M163" i="2" s="1"/>
  <c r="J164" i="2"/>
  <c r="J165" i="2"/>
  <c r="J166" i="2"/>
  <c r="L166" i="2" s="1"/>
  <c r="M166" i="2" s="1" a="1"/>
  <c r="M166" i="2" s="1"/>
  <c r="J167" i="2"/>
  <c r="L167" i="2" s="1"/>
  <c r="M167" i="2" s="1" a="1"/>
  <c r="M167" i="2" s="1"/>
  <c r="J168" i="2"/>
  <c r="L168" i="2" s="1"/>
  <c r="M168" i="2" s="1" a="1"/>
  <c r="M168" i="2" s="1"/>
  <c r="J169" i="2"/>
  <c r="J170" i="2"/>
  <c r="L170" i="2" s="1"/>
  <c r="M170" i="2" s="1" a="1"/>
  <c r="M170" i="2" s="1"/>
  <c r="J171" i="2"/>
  <c r="L171" i="2" s="1"/>
  <c r="M171" i="2" s="1" a="1"/>
  <c r="M171" i="2" s="1"/>
  <c r="J172" i="2"/>
  <c r="J173" i="2"/>
  <c r="J174" i="2"/>
  <c r="L174" i="2" s="1"/>
  <c r="M174" i="2" s="1" a="1"/>
  <c r="M174" i="2" s="1"/>
  <c r="J175" i="2"/>
  <c r="L175" i="2" s="1"/>
  <c r="M175" i="2" s="1" a="1"/>
  <c r="M175" i="2" s="1"/>
  <c r="J176" i="2"/>
  <c r="L176" i="2" s="1"/>
  <c r="M176" i="2" s="1" a="1"/>
  <c r="M176" i="2" s="1"/>
  <c r="J177" i="2"/>
  <c r="J178" i="2"/>
  <c r="L178" i="2" s="1"/>
  <c r="M178" i="2" s="1" a="1"/>
  <c r="M178" i="2" s="1"/>
  <c r="J179" i="2"/>
  <c r="L179" i="2" s="1"/>
  <c r="M179" i="2" s="1" a="1"/>
  <c r="M179" i="2" s="1"/>
  <c r="J180" i="2"/>
  <c r="J181" i="2"/>
  <c r="J182" i="2"/>
  <c r="L182" i="2" s="1"/>
  <c r="M182" i="2" s="1" a="1"/>
  <c r="M182" i="2" s="1"/>
  <c r="J183" i="2"/>
  <c r="L183" i="2" s="1"/>
  <c r="M183" i="2" s="1" a="1"/>
  <c r="M183" i="2" s="1"/>
  <c r="J184" i="2"/>
  <c r="L184" i="2" s="1"/>
  <c r="M184" i="2" s="1" a="1"/>
  <c r="M184" i="2" s="1"/>
  <c r="J185" i="2"/>
  <c r="J186" i="2"/>
  <c r="L186" i="2" s="1"/>
  <c r="M186" i="2" s="1" a="1"/>
  <c r="M186" i="2" s="1"/>
  <c r="J187" i="2"/>
  <c r="L187" i="2" s="1"/>
  <c r="M187" i="2" s="1" a="1"/>
  <c r="M187" i="2" s="1"/>
  <c r="J188" i="2"/>
  <c r="J189" i="2"/>
  <c r="J190" i="2"/>
  <c r="L190" i="2" s="1"/>
  <c r="M190" i="2" s="1" a="1"/>
  <c r="M190" i="2" s="1"/>
  <c r="J191" i="2"/>
  <c r="L191" i="2" s="1"/>
  <c r="M191" i="2" s="1" a="1"/>
  <c r="M191" i="2" s="1"/>
  <c r="J192" i="2"/>
  <c r="L192" i="2" s="1"/>
  <c r="M192" i="2" s="1" a="1"/>
  <c r="M192" i="2" s="1"/>
  <c r="J193" i="2"/>
  <c r="J194" i="2"/>
  <c r="L194" i="2" s="1"/>
  <c r="M194" i="2" s="1" a="1"/>
  <c r="M194" i="2" s="1"/>
  <c r="J195" i="2"/>
  <c r="L195" i="2" s="1"/>
  <c r="M195" i="2" s="1" a="1"/>
  <c r="M195" i="2" s="1"/>
  <c r="J196" i="2"/>
  <c r="J197" i="2"/>
  <c r="J198" i="2"/>
  <c r="L198" i="2" s="1"/>
  <c r="M198" i="2" s="1" a="1"/>
  <c r="M198" i="2" s="1"/>
  <c r="J199" i="2"/>
  <c r="L199" i="2" s="1"/>
  <c r="M199" i="2" s="1" a="1"/>
  <c r="M199" i="2" s="1"/>
  <c r="J200" i="2"/>
  <c r="L200" i="2" s="1"/>
  <c r="M200" i="2" s="1" a="1"/>
  <c r="M200" i="2" s="1"/>
  <c r="J201" i="2"/>
  <c r="J202" i="2"/>
  <c r="L202" i="2" s="1"/>
  <c r="M202" i="2" s="1" a="1"/>
  <c r="M202" i="2" s="1"/>
  <c r="J203" i="2"/>
  <c r="L203" i="2" s="1"/>
  <c r="M203" i="2" s="1" a="1"/>
  <c r="M203" i="2" s="1"/>
  <c r="J204" i="2"/>
  <c r="J205" i="2"/>
  <c r="J206" i="2"/>
  <c r="J207" i="2"/>
  <c r="L207" i="2" s="1"/>
  <c r="M207" i="2" s="1" a="1"/>
  <c r="M207" i="2" s="1"/>
  <c r="J208" i="2"/>
  <c r="L208" i="2" s="1"/>
  <c r="M208" i="2" s="1" a="1"/>
  <c r="M208" i="2" s="1"/>
  <c r="J209" i="2"/>
  <c r="J210" i="2"/>
  <c r="L210" i="2" s="1"/>
  <c r="M210" i="2" s="1" a="1"/>
  <c r="M210" i="2" s="1"/>
  <c r="J211" i="2"/>
  <c r="L211" i="2" s="1"/>
  <c r="M211" i="2" s="1" a="1"/>
  <c r="M211" i="2" s="1"/>
  <c r="J212" i="2"/>
  <c r="J213" i="2"/>
  <c r="J214" i="2"/>
  <c r="L214" i="2" s="1"/>
  <c r="M214" i="2" s="1" a="1"/>
  <c r="M214" i="2" s="1"/>
  <c r="J215" i="2"/>
  <c r="L215" i="2" s="1"/>
  <c r="M215" i="2" s="1" a="1"/>
  <c r="M215" i="2" s="1"/>
  <c r="J216" i="2"/>
  <c r="L216" i="2" s="1"/>
  <c r="M216" i="2" s="1" a="1"/>
  <c r="M216" i="2" s="1"/>
  <c r="J217" i="2"/>
  <c r="J218" i="2"/>
  <c r="J219" i="2"/>
  <c r="L219" i="2" s="1"/>
  <c r="M219" i="2" s="1" a="1"/>
  <c r="M219" i="2" s="1"/>
  <c r="J220" i="2"/>
  <c r="J221" i="2"/>
  <c r="J222" i="2"/>
  <c r="L222" i="2" s="1"/>
  <c r="M222" i="2" s="1" a="1"/>
  <c r="M222" i="2" s="1"/>
  <c r="J223" i="2"/>
  <c r="L223" i="2" s="1"/>
  <c r="M223" i="2" s="1" a="1"/>
  <c r="M223" i="2" s="1"/>
  <c r="J224" i="2"/>
  <c r="L224" i="2" s="1"/>
  <c r="M224" i="2" s="1" a="1"/>
  <c r="M224" i="2" s="1"/>
  <c r="J225" i="2"/>
  <c r="J226" i="2"/>
  <c r="L226" i="2" s="1"/>
  <c r="M226" i="2" s="1" a="1"/>
  <c r="M226" i="2" s="1"/>
  <c r="J227" i="2"/>
  <c r="L227" i="2" s="1"/>
  <c r="M227" i="2" s="1" a="1"/>
  <c r="M227" i="2" s="1"/>
  <c r="J228" i="2"/>
  <c r="J229" i="2"/>
  <c r="J230" i="2"/>
  <c r="L230" i="2" s="1"/>
  <c r="M230" i="2" s="1" a="1"/>
  <c r="M230" i="2" s="1"/>
  <c r="J231" i="2"/>
  <c r="L231" i="2" s="1"/>
  <c r="M231" i="2" s="1" a="1"/>
  <c r="M231" i="2" s="1"/>
  <c r="J232" i="2"/>
  <c r="J233" i="2"/>
  <c r="J234" i="2"/>
  <c r="L234" i="2" s="1"/>
  <c r="M234" i="2" s="1" a="1"/>
  <c r="M234" i="2" s="1"/>
  <c r="J235" i="2"/>
  <c r="L235" i="2" s="1"/>
  <c r="M235" i="2" s="1" a="1"/>
  <c r="M235" i="2" s="1"/>
  <c r="J236" i="2"/>
  <c r="J237" i="2"/>
  <c r="L237" i="2" s="1"/>
  <c r="M237" i="2" s="1" a="1"/>
  <c r="M237" i="2" s="1"/>
  <c r="J238" i="2"/>
  <c r="L238" i="2" s="1"/>
  <c r="M238" i="2" s="1" a="1"/>
  <c r="M238" i="2" s="1"/>
  <c r="J239" i="2"/>
  <c r="L239" i="2" s="1"/>
  <c r="M239" i="2" s="1" a="1"/>
  <c r="M239" i="2" s="1"/>
  <c r="J240" i="2"/>
  <c r="L240" i="2" s="1"/>
  <c r="M240" i="2" s="1" a="1"/>
  <c r="M240" i="2" s="1"/>
  <c r="J241" i="2"/>
  <c r="J242" i="2"/>
  <c r="L242" i="2" s="1"/>
  <c r="M242" i="2" s="1" a="1"/>
  <c r="M242" i="2" s="1"/>
  <c r="J243" i="2"/>
  <c r="L243" i="2" s="1"/>
  <c r="M243" i="2" s="1" a="1"/>
  <c r="M243" i="2" s="1"/>
  <c r="J244" i="2"/>
  <c r="J245" i="2"/>
  <c r="J246" i="2"/>
  <c r="L246" i="2" s="1"/>
  <c r="M246" i="2" s="1" a="1"/>
  <c r="M246" i="2" s="1"/>
  <c r="J247" i="2"/>
  <c r="L247" i="2" s="1"/>
  <c r="M247" i="2" s="1" a="1"/>
  <c r="M247" i="2" s="1"/>
  <c r="J248" i="2"/>
  <c r="L248" i="2" s="1"/>
  <c r="M248" i="2" s="1" a="1"/>
  <c r="M248" i="2" s="1"/>
  <c r="J249" i="2"/>
  <c r="J250" i="2"/>
  <c r="L250" i="2" s="1"/>
  <c r="M250" i="2" s="1" a="1"/>
  <c r="M250" i="2" s="1"/>
  <c r="J251" i="2"/>
  <c r="L251" i="2" s="1"/>
  <c r="M251" i="2" s="1" a="1"/>
  <c r="M251" i="2" s="1"/>
  <c r="J252" i="2"/>
  <c r="J253" i="2"/>
  <c r="J254" i="2"/>
  <c r="L254" i="2" s="1"/>
  <c r="M254" i="2" s="1" a="1"/>
  <c r="M254" i="2" s="1"/>
  <c r="J255" i="2"/>
  <c r="L255" i="2" s="1"/>
  <c r="M255" i="2" s="1" a="1"/>
  <c r="M255" i="2" s="1"/>
  <c r="J256" i="2"/>
  <c r="L256" i="2" s="1"/>
  <c r="M256" i="2" s="1" a="1"/>
  <c r="M256" i="2" s="1"/>
  <c r="J257" i="2"/>
  <c r="J258" i="2"/>
  <c r="J259" i="2"/>
  <c r="J260" i="2"/>
  <c r="J261" i="2"/>
  <c r="J262" i="2"/>
  <c r="L262" i="2" s="1"/>
  <c r="M262" i="2" s="1" a="1"/>
  <c r="M262" i="2" s="1"/>
  <c r="J263" i="2"/>
  <c r="L263" i="2" s="1"/>
  <c r="M263" i="2" s="1" a="1"/>
  <c r="M263" i="2" s="1"/>
  <c r="J264" i="2"/>
  <c r="L264" i="2" s="1"/>
  <c r="M264" i="2" s="1" a="1"/>
  <c r="M264" i="2" s="1"/>
  <c r="J265" i="2"/>
  <c r="J266" i="2"/>
  <c r="L266" i="2" s="1"/>
  <c r="M266" i="2" s="1" a="1"/>
  <c r="M266" i="2" s="1"/>
  <c r="J267" i="2"/>
  <c r="J268" i="2"/>
  <c r="J269" i="2"/>
  <c r="J270" i="2"/>
  <c r="L270" i="2" s="1"/>
  <c r="M270" i="2" s="1" a="1"/>
  <c r="M270" i="2" s="1"/>
  <c r="J271" i="2"/>
  <c r="L271" i="2" s="1"/>
  <c r="M271" i="2" s="1" a="1"/>
  <c r="M271" i="2" s="1"/>
  <c r="J272" i="2"/>
  <c r="L272" i="2" s="1"/>
  <c r="M272" i="2" s="1" a="1"/>
  <c r="M272" i="2" s="1"/>
  <c r="J273" i="2"/>
  <c r="J274" i="2"/>
  <c r="L274" i="2" s="1"/>
  <c r="M274" i="2" s="1" a="1"/>
  <c r="M274" i="2" s="1"/>
  <c r="J275" i="2"/>
  <c r="J276" i="2"/>
  <c r="J277" i="2"/>
  <c r="J278" i="2"/>
  <c r="L278" i="2" s="1"/>
  <c r="M278" i="2" s="1" a="1"/>
  <c r="M278" i="2" s="1"/>
  <c r="J279" i="2"/>
  <c r="L279" i="2" s="1"/>
  <c r="M279" i="2" s="1" a="1"/>
  <c r="M279" i="2" s="1"/>
  <c r="J280" i="2"/>
  <c r="L280" i="2" s="1"/>
  <c r="M280" i="2" s="1" a="1"/>
  <c r="M280" i="2" s="1"/>
  <c r="J281" i="2"/>
  <c r="J282" i="2"/>
  <c r="J283" i="2"/>
  <c r="J284" i="2"/>
  <c r="J285" i="2"/>
  <c r="J286" i="2"/>
  <c r="L286" i="2" s="1"/>
  <c r="M286" i="2" s="1" a="1"/>
  <c r="M286" i="2" s="1"/>
  <c r="J287" i="2"/>
  <c r="L287" i="2" s="1"/>
  <c r="M287" i="2" s="1" a="1"/>
  <c r="M287" i="2" s="1"/>
  <c r="J288" i="2"/>
  <c r="L288" i="2" s="1"/>
  <c r="M288" i="2" s="1" a="1"/>
  <c r="M288" i="2" s="1"/>
  <c r="J289" i="2"/>
  <c r="J290" i="2"/>
  <c r="L290" i="2" s="1"/>
  <c r="M290" i="2" s="1" a="1"/>
  <c r="M290" i="2" s="1"/>
  <c r="J291" i="2"/>
  <c r="J292" i="2"/>
  <c r="J293" i="2"/>
  <c r="J294" i="2"/>
  <c r="L294" i="2" s="1"/>
  <c r="M294" i="2" s="1" a="1"/>
  <c r="M294" i="2" s="1"/>
  <c r="J295" i="2"/>
  <c r="L295" i="2" s="1"/>
  <c r="M295" i="2" s="1" a="1"/>
  <c r="M295" i="2" s="1"/>
  <c r="J296" i="2"/>
  <c r="L296" i="2" s="1"/>
  <c r="M296" i="2" s="1" a="1"/>
  <c r="M296" i="2" s="1"/>
  <c r="J297" i="2"/>
  <c r="J298" i="2"/>
  <c r="L298" i="2" s="1"/>
  <c r="M298" i="2" s="1" a="1"/>
  <c r="M298" i="2" s="1"/>
  <c r="J299" i="2"/>
  <c r="J300" i="2"/>
  <c r="J301" i="2"/>
  <c r="J302" i="2"/>
  <c r="L302" i="2" s="1"/>
  <c r="M302" i="2" s="1" a="1"/>
  <c r="M302" i="2" s="1"/>
  <c r="J303" i="2"/>
  <c r="L303" i="2" s="1"/>
  <c r="M303" i="2" s="1" a="1"/>
  <c r="M303" i="2" s="1"/>
  <c r="J304" i="2"/>
  <c r="L304" i="2" s="1"/>
  <c r="M304" i="2" s="1" a="1"/>
  <c r="M304" i="2" s="1"/>
  <c r="J305" i="2"/>
  <c r="J306" i="2"/>
  <c r="L306" i="2" s="1"/>
  <c r="M306" i="2" s="1" a="1"/>
  <c r="M306" i="2" s="1"/>
  <c r="J307" i="2"/>
  <c r="J308" i="2"/>
  <c r="J309" i="2"/>
  <c r="L309" i="2" s="1"/>
  <c r="M309" i="2" s="1" a="1"/>
  <c r="M309" i="2" s="1"/>
  <c r="J310" i="2"/>
  <c r="L310" i="2" s="1"/>
  <c r="M310" i="2" s="1" a="1"/>
  <c r="M310" i="2" s="1"/>
  <c r="J311" i="2"/>
  <c r="L311" i="2" s="1"/>
  <c r="M311" i="2" s="1" a="1"/>
  <c r="M311" i="2" s="1"/>
  <c r="J312" i="2"/>
  <c r="J313" i="2"/>
  <c r="J314" i="2"/>
  <c r="L314" i="2" s="1"/>
  <c r="M314" i="2" s="1" a="1"/>
  <c r="M314" i="2" s="1"/>
  <c r="J315" i="2"/>
  <c r="J316" i="2"/>
  <c r="J317" i="2"/>
  <c r="J318" i="2"/>
  <c r="L318" i="2" s="1"/>
  <c r="M318" i="2" s="1" a="1"/>
  <c r="M318" i="2" s="1"/>
  <c r="J319" i="2"/>
  <c r="L319" i="2" s="1"/>
  <c r="M319" i="2" s="1" a="1"/>
  <c r="M319" i="2" s="1"/>
  <c r="J320" i="2"/>
  <c r="L320" i="2" s="1"/>
  <c r="M320" i="2" s="1" a="1"/>
  <c r="M320" i="2" s="1"/>
  <c r="J321" i="2"/>
  <c r="J322" i="2"/>
  <c r="L322" i="2" s="1"/>
  <c r="M322" i="2" s="1" a="1"/>
  <c r="M322" i="2" s="1"/>
  <c r="J323" i="2"/>
  <c r="J324" i="2"/>
  <c r="J325" i="2"/>
  <c r="J326" i="2"/>
  <c r="L326" i="2" s="1"/>
  <c r="M326" i="2" s="1" a="1"/>
  <c r="M326" i="2" s="1"/>
  <c r="J327" i="2"/>
  <c r="L327" i="2" s="1"/>
  <c r="M327" i="2" s="1" a="1"/>
  <c r="M327" i="2" s="1"/>
  <c r="J328" i="2"/>
  <c r="L328" i="2" s="1"/>
  <c r="M328" i="2" s="1" a="1"/>
  <c r="M328" i="2" s="1"/>
  <c r="J329" i="2"/>
  <c r="J330" i="2"/>
  <c r="L330" i="2" s="1"/>
  <c r="M330" i="2" s="1" a="1"/>
  <c r="M330" i="2" s="1"/>
  <c r="J331" i="2"/>
  <c r="J332" i="2"/>
  <c r="J333" i="2"/>
  <c r="J334" i="2"/>
  <c r="L334" i="2" s="1"/>
  <c r="M334" i="2" s="1" a="1"/>
  <c r="M334" i="2" s="1"/>
  <c r="J335" i="2"/>
  <c r="L335" i="2" s="1"/>
  <c r="M335" i="2" s="1" a="1"/>
  <c r="M335" i="2" s="1"/>
  <c r="J336" i="2"/>
  <c r="L336" i="2" s="1"/>
  <c r="M336" i="2" s="1" a="1"/>
  <c r="M336" i="2" s="1"/>
  <c r="J337" i="2"/>
  <c r="J338" i="2"/>
  <c r="J339" i="2"/>
  <c r="J340" i="2"/>
  <c r="J341" i="2"/>
  <c r="J342" i="2"/>
  <c r="L342" i="2" s="1"/>
  <c r="M342" i="2" s="1" a="1"/>
  <c r="M342" i="2" s="1"/>
  <c r="J343" i="2"/>
  <c r="L343" i="2" s="1"/>
  <c r="M343" i="2" s="1" a="1"/>
  <c r="M343" i="2" s="1"/>
  <c r="J344" i="2"/>
  <c r="L344" i="2" s="1"/>
  <c r="M344" i="2" s="1" a="1"/>
  <c r="M344" i="2" s="1"/>
  <c r="J345" i="2"/>
  <c r="J346" i="2"/>
  <c r="J347" i="2"/>
  <c r="J348" i="2"/>
  <c r="J349" i="2"/>
  <c r="L349" i="2" s="1"/>
  <c r="M349" i="2" s="1" a="1"/>
  <c r="M349" i="2" s="1"/>
  <c r="J350" i="2"/>
  <c r="L350" i="2" s="1"/>
  <c r="M350" i="2" s="1" a="1"/>
  <c r="M350" i="2" s="1"/>
  <c r="J351" i="2"/>
  <c r="L351" i="2" s="1"/>
  <c r="M351" i="2" s="1" a="1"/>
  <c r="M351" i="2" s="1"/>
  <c r="J352" i="2"/>
  <c r="L352" i="2" s="1"/>
  <c r="M352" i="2" s="1" a="1"/>
  <c r="M352" i="2" s="1"/>
  <c r="J353" i="2"/>
  <c r="J354" i="2"/>
  <c r="L354" i="2" s="1"/>
  <c r="M354" i="2" s="1" a="1"/>
  <c r="M354" i="2" s="1"/>
  <c r="J355" i="2"/>
  <c r="J356" i="2"/>
  <c r="J357" i="2"/>
  <c r="L357" i="2" s="1"/>
  <c r="M357" i="2" s="1" a="1"/>
  <c r="M357" i="2" s="1"/>
  <c r="J358" i="2"/>
  <c r="L358" i="2" s="1"/>
  <c r="M358" i="2" s="1" a="1"/>
  <c r="M358" i="2" s="1"/>
  <c r="J359" i="2"/>
  <c r="J360" i="2"/>
  <c r="L360" i="2" s="1"/>
  <c r="M360" i="2" s="1" a="1"/>
  <c r="M360" i="2" s="1"/>
  <c r="J361" i="2"/>
  <c r="J362" i="2"/>
  <c r="L362" i="2" s="1"/>
  <c r="M362" i="2" s="1" a="1"/>
  <c r="M362" i="2" s="1"/>
  <c r="J363" i="2"/>
  <c r="J364" i="2"/>
  <c r="J365" i="2"/>
  <c r="J366" i="2"/>
  <c r="L366" i="2" s="1"/>
  <c r="M366" i="2" s="1" a="1"/>
  <c r="M366" i="2" s="1"/>
  <c r="J367" i="2"/>
  <c r="L367" i="2" s="1"/>
  <c r="M367" i="2" s="1" a="1"/>
  <c r="M367" i="2" s="1"/>
  <c r="J368" i="2"/>
  <c r="L368" i="2" s="1"/>
  <c r="M368" i="2" s="1" a="1"/>
  <c r="M368" i="2" s="1"/>
  <c r="J369" i="2"/>
  <c r="J370" i="2"/>
  <c r="L370" i="2" s="1"/>
  <c r="M370" i="2" s="1" a="1"/>
  <c r="M370" i="2" s="1"/>
  <c r="J371" i="2"/>
  <c r="J372" i="2"/>
  <c r="J373" i="2"/>
  <c r="J374" i="2"/>
  <c r="L374" i="2" s="1"/>
  <c r="M374" i="2" s="1" a="1"/>
  <c r="M374" i="2" s="1"/>
  <c r="J375" i="2"/>
  <c r="L375" i="2" s="1"/>
  <c r="M375" i="2" s="1" a="1"/>
  <c r="M375" i="2" s="1"/>
  <c r="J376" i="2"/>
  <c r="L376" i="2" s="1"/>
  <c r="M376" i="2" s="1" a="1"/>
  <c r="M376" i="2" s="1"/>
  <c r="J377" i="2"/>
  <c r="J378" i="2"/>
  <c r="L378" i="2" s="1"/>
  <c r="M378" i="2" s="1" a="1"/>
  <c r="M378" i="2" s="1"/>
  <c r="J379" i="2"/>
  <c r="J380" i="2"/>
  <c r="J381" i="2"/>
  <c r="L381" i="2" s="1"/>
  <c r="M381" i="2" s="1" a="1"/>
  <c r="M381" i="2" s="1"/>
  <c r="J382" i="2"/>
  <c r="L382" i="2" s="1"/>
  <c r="M382" i="2" s="1" a="1"/>
  <c r="M382" i="2" s="1"/>
  <c r="J383" i="2"/>
  <c r="L383" i="2" s="1"/>
  <c r="M383" i="2" s="1" a="1"/>
  <c r="M383" i="2" s="1"/>
  <c r="J384" i="2"/>
  <c r="L384" i="2" s="1"/>
  <c r="M384" i="2" s="1" a="1"/>
  <c r="M384" i="2" s="1"/>
  <c r="J385" i="2"/>
  <c r="J386" i="2"/>
  <c r="L386" i="2" s="1"/>
  <c r="M386" i="2" s="1" a="1"/>
  <c r="M386" i="2" s="1"/>
  <c r="J387" i="2"/>
  <c r="J388" i="2"/>
  <c r="J389" i="2"/>
  <c r="L389" i="2" s="1"/>
  <c r="M389" i="2" s="1" a="1"/>
  <c r="M389" i="2" s="1"/>
  <c r="J390" i="2"/>
  <c r="L390" i="2" s="1"/>
  <c r="M390" i="2" s="1" a="1"/>
  <c r="M390" i="2" s="1"/>
  <c r="J391" i="2"/>
  <c r="J392" i="2"/>
  <c r="L392" i="2" s="1"/>
  <c r="M392" i="2" s="1" a="1"/>
  <c r="M392" i="2" s="1"/>
  <c r="J393" i="2"/>
  <c r="J394" i="2"/>
  <c r="L394" i="2" s="1"/>
  <c r="M394" i="2" s="1" a="1"/>
  <c r="M394" i="2" s="1"/>
  <c r="J395" i="2"/>
  <c r="J396" i="2"/>
  <c r="J397" i="2"/>
  <c r="J398" i="2"/>
  <c r="L398" i="2" s="1"/>
  <c r="M398" i="2" s="1" a="1"/>
  <c r="M398" i="2" s="1"/>
  <c r="J399" i="2"/>
  <c r="L399" i="2" s="1"/>
  <c r="M399" i="2" s="1" a="1"/>
  <c r="M399" i="2" s="1"/>
  <c r="J400" i="2"/>
  <c r="L400" i="2" s="1"/>
  <c r="M400" i="2" s="1" a="1"/>
  <c r="M400" i="2" s="1"/>
  <c r="J401" i="2"/>
  <c r="J402" i="2"/>
  <c r="L402" i="2" s="1"/>
  <c r="M402" i="2" s="1" a="1"/>
  <c r="M402" i="2" s="1"/>
  <c r="J403" i="2"/>
  <c r="J404" i="2"/>
  <c r="J405" i="2"/>
  <c r="J406" i="2"/>
  <c r="L406" i="2" s="1"/>
  <c r="M406" i="2" s="1" a="1"/>
  <c r="M406" i="2" s="1"/>
  <c r="J407" i="2"/>
  <c r="L407" i="2" s="1"/>
  <c r="M407" i="2" s="1" a="1"/>
  <c r="M407" i="2" s="1"/>
  <c r="J408" i="2"/>
  <c r="L408" i="2" s="1"/>
  <c r="M408" i="2" s="1" a="1"/>
  <c r="M408" i="2" s="1"/>
  <c r="J409" i="2"/>
  <c r="J410" i="2"/>
  <c r="L410" i="2" s="1"/>
  <c r="M410" i="2" s="1" a="1"/>
  <c r="M410" i="2" s="1"/>
  <c r="J411" i="2"/>
  <c r="J412" i="2"/>
  <c r="J413" i="2"/>
  <c r="L413" i="2" s="1"/>
  <c r="M413" i="2" s="1" a="1"/>
  <c r="M413" i="2" s="1"/>
  <c r="J414" i="2"/>
  <c r="L414" i="2" s="1"/>
  <c r="M414" i="2" s="1" a="1"/>
  <c r="M414" i="2" s="1"/>
  <c r="J415" i="2"/>
  <c r="L415" i="2" s="1"/>
  <c r="M415" i="2" s="1" a="1"/>
  <c r="M415" i="2" s="1"/>
  <c r="J416" i="2"/>
  <c r="L416" i="2" s="1"/>
  <c r="M416" i="2" s="1" a="1"/>
  <c r="M416" i="2" s="1"/>
  <c r="J417" i="2"/>
  <c r="J418" i="2"/>
  <c r="L418" i="2" s="1"/>
  <c r="M418" i="2" s="1" a="1"/>
  <c r="M418" i="2" s="1"/>
  <c r="J419" i="2"/>
  <c r="J420" i="2"/>
  <c r="J421" i="2"/>
  <c r="L421" i="2" s="1"/>
  <c r="M421" i="2" s="1" a="1"/>
  <c r="M421" i="2" s="1"/>
  <c r="J422" i="2"/>
  <c r="L422" i="2" s="1"/>
  <c r="M422" i="2" s="1" a="1"/>
  <c r="M422" i="2" s="1"/>
  <c r="J423" i="2"/>
  <c r="J424" i="2"/>
  <c r="L424" i="2" s="1"/>
  <c r="M424" i="2" s="1" a="1"/>
  <c r="M424" i="2" s="1"/>
  <c r="J425" i="2"/>
  <c r="J426" i="2"/>
  <c r="L426" i="2" s="1"/>
  <c r="M426" i="2" s="1" a="1"/>
  <c r="M426" i="2" s="1"/>
  <c r="J427" i="2"/>
  <c r="J428" i="2"/>
  <c r="J429" i="2"/>
  <c r="J430" i="2"/>
  <c r="L430" i="2" s="1"/>
  <c r="M430" i="2" s="1" a="1"/>
  <c r="M430" i="2" s="1"/>
  <c r="J431" i="2"/>
  <c r="L431" i="2" s="1"/>
  <c r="M431" i="2" s="1" a="1"/>
  <c r="M431" i="2" s="1"/>
  <c r="J432" i="2"/>
  <c r="L432" i="2" s="1"/>
  <c r="M432" i="2" s="1" a="1"/>
  <c r="M432" i="2" s="1"/>
  <c r="J433" i="2"/>
  <c r="J434" i="2"/>
  <c r="L434" i="2" s="1"/>
  <c r="M434" i="2" s="1" a="1"/>
  <c r="M434" i="2" s="1"/>
  <c r="J435" i="2"/>
  <c r="J436" i="2"/>
  <c r="J437" i="2"/>
  <c r="J438" i="2"/>
  <c r="L438" i="2" s="1"/>
  <c r="M438" i="2" s="1" a="1"/>
  <c r="M438" i="2" s="1"/>
  <c r="J439" i="2"/>
  <c r="L439" i="2" s="1"/>
  <c r="M439" i="2" s="1" a="1"/>
  <c r="M439" i="2" s="1"/>
  <c r="J440" i="2"/>
  <c r="L440" i="2" s="1"/>
  <c r="M440" i="2" s="1" a="1"/>
  <c r="M440" i="2" s="1"/>
  <c r="J441" i="2"/>
  <c r="J442" i="2"/>
  <c r="L442" i="2" s="1"/>
  <c r="M442" i="2" s="1" a="1"/>
  <c r="M442" i="2" s="1"/>
  <c r="J443" i="2"/>
  <c r="J444" i="2"/>
  <c r="J445" i="2"/>
  <c r="L445" i="2" s="1"/>
  <c r="M445" i="2" s="1" a="1"/>
  <c r="M445" i="2" s="1"/>
  <c r="J446" i="2"/>
  <c r="L446" i="2" s="1"/>
  <c r="M446" i="2" s="1" a="1"/>
  <c r="M446" i="2" s="1"/>
  <c r="J447" i="2"/>
  <c r="L447" i="2" s="1"/>
  <c r="M447" i="2" s="1" a="1"/>
  <c r="M447" i="2" s="1"/>
  <c r="J448" i="2"/>
  <c r="L448" i="2" s="1"/>
  <c r="M448" i="2" s="1" a="1"/>
  <c r="M448" i="2" s="1"/>
  <c r="J449" i="2"/>
  <c r="J450" i="2"/>
  <c r="J451" i="2"/>
  <c r="J452" i="2"/>
  <c r="J453" i="2"/>
  <c r="L453" i="2" s="1"/>
  <c r="M453" i="2" s="1" a="1"/>
  <c r="M453" i="2" s="1"/>
  <c r="J454" i="2"/>
  <c r="L454" i="2" s="1"/>
  <c r="M454" i="2" s="1" a="1"/>
  <c r="M454" i="2" s="1"/>
  <c r="J455" i="2"/>
  <c r="J456" i="2"/>
  <c r="L456" i="2" s="1"/>
  <c r="M456" i="2" s="1" a="1"/>
  <c r="M456" i="2" s="1"/>
  <c r="J457" i="2"/>
  <c r="J458" i="2"/>
  <c r="L458" i="2" s="1"/>
  <c r="M458" i="2" s="1" a="1"/>
  <c r="M458" i="2" s="1"/>
  <c r="J459" i="2"/>
  <c r="J460" i="2"/>
  <c r="J461" i="2"/>
  <c r="J462" i="2"/>
  <c r="L462" i="2" s="1"/>
  <c r="M462" i="2" s="1" a="1"/>
  <c r="M462" i="2" s="1"/>
  <c r="J463" i="2"/>
  <c r="L463" i="2" s="1"/>
  <c r="M463" i="2" s="1" a="1"/>
  <c r="M463" i="2" s="1"/>
  <c r="J464" i="2"/>
  <c r="L464" i="2" s="1"/>
  <c r="M464" i="2" s="1" a="1"/>
  <c r="M464" i="2" s="1"/>
  <c r="J465" i="2"/>
  <c r="J466" i="2"/>
  <c r="L466" i="2" s="1"/>
  <c r="M466" i="2" s="1" a="1"/>
  <c r="M466" i="2" s="1"/>
  <c r="J467" i="2"/>
  <c r="J468" i="2"/>
  <c r="J469" i="2"/>
  <c r="J470" i="2"/>
  <c r="L470" i="2" s="1"/>
  <c r="M470" i="2" s="1" a="1"/>
  <c r="M470" i="2" s="1"/>
  <c r="J471" i="2"/>
  <c r="L471" i="2" s="1"/>
  <c r="M471" i="2" s="1" a="1"/>
  <c r="M471" i="2" s="1"/>
  <c r="J472" i="2"/>
  <c r="L472" i="2" s="1"/>
  <c r="M472" i="2" s="1" a="1"/>
  <c r="M472" i="2" s="1"/>
  <c r="J473" i="2"/>
  <c r="J474" i="2"/>
  <c r="L474" i="2" s="1"/>
  <c r="M474" i="2" s="1" a="1"/>
  <c r="M474" i="2" s="1"/>
  <c r="J475" i="2"/>
  <c r="J476" i="2"/>
  <c r="J477" i="2"/>
  <c r="L477" i="2" s="1"/>
  <c r="M477" i="2" s="1" a="1"/>
  <c r="M477" i="2" s="1"/>
  <c r="J478" i="2"/>
  <c r="L478" i="2" s="1"/>
  <c r="M478" i="2" s="1" a="1"/>
  <c r="M478" i="2" s="1"/>
  <c r="J479" i="2"/>
  <c r="L479" i="2" s="1"/>
  <c r="M479" i="2" s="1" a="1"/>
  <c r="M479" i="2" s="1"/>
  <c r="J480" i="2"/>
  <c r="L480" i="2" s="1"/>
  <c r="M480" i="2" s="1" a="1"/>
  <c r="M480" i="2" s="1"/>
  <c r="J481" i="2"/>
  <c r="J482" i="2"/>
  <c r="L482" i="2" s="1"/>
  <c r="M482" i="2" s="1" a="1"/>
  <c r="M482" i="2" s="1"/>
  <c r="J483" i="2"/>
  <c r="J484" i="2"/>
  <c r="J485" i="2"/>
  <c r="L485" i="2" s="1"/>
  <c r="M485" i="2" s="1" a="1"/>
  <c r="M485" i="2" s="1"/>
  <c r="J486" i="2"/>
  <c r="L486" i="2" s="1"/>
  <c r="M486" i="2" s="1" a="1"/>
  <c r="M486" i="2" s="1"/>
  <c r="J487" i="2"/>
  <c r="J488" i="2"/>
  <c r="L488" i="2" s="1"/>
  <c r="M488" i="2" s="1" a="1"/>
  <c r="M488" i="2" s="1"/>
  <c r="J489" i="2"/>
  <c r="J490" i="2"/>
  <c r="L490" i="2" s="1"/>
  <c r="M490" i="2" s="1" a="1"/>
  <c r="M490" i="2" s="1"/>
  <c r="J491" i="2"/>
  <c r="J492" i="2"/>
  <c r="J493" i="2"/>
  <c r="J494" i="2"/>
  <c r="L494" i="2" s="1"/>
  <c r="M494" i="2" s="1" a="1"/>
  <c r="M494" i="2" s="1"/>
  <c r="J495" i="2"/>
  <c r="L495" i="2" s="1"/>
  <c r="M495" i="2" s="1" a="1"/>
  <c r="M495" i="2" s="1"/>
  <c r="J496" i="2"/>
  <c r="L496" i="2" s="1"/>
  <c r="M496" i="2" s="1" a="1"/>
  <c r="M496" i="2" s="1"/>
  <c r="J497" i="2"/>
  <c r="J498" i="2"/>
  <c r="L498" i="2" s="1"/>
  <c r="M498" i="2" s="1" a="1"/>
  <c r="M498" i="2" s="1"/>
  <c r="J499" i="2"/>
  <c r="J500" i="2"/>
  <c r="J501" i="2"/>
  <c r="J502" i="2"/>
  <c r="L502" i="2" s="1"/>
  <c r="M502" i="2" s="1" a="1"/>
  <c r="M502" i="2" s="1"/>
  <c r="J503" i="2"/>
  <c r="L503" i="2" s="1"/>
  <c r="M503" i="2" s="1" a="1"/>
  <c r="M503" i="2" s="1"/>
  <c r="J504" i="2"/>
  <c r="L504" i="2" s="1"/>
  <c r="M504" i="2" s="1" a="1"/>
  <c r="M504" i="2" s="1"/>
  <c r="J505" i="2"/>
  <c r="J506" i="2"/>
  <c r="L506" i="2" s="1"/>
  <c r="M506" i="2" s="1" a="1"/>
  <c r="M506" i="2" s="1"/>
  <c r="J507" i="2"/>
  <c r="J508" i="2"/>
  <c r="J509" i="2"/>
  <c r="L509" i="2" s="1"/>
  <c r="M509" i="2" s="1" a="1"/>
  <c r="M509" i="2" s="1"/>
  <c r="J510" i="2"/>
  <c r="L510" i="2" s="1"/>
  <c r="M510" i="2" s="1" a="1"/>
  <c r="M510" i="2" s="1"/>
  <c r="J511" i="2"/>
  <c r="L511" i="2" s="1"/>
  <c r="M511" i="2" s="1" a="1"/>
  <c r="M511" i="2" s="1"/>
  <c r="J512" i="2"/>
  <c r="L512" i="2" s="1"/>
  <c r="M512" i="2" s="1" a="1"/>
  <c r="M512" i="2" s="1"/>
  <c r="J513" i="2"/>
  <c r="J514" i="2"/>
  <c r="L514" i="2" s="1"/>
  <c r="M514" i="2" s="1" a="1"/>
  <c r="M514" i="2" s="1"/>
  <c r="J515" i="2"/>
  <c r="J516" i="2"/>
  <c r="J517" i="2"/>
  <c r="L517" i="2" s="1"/>
  <c r="M517" i="2" s="1" a="1"/>
  <c r="M517" i="2" s="1"/>
  <c r="J518" i="2"/>
  <c r="L518" i="2" s="1"/>
  <c r="M518" i="2" s="1" a="1"/>
  <c r="M518" i="2" s="1"/>
  <c r="J519" i="2"/>
  <c r="J520" i="2"/>
  <c r="L520" i="2" s="1"/>
  <c r="M520" i="2" s="1" a="1"/>
  <c r="M520" i="2" s="1"/>
  <c r="J521" i="2"/>
  <c r="J522" i="2"/>
  <c r="L522" i="2" s="1"/>
  <c r="M522" i="2" s="1" a="1"/>
  <c r="M522" i="2" s="1"/>
  <c r="J523" i="2"/>
  <c r="J524" i="2"/>
  <c r="J525" i="2"/>
  <c r="J526" i="2"/>
  <c r="L526" i="2" s="1"/>
  <c r="M526" i="2" s="1" a="1"/>
  <c r="M526" i="2" s="1"/>
  <c r="J527" i="2"/>
  <c r="L527" i="2" s="1"/>
  <c r="M527" i="2" s="1" a="1"/>
  <c r="M527" i="2" s="1"/>
  <c r="J528" i="2"/>
  <c r="L528" i="2" s="1"/>
  <c r="M528" i="2" s="1" a="1"/>
  <c r="M528" i="2" s="1"/>
  <c r="J529" i="2"/>
  <c r="J530" i="2"/>
  <c r="L530" i="2" s="1"/>
  <c r="M530" i="2" s="1" a="1"/>
  <c r="M530" i="2" s="1"/>
  <c r="J531" i="2"/>
  <c r="J532" i="2"/>
  <c r="J533" i="2"/>
  <c r="J534" i="2"/>
  <c r="L534" i="2" s="1"/>
  <c r="M534" i="2" s="1" a="1"/>
  <c r="M534" i="2" s="1"/>
  <c r="J535" i="2"/>
  <c r="L535" i="2" s="1"/>
  <c r="M535" i="2" s="1" a="1"/>
  <c r="M535" i="2" s="1"/>
  <c r="J536" i="2"/>
  <c r="L536" i="2" s="1"/>
  <c r="M536" i="2" s="1" a="1"/>
  <c r="M536" i="2" s="1"/>
  <c r="J537" i="2"/>
  <c r="J538" i="2"/>
  <c r="L538" i="2" s="1"/>
  <c r="M538" i="2" s="1" a="1"/>
  <c r="M538" i="2" s="1"/>
  <c r="J539" i="2"/>
  <c r="J540" i="2"/>
  <c r="J541" i="2"/>
  <c r="L541" i="2" s="1"/>
  <c r="M541" i="2" s="1" a="1"/>
  <c r="M541" i="2" s="1"/>
  <c r="J542" i="2"/>
  <c r="L542" i="2" s="1"/>
  <c r="M542" i="2" s="1" a="1"/>
  <c r="M542" i="2" s="1"/>
  <c r="J543" i="2"/>
  <c r="L543" i="2" s="1"/>
  <c r="M543" i="2" s="1" a="1"/>
  <c r="M543" i="2" s="1"/>
  <c r="J544" i="2"/>
  <c r="L544" i="2" s="1"/>
  <c r="M544" i="2" s="1" a="1"/>
  <c r="M544" i="2" s="1"/>
  <c r="J545" i="2"/>
  <c r="J546" i="2"/>
  <c r="L546" i="2" s="1"/>
  <c r="M546" i="2" s="1" a="1"/>
  <c r="M546" i="2" s="1"/>
  <c r="J547" i="2"/>
  <c r="J548" i="2"/>
  <c r="J549" i="2"/>
  <c r="L549" i="2" s="1"/>
  <c r="M549" i="2" s="1" a="1"/>
  <c r="M549" i="2" s="1"/>
  <c r="J550" i="2"/>
  <c r="L550" i="2" s="1"/>
  <c r="M550" i="2" s="1" a="1"/>
  <c r="M550" i="2" s="1"/>
  <c r="J551" i="2"/>
  <c r="J552" i="2"/>
  <c r="L552" i="2" s="1"/>
  <c r="M552" i="2" s="1" a="1"/>
  <c r="M552" i="2" s="1"/>
  <c r="J553" i="2"/>
  <c r="J554" i="2"/>
  <c r="L554" i="2" s="1"/>
  <c r="M554" i="2" s="1" a="1"/>
  <c r="M554" i="2" s="1"/>
  <c r="J555" i="2"/>
  <c r="J556" i="2"/>
  <c r="J557" i="2"/>
  <c r="J558" i="2"/>
  <c r="L558" i="2" s="1"/>
  <c r="M558" i="2" s="1" a="1"/>
  <c r="M558" i="2" s="1"/>
  <c r="J559" i="2"/>
  <c r="L559" i="2" s="1"/>
  <c r="M559" i="2" s="1" a="1"/>
  <c r="M559" i="2" s="1"/>
  <c r="J560" i="2"/>
  <c r="L560" i="2" s="1"/>
  <c r="M560" i="2" s="1" a="1"/>
  <c r="M560" i="2" s="1"/>
  <c r="J561" i="2"/>
  <c r="J562" i="2"/>
  <c r="L562" i="2" s="1"/>
  <c r="M562" i="2" s="1" a="1"/>
  <c r="M562" i="2" s="1"/>
  <c r="J563" i="2"/>
  <c r="J564" i="2"/>
  <c r="J565" i="2"/>
  <c r="J566" i="2"/>
  <c r="L566" i="2" s="1"/>
  <c r="M566" i="2" s="1" a="1"/>
  <c r="M566" i="2" s="1"/>
  <c r="J567" i="2"/>
  <c r="L567" i="2" s="1"/>
  <c r="M567" i="2" s="1" a="1"/>
  <c r="M567" i="2" s="1"/>
  <c r="J568" i="2"/>
  <c r="L568" i="2" s="1"/>
  <c r="M568" i="2" s="1" a="1"/>
  <c r="M568" i="2" s="1"/>
  <c r="J569" i="2"/>
  <c r="J570" i="2"/>
  <c r="L570" i="2" s="1"/>
  <c r="M570" i="2" s="1" a="1"/>
  <c r="M570" i="2" s="1"/>
  <c r="J571" i="2"/>
  <c r="J572" i="2"/>
  <c r="J573" i="2"/>
  <c r="L573" i="2" s="1"/>
  <c r="M573" i="2" s="1" a="1"/>
  <c r="M573" i="2" s="1"/>
  <c r="J574" i="2"/>
  <c r="L574" i="2" s="1"/>
  <c r="M574" i="2" s="1" a="1"/>
  <c r="M574" i="2" s="1"/>
  <c r="J575" i="2"/>
  <c r="L575" i="2" s="1"/>
  <c r="M575" i="2" s="1" a="1"/>
  <c r="M575" i="2" s="1"/>
  <c r="J576" i="2"/>
  <c r="L576" i="2" s="1"/>
  <c r="M576" i="2" s="1" a="1"/>
  <c r="M576" i="2" s="1"/>
  <c r="J577" i="2"/>
  <c r="J578" i="2"/>
  <c r="L578" i="2" s="1"/>
  <c r="M578" i="2" s="1" a="1"/>
  <c r="M578" i="2" s="1"/>
  <c r="J579" i="2"/>
  <c r="J580" i="2"/>
  <c r="J581" i="2"/>
  <c r="L581" i="2" s="1"/>
  <c r="M581" i="2" s="1" a="1"/>
  <c r="M581" i="2" s="1"/>
  <c r="J582" i="2"/>
  <c r="L582" i="2" s="1"/>
  <c r="M582" i="2" s="1" a="1"/>
  <c r="M582" i="2" s="1"/>
  <c r="J583" i="2"/>
  <c r="J584" i="2"/>
  <c r="L584" i="2" s="1"/>
  <c r="M584" i="2" s="1" a="1"/>
  <c r="M584" i="2" s="1"/>
  <c r="J585" i="2"/>
  <c r="J586" i="2"/>
  <c r="L586" i="2" s="1"/>
  <c r="M586" i="2" s="1" a="1"/>
  <c r="M586" i="2" s="1"/>
  <c r="J587" i="2"/>
  <c r="J588" i="2"/>
  <c r="J589" i="2"/>
  <c r="J590" i="2"/>
  <c r="L590" i="2" s="1"/>
  <c r="M590" i="2" s="1" a="1"/>
  <c r="M590" i="2" s="1"/>
  <c r="J591" i="2"/>
  <c r="L591" i="2" s="1"/>
  <c r="M591" i="2" s="1" a="1"/>
  <c r="M591" i="2" s="1"/>
  <c r="J592" i="2"/>
  <c r="L592" i="2" s="1"/>
  <c r="M592" i="2" s="1" a="1"/>
  <c r="M592" i="2" s="1"/>
  <c r="J593" i="2"/>
  <c r="J594" i="2"/>
  <c r="L594" i="2" s="1"/>
  <c r="M594" i="2" s="1" a="1"/>
  <c r="M594" i="2" s="1"/>
  <c r="J595" i="2"/>
  <c r="J596" i="2"/>
  <c r="J597" i="2"/>
  <c r="J598" i="2"/>
  <c r="L598" i="2" s="1"/>
  <c r="M598" i="2" s="1" a="1"/>
  <c r="M598" i="2" s="1"/>
  <c r="J599" i="2"/>
  <c r="L599" i="2" s="1"/>
  <c r="M599" i="2" s="1" a="1"/>
  <c r="M599" i="2" s="1"/>
  <c r="J600" i="2"/>
  <c r="L600" i="2" s="1"/>
  <c r="M600" i="2" s="1" a="1"/>
  <c r="M600" i="2" s="1"/>
  <c r="J601" i="2"/>
  <c r="J602" i="2"/>
  <c r="L602" i="2" s="1"/>
  <c r="M602" i="2" s="1" a="1"/>
  <c r="M602" i="2" s="1"/>
  <c r="J603" i="2"/>
  <c r="J604" i="2"/>
  <c r="J605" i="2"/>
  <c r="L605" i="2" s="1"/>
  <c r="M605" i="2" s="1" a="1"/>
  <c r="M605" i="2" s="1"/>
  <c r="J606" i="2"/>
  <c r="L606" i="2" s="1"/>
  <c r="M606" i="2" s="1" a="1"/>
  <c r="M606" i="2" s="1"/>
  <c r="J607" i="2"/>
  <c r="L607" i="2" s="1"/>
  <c r="M607" i="2" s="1" a="1"/>
  <c r="M607" i="2" s="1"/>
  <c r="J608" i="2"/>
  <c r="L608" i="2" s="1"/>
  <c r="M608" i="2" s="1" a="1"/>
  <c r="M608" i="2" s="1"/>
  <c r="J609" i="2"/>
  <c r="J610" i="2"/>
  <c r="L610" i="2" s="1"/>
  <c r="M610" i="2" s="1" a="1"/>
  <c r="M610" i="2" s="1"/>
  <c r="J611" i="2"/>
  <c r="J612" i="2"/>
  <c r="J613" i="2"/>
  <c r="L613" i="2" s="1"/>
  <c r="M613" i="2" s="1" a="1"/>
  <c r="M613" i="2" s="1"/>
  <c r="J614" i="2"/>
  <c r="L614" i="2" s="1"/>
  <c r="M614" i="2" s="1" a="1"/>
  <c r="M614" i="2" s="1"/>
  <c r="J615" i="2"/>
  <c r="J616" i="2"/>
  <c r="L616" i="2" s="1"/>
  <c r="M616" i="2" s="1" a="1"/>
  <c r="M616" i="2" s="1"/>
  <c r="J617" i="2"/>
  <c r="J618" i="2"/>
  <c r="L618" i="2" s="1"/>
  <c r="M618" i="2" s="1" a="1"/>
  <c r="M618" i="2" s="1"/>
  <c r="J619" i="2"/>
  <c r="J620" i="2"/>
  <c r="J621" i="2"/>
  <c r="J622" i="2"/>
  <c r="L622" i="2" s="1"/>
  <c r="M622" i="2" s="1" a="1"/>
  <c r="M622" i="2" s="1"/>
  <c r="J623" i="2"/>
  <c r="L623" i="2" s="1"/>
  <c r="M623" i="2" s="1" a="1"/>
  <c r="M623" i="2" s="1"/>
  <c r="J624" i="2"/>
  <c r="L624" i="2" s="1"/>
  <c r="M624" i="2" s="1" a="1"/>
  <c r="M624" i="2" s="1"/>
  <c r="J625" i="2"/>
  <c r="J626" i="2"/>
  <c r="L626" i="2" s="1"/>
  <c r="M626" i="2" s="1" a="1"/>
  <c r="M626" i="2" s="1"/>
  <c r="J627" i="2"/>
  <c r="J628" i="2"/>
  <c r="J629" i="2"/>
  <c r="J630" i="2"/>
  <c r="L630" i="2" s="1"/>
  <c r="M630" i="2" s="1" a="1"/>
  <c r="M630" i="2" s="1"/>
  <c r="J631" i="2"/>
  <c r="L631" i="2" s="1"/>
  <c r="M631" i="2" s="1" a="1"/>
  <c r="M631" i="2" s="1"/>
  <c r="J632" i="2"/>
  <c r="L632" i="2" s="1"/>
  <c r="M632" i="2" s="1" a="1"/>
  <c r="M632" i="2" s="1"/>
  <c r="J633" i="2"/>
  <c r="J634" i="2"/>
  <c r="L634" i="2" s="1"/>
  <c r="M634" i="2" s="1" a="1"/>
  <c r="M634" i="2" s="1"/>
  <c r="J635" i="2"/>
  <c r="J636" i="2"/>
  <c r="J637" i="2"/>
  <c r="L637" i="2" s="1"/>
  <c r="M637" i="2" s="1" a="1"/>
  <c r="M637" i="2" s="1"/>
  <c r="J638" i="2"/>
  <c r="L638" i="2" s="1"/>
  <c r="M638" i="2" s="1" a="1"/>
  <c r="M638" i="2" s="1"/>
  <c r="J639" i="2"/>
  <c r="L639" i="2" s="1"/>
  <c r="M639" i="2" s="1" a="1"/>
  <c r="M639" i="2" s="1"/>
  <c r="J640" i="2"/>
  <c r="L640" i="2" s="1"/>
  <c r="M640" i="2" s="1" a="1"/>
  <c r="M640" i="2" s="1"/>
  <c r="J641" i="2"/>
  <c r="J642" i="2"/>
  <c r="L642" i="2" s="1"/>
  <c r="M642" i="2" s="1" a="1"/>
  <c r="M642" i="2" s="1"/>
  <c r="J643" i="2"/>
  <c r="J644" i="2"/>
  <c r="J645" i="2"/>
  <c r="L645" i="2" s="1"/>
  <c r="M645" i="2" s="1" a="1"/>
  <c r="M645" i="2" s="1"/>
  <c r="J646" i="2"/>
  <c r="L646" i="2" s="1"/>
  <c r="M646" i="2" s="1" a="1"/>
  <c r="M646" i="2" s="1"/>
  <c r="J647" i="2"/>
  <c r="J648" i="2"/>
  <c r="L648" i="2" s="1"/>
  <c r="M648" i="2" s="1" a="1"/>
  <c r="M648" i="2" s="1"/>
  <c r="J649" i="2"/>
  <c r="J650" i="2"/>
  <c r="L650" i="2" s="1"/>
  <c r="M650" i="2" s="1" a="1"/>
  <c r="M650" i="2" s="1"/>
  <c r="J651" i="2"/>
  <c r="J652" i="2"/>
  <c r="J653" i="2"/>
  <c r="J654" i="2"/>
  <c r="L654" i="2" s="1"/>
  <c r="M654" i="2" s="1" a="1"/>
  <c r="M654" i="2" s="1"/>
  <c r="J655" i="2"/>
  <c r="L655" i="2" s="1"/>
  <c r="M655" i="2" s="1" a="1"/>
  <c r="M655" i="2" s="1"/>
  <c r="J656" i="2"/>
  <c r="L656" i="2" s="1"/>
  <c r="M656" i="2" s="1" a="1"/>
  <c r="M656" i="2" s="1"/>
  <c r="J657" i="2"/>
  <c r="J658" i="2"/>
  <c r="L658" i="2" s="1"/>
  <c r="M658" i="2" s="1" a="1"/>
  <c r="M658" i="2" s="1"/>
  <c r="J659" i="2"/>
  <c r="J660" i="2"/>
  <c r="J661" i="2"/>
  <c r="J662" i="2"/>
  <c r="L662" i="2" s="1"/>
  <c r="M662" i="2" s="1" a="1"/>
  <c r="M662" i="2" s="1"/>
  <c r="J663" i="2"/>
  <c r="L663" i="2" s="1"/>
  <c r="M663" i="2" s="1" a="1"/>
  <c r="M663" i="2" s="1"/>
  <c r="J664" i="2"/>
  <c r="L664" i="2" s="1"/>
  <c r="M664" i="2" s="1" a="1"/>
  <c r="M664" i="2" s="1"/>
  <c r="J665" i="2"/>
  <c r="J666" i="2"/>
  <c r="L666" i="2" s="1"/>
  <c r="M666" i="2" s="1" a="1"/>
  <c r="M666" i="2" s="1"/>
  <c r="J667" i="2"/>
  <c r="J668" i="2"/>
  <c r="J669" i="2"/>
  <c r="L669" i="2" s="1"/>
  <c r="M669" i="2" s="1" a="1"/>
  <c r="M669" i="2" s="1"/>
  <c r="J670" i="2"/>
  <c r="L670" i="2" s="1"/>
  <c r="M670" i="2" s="1" a="1"/>
  <c r="M670" i="2" s="1"/>
  <c r="J671" i="2"/>
  <c r="L671" i="2" s="1"/>
  <c r="M671" i="2" s="1" a="1"/>
  <c r="M671" i="2" s="1"/>
  <c r="J672" i="2"/>
  <c r="L672" i="2" s="1"/>
  <c r="M672" i="2" s="1" a="1"/>
  <c r="M672" i="2" s="1"/>
  <c r="J673" i="2"/>
  <c r="J674" i="2"/>
  <c r="L674" i="2" s="1"/>
  <c r="M674" i="2" s="1" a="1"/>
  <c r="M674" i="2" s="1"/>
  <c r="J675" i="2"/>
  <c r="J676" i="2"/>
  <c r="J677" i="2"/>
  <c r="L677" i="2" s="1"/>
  <c r="M677" i="2" s="1" a="1"/>
  <c r="M677" i="2" s="1"/>
  <c r="J678" i="2"/>
  <c r="L678" i="2" s="1"/>
  <c r="M678" i="2" s="1" a="1"/>
  <c r="M678" i="2" s="1"/>
  <c r="J679" i="2"/>
  <c r="J680" i="2"/>
  <c r="L680" i="2" s="1"/>
  <c r="M680" i="2" s="1" a="1"/>
  <c r="M680" i="2" s="1"/>
  <c r="J681" i="2"/>
  <c r="J682" i="2"/>
  <c r="J683" i="2"/>
  <c r="J684" i="2"/>
  <c r="J685" i="2"/>
  <c r="J686" i="2"/>
  <c r="L686" i="2" s="1"/>
  <c r="M686" i="2" s="1" a="1"/>
  <c r="M686" i="2" s="1"/>
  <c r="J687" i="2"/>
  <c r="L687" i="2" s="1"/>
  <c r="M687" i="2" s="1" a="1"/>
  <c r="M687" i="2" s="1"/>
  <c r="J688" i="2"/>
  <c r="L688" i="2" s="1"/>
  <c r="M688" i="2" s="1" a="1"/>
  <c r="M688" i="2" s="1"/>
  <c r="J689" i="2"/>
  <c r="J690" i="2"/>
  <c r="L690" i="2" s="1"/>
  <c r="M690" i="2" s="1" a="1"/>
  <c r="M690" i="2" s="1"/>
  <c r="J691" i="2"/>
  <c r="J692" i="2"/>
  <c r="J693" i="2"/>
  <c r="J694" i="2"/>
  <c r="L694" i="2" s="1"/>
  <c r="M694" i="2" s="1" a="1"/>
  <c r="M694" i="2" s="1"/>
  <c r="J695" i="2"/>
  <c r="L695" i="2" s="1"/>
  <c r="M695" i="2" s="1" a="1"/>
  <c r="M695" i="2" s="1"/>
  <c r="J696" i="2"/>
  <c r="L696" i="2" s="1"/>
  <c r="M696" i="2" s="1" a="1"/>
  <c r="M696" i="2" s="1"/>
  <c r="J697" i="2"/>
  <c r="J698" i="2"/>
  <c r="L698" i="2" s="1"/>
  <c r="M698" i="2" s="1" a="1"/>
  <c r="M698" i="2" s="1"/>
  <c r="J699" i="2"/>
  <c r="J700" i="2"/>
  <c r="J701" i="2"/>
  <c r="L701" i="2" s="1"/>
  <c r="M701" i="2" s="1" a="1"/>
  <c r="M701" i="2" s="1"/>
  <c r="J702" i="2"/>
  <c r="L702" i="2" s="1"/>
  <c r="M702" i="2" s="1" a="1"/>
  <c r="M702" i="2" s="1"/>
  <c r="J703" i="2"/>
  <c r="L703" i="2" s="1"/>
  <c r="M703" i="2" s="1" a="1"/>
  <c r="M703" i="2" s="1"/>
  <c r="J704" i="2"/>
  <c r="L704" i="2" s="1"/>
  <c r="M704" i="2" s="1" a="1"/>
  <c r="M704" i="2" s="1"/>
  <c r="J705" i="2"/>
  <c r="J706" i="2"/>
  <c r="L706" i="2" s="1"/>
  <c r="M706" i="2" s="1" a="1"/>
  <c r="M706" i="2" s="1"/>
  <c r="J707" i="2"/>
  <c r="J708" i="2"/>
  <c r="J709" i="2"/>
  <c r="L709" i="2" s="1"/>
  <c r="M709" i="2" s="1" a="1"/>
  <c r="M709" i="2" s="1"/>
  <c r="J710" i="2"/>
  <c r="L710" i="2" s="1"/>
  <c r="M710" i="2" s="1" a="1"/>
  <c r="M710" i="2" s="1"/>
  <c r="J711" i="2"/>
  <c r="J712" i="2"/>
  <c r="L712" i="2" s="1"/>
  <c r="M712" i="2" s="1" a="1"/>
  <c r="M712" i="2" s="1"/>
  <c r="J713" i="2"/>
  <c r="J714" i="2"/>
  <c r="L714" i="2" s="1"/>
  <c r="M714" i="2" s="1" a="1"/>
  <c r="M714" i="2" s="1"/>
  <c r="J715" i="2"/>
  <c r="J716" i="2"/>
  <c r="J717" i="2"/>
  <c r="J718" i="2"/>
  <c r="L718" i="2" s="1"/>
  <c r="M718" i="2" s="1" a="1"/>
  <c r="M718" i="2" s="1"/>
  <c r="J719" i="2"/>
  <c r="L719" i="2" s="1"/>
  <c r="M719" i="2" s="1" a="1"/>
  <c r="M719" i="2" s="1"/>
  <c r="J720" i="2"/>
  <c r="L720" i="2" s="1"/>
  <c r="M720" i="2" s="1" a="1"/>
  <c r="M720" i="2" s="1"/>
  <c r="J721" i="2"/>
  <c r="J722" i="2"/>
  <c r="L722" i="2" s="1"/>
  <c r="M722" i="2" s="1" a="1"/>
  <c r="M722" i="2" s="1"/>
  <c r="J723" i="2"/>
  <c r="J724" i="2"/>
  <c r="J725" i="2"/>
  <c r="J726" i="2"/>
  <c r="L726" i="2" s="1"/>
  <c r="M726" i="2" s="1" a="1"/>
  <c r="M726" i="2" s="1"/>
  <c r="J727" i="2"/>
  <c r="L727" i="2" s="1"/>
  <c r="M727" i="2" s="1" a="1"/>
  <c r="M727" i="2" s="1"/>
  <c r="J728" i="2"/>
  <c r="L728" i="2" s="1"/>
  <c r="M728" i="2" s="1" a="1"/>
  <c r="M728" i="2" s="1"/>
  <c r="J729" i="2"/>
  <c r="J730" i="2"/>
  <c r="L730" i="2" s="1"/>
  <c r="M730" i="2" s="1" a="1"/>
  <c r="M730" i="2" s="1"/>
  <c r="J731" i="2"/>
  <c r="J732" i="2"/>
  <c r="J733" i="2"/>
  <c r="L733" i="2" s="1"/>
  <c r="M733" i="2" s="1" a="1"/>
  <c r="M733" i="2" s="1"/>
  <c r="J734" i="2"/>
  <c r="L734" i="2" s="1"/>
  <c r="M734" i="2" s="1" a="1"/>
  <c r="M734" i="2" s="1"/>
  <c r="J735" i="2"/>
  <c r="L735" i="2" s="1"/>
  <c r="M735" i="2" s="1" a="1"/>
  <c r="M735" i="2" s="1"/>
  <c r="J736" i="2"/>
  <c r="L736" i="2" s="1"/>
  <c r="M736" i="2" s="1" a="1"/>
  <c r="M736" i="2" s="1"/>
  <c r="J737" i="2"/>
  <c r="J738" i="2"/>
  <c r="L738" i="2" s="1"/>
  <c r="M738" i="2" s="1" a="1"/>
  <c r="M738" i="2" s="1"/>
  <c r="J739" i="2"/>
  <c r="J740" i="2"/>
  <c r="J741" i="2"/>
  <c r="L741" i="2" s="1"/>
  <c r="M741" i="2" s="1" a="1"/>
  <c r="M741" i="2" s="1"/>
  <c r="J742" i="2"/>
  <c r="L742" i="2" s="1"/>
  <c r="M742" i="2" s="1" a="1"/>
  <c r="M742" i="2" s="1"/>
  <c r="J743" i="2"/>
  <c r="J744" i="2"/>
  <c r="L744" i="2" s="1"/>
  <c r="M744" i="2" s="1" a="1"/>
  <c r="M744" i="2" s="1"/>
  <c r="J745" i="2"/>
  <c r="J746" i="2"/>
  <c r="L746" i="2" s="1"/>
  <c r="M746" i="2" s="1" a="1"/>
  <c r="M746" i="2" s="1"/>
  <c r="J747" i="2"/>
  <c r="J748" i="2"/>
  <c r="J749" i="2"/>
  <c r="J750" i="2"/>
  <c r="L750" i="2" s="1"/>
  <c r="M750" i="2" s="1" a="1"/>
  <c r="M750" i="2" s="1"/>
  <c r="J751" i="2"/>
  <c r="L751" i="2" s="1"/>
  <c r="M751" i="2" s="1" a="1"/>
  <c r="M751" i="2" s="1"/>
  <c r="J752" i="2"/>
  <c r="L752" i="2" s="1"/>
  <c r="M752" i="2" s="1" a="1"/>
  <c r="M752" i="2" s="1"/>
  <c r="J753" i="2"/>
  <c r="J754" i="2"/>
  <c r="L754" i="2" s="1"/>
  <c r="M754" i="2" s="1" a="1"/>
  <c r="M754" i="2" s="1"/>
  <c r="J755" i="2"/>
  <c r="J756" i="2"/>
  <c r="J757" i="2"/>
  <c r="J758" i="2"/>
  <c r="L758" i="2" s="1"/>
  <c r="M758" i="2" s="1" a="1"/>
  <c r="M758" i="2" s="1"/>
  <c r="J759" i="2"/>
  <c r="L759" i="2" s="1"/>
  <c r="M759" i="2" s="1" a="1"/>
  <c r="M759" i="2" s="1"/>
  <c r="J760" i="2"/>
  <c r="L760" i="2" s="1"/>
  <c r="M760" i="2" s="1" a="1"/>
  <c r="M760" i="2" s="1"/>
  <c r="J761" i="2"/>
  <c r="J762" i="2"/>
  <c r="L762" i="2" s="1"/>
  <c r="M762" i="2" s="1" a="1"/>
  <c r="M762" i="2" s="1"/>
  <c r="J763" i="2"/>
  <c r="J764" i="2"/>
  <c r="J765" i="2"/>
  <c r="L765" i="2" s="1"/>
  <c r="M765" i="2" s="1" a="1"/>
  <c r="M765" i="2" s="1"/>
  <c r="J766" i="2"/>
  <c r="L766" i="2" s="1"/>
  <c r="J767" i="2"/>
  <c r="L767" i="2" s="1"/>
  <c r="M767" i="2" s="1" a="1"/>
  <c r="M767" i="2" s="1"/>
  <c r="J768" i="2"/>
  <c r="L768" i="2" s="1"/>
  <c r="M768" i="2" s="1" a="1"/>
  <c r="M768" i="2" s="1"/>
  <c r="J769" i="2"/>
  <c r="J770" i="2"/>
  <c r="L770" i="2" s="1"/>
  <c r="M770" i="2" s="1" a="1"/>
  <c r="M770" i="2" s="1"/>
  <c r="J771" i="2"/>
  <c r="L771" i="2" s="1"/>
  <c r="M771" i="2" s="1" a="1"/>
  <c r="M771" i="2" s="1"/>
  <c r="J772" i="2"/>
  <c r="J773" i="2"/>
  <c r="L773" i="2" s="1"/>
  <c r="M773" i="2" s="1" a="1"/>
  <c r="M773" i="2" s="1"/>
  <c r="J774" i="2"/>
  <c r="L774" i="2" s="1"/>
  <c r="M774" i="2" s="1" a="1"/>
  <c r="M774" i="2" s="1"/>
  <c r="J775" i="2"/>
  <c r="J776" i="2"/>
  <c r="L776" i="2" s="1"/>
  <c r="M776" i="2" s="1" a="1"/>
  <c r="M776" i="2" s="1"/>
  <c r="J777" i="2"/>
  <c r="J778" i="2"/>
  <c r="L778" i="2" s="1"/>
  <c r="M778" i="2" s="1" a="1"/>
  <c r="M778" i="2" s="1"/>
  <c r="J779" i="2"/>
  <c r="J780" i="2"/>
  <c r="J781" i="2"/>
  <c r="J782" i="2"/>
  <c r="L782" i="2" s="1"/>
  <c r="M782" i="2" s="1" a="1"/>
  <c r="M782" i="2" s="1"/>
  <c r="J783" i="2"/>
  <c r="L783" i="2" s="1"/>
  <c r="M783" i="2" s="1" a="1"/>
  <c r="M783" i="2" s="1"/>
  <c r="J784" i="2"/>
  <c r="L784" i="2" s="1"/>
  <c r="M784" i="2" s="1" a="1"/>
  <c r="M784" i="2" s="1"/>
  <c r="J785" i="2"/>
  <c r="J786" i="2"/>
  <c r="L786" i="2" s="1"/>
  <c r="M786" i="2" s="1" a="1"/>
  <c r="M786" i="2" s="1"/>
  <c r="J787" i="2"/>
  <c r="J788" i="2"/>
  <c r="J789" i="2"/>
  <c r="J790" i="2"/>
  <c r="L790" i="2" s="1"/>
  <c r="M790" i="2" s="1" a="1"/>
  <c r="M790" i="2" s="1"/>
  <c r="J791" i="2"/>
  <c r="L791" i="2" s="1"/>
  <c r="M791" i="2" s="1" a="1"/>
  <c r="M791" i="2" s="1"/>
  <c r="J792" i="2"/>
  <c r="L792" i="2" s="1"/>
  <c r="M792" i="2" s="1" a="1"/>
  <c r="M792" i="2" s="1"/>
  <c r="J793" i="2"/>
  <c r="J794" i="2"/>
  <c r="L794" i="2" s="1"/>
  <c r="M794" i="2" s="1" a="1"/>
  <c r="M794" i="2" s="1"/>
  <c r="J795" i="2"/>
  <c r="J796" i="2"/>
  <c r="J797" i="2"/>
  <c r="L797" i="2" s="1"/>
  <c r="M797" i="2" s="1" a="1"/>
  <c r="M797" i="2" s="1"/>
  <c r="J798" i="2"/>
  <c r="L798" i="2" s="1"/>
  <c r="M798" i="2" s="1" a="1"/>
  <c r="M798" i="2" s="1"/>
  <c r="J799" i="2"/>
  <c r="L799" i="2" s="1"/>
  <c r="M799" i="2" s="1" a="1"/>
  <c r="M799" i="2" s="1"/>
  <c r="J800" i="2"/>
  <c r="L800" i="2" s="1"/>
  <c r="M800" i="2" s="1" a="1"/>
  <c r="M800" i="2" s="1"/>
  <c r="J801" i="2"/>
  <c r="J802" i="2"/>
  <c r="L802" i="2" s="1"/>
  <c r="M802" i="2" s="1" a="1"/>
  <c r="M802" i="2" s="1"/>
  <c r="J803" i="2"/>
  <c r="L803" i="2" s="1"/>
  <c r="M803" i="2" s="1" a="1"/>
  <c r="M803" i="2" s="1"/>
  <c r="J804" i="2"/>
  <c r="J805" i="2"/>
  <c r="L805" i="2" s="1"/>
  <c r="M805" i="2" s="1" a="1"/>
  <c r="M805" i="2" s="1"/>
  <c r="J806" i="2"/>
  <c r="L806" i="2" s="1"/>
  <c r="M806" i="2" s="1" a="1"/>
  <c r="M806" i="2" s="1"/>
  <c r="J807" i="2"/>
  <c r="J808" i="2"/>
  <c r="L808" i="2" s="1"/>
  <c r="M808" i="2" s="1" a="1"/>
  <c r="M808" i="2" s="1"/>
  <c r="J809" i="2"/>
  <c r="J810" i="2"/>
  <c r="L810" i="2" s="1"/>
  <c r="M810" i="2" s="1" a="1"/>
  <c r="M810" i="2" s="1"/>
  <c r="J811" i="2"/>
  <c r="J812" i="2"/>
  <c r="J813" i="2"/>
  <c r="J814" i="2"/>
  <c r="L814" i="2" s="1"/>
  <c r="M814" i="2" s="1" a="1"/>
  <c r="M814" i="2" s="1"/>
  <c r="J815" i="2"/>
  <c r="L815" i="2" s="1"/>
  <c r="M815" i="2" s="1" a="1"/>
  <c r="M815" i="2" s="1"/>
  <c r="J816" i="2"/>
  <c r="L816" i="2" s="1"/>
  <c r="M816" i="2" s="1" a="1"/>
  <c r="M816" i="2" s="1"/>
  <c r="J817" i="2"/>
  <c r="J818" i="2"/>
  <c r="L818" i="2" s="1"/>
  <c r="M818" i="2" s="1" a="1"/>
  <c r="M818" i="2" s="1"/>
  <c r="J819" i="2"/>
  <c r="J820" i="2"/>
  <c r="J821" i="2"/>
  <c r="J822" i="2"/>
  <c r="L822" i="2" s="1"/>
  <c r="M822" i="2" s="1" a="1"/>
  <c r="M822" i="2" s="1"/>
  <c r="J823" i="2"/>
  <c r="L823" i="2" s="1"/>
  <c r="M823" i="2" s="1" a="1"/>
  <c r="M823" i="2" s="1"/>
  <c r="J824" i="2"/>
  <c r="L824" i="2" s="1"/>
  <c r="M824" i="2" s="1" a="1"/>
  <c r="M824" i="2" s="1"/>
  <c r="J825" i="2"/>
  <c r="J826" i="2"/>
  <c r="L826" i="2" s="1"/>
  <c r="M826" i="2" s="1" a="1"/>
  <c r="M826" i="2" s="1"/>
  <c r="J827" i="2"/>
  <c r="J828" i="2"/>
  <c r="J829" i="2"/>
  <c r="L829" i="2" s="1"/>
  <c r="M829" i="2" s="1" a="1"/>
  <c r="M829" i="2" s="1"/>
  <c r="J830" i="2"/>
  <c r="L830" i="2" s="1"/>
  <c r="M830" i="2" s="1" a="1"/>
  <c r="M830" i="2" s="1"/>
  <c r="J831" i="2"/>
  <c r="L831" i="2" s="1"/>
  <c r="M831" i="2" s="1" a="1"/>
  <c r="M831" i="2" s="1"/>
  <c r="J832" i="2"/>
  <c r="L832" i="2" s="1"/>
  <c r="M832" i="2" s="1" a="1"/>
  <c r="M832" i="2" s="1"/>
  <c r="J833" i="2"/>
  <c r="J834" i="2"/>
  <c r="L834" i="2" s="1"/>
  <c r="M834" i="2" s="1" a="1"/>
  <c r="M834" i="2" s="1"/>
  <c r="J835" i="2"/>
  <c r="L835" i="2" s="1"/>
  <c r="M835" i="2" s="1" a="1"/>
  <c r="M835" i="2" s="1"/>
  <c r="J836" i="2"/>
  <c r="J837" i="2"/>
  <c r="L837" i="2" s="1"/>
  <c r="M837" i="2" s="1" a="1"/>
  <c r="M837" i="2" s="1"/>
  <c r="J838" i="2"/>
  <c r="L838" i="2" s="1"/>
  <c r="M838" i="2" s="1" a="1"/>
  <c r="M838" i="2" s="1"/>
  <c r="J839" i="2"/>
  <c r="J840" i="2"/>
  <c r="L840" i="2" s="1"/>
  <c r="M840" i="2" s="1" a="1"/>
  <c r="M840" i="2" s="1"/>
  <c r="J841" i="2"/>
  <c r="J842" i="2"/>
  <c r="L842" i="2" s="1"/>
  <c r="M842" i="2" s="1" a="1"/>
  <c r="M842" i="2" s="1"/>
  <c r="J843" i="2"/>
  <c r="J844" i="2"/>
  <c r="J845" i="2"/>
  <c r="J846" i="2"/>
  <c r="L846" i="2" s="1"/>
  <c r="M846" i="2" s="1" a="1"/>
  <c r="M846" i="2" s="1"/>
  <c r="J847" i="2"/>
  <c r="L847" i="2" s="1"/>
  <c r="M847" i="2" s="1" a="1"/>
  <c r="M847" i="2" s="1"/>
  <c r="J848" i="2"/>
  <c r="L848" i="2" s="1"/>
  <c r="M848" i="2" s="1" a="1"/>
  <c r="M848" i="2" s="1"/>
  <c r="J849" i="2"/>
  <c r="J850" i="2"/>
  <c r="L850" i="2" s="1"/>
  <c r="M850" i="2" s="1" a="1"/>
  <c r="M850" i="2" s="1"/>
  <c r="J851" i="2"/>
  <c r="J852" i="2"/>
  <c r="J853" i="2"/>
  <c r="J854" i="2"/>
  <c r="L854" i="2" s="1"/>
  <c r="M854" i="2" s="1" a="1"/>
  <c r="M854" i="2" s="1"/>
  <c r="J855" i="2"/>
  <c r="L855" i="2" s="1"/>
  <c r="M855" i="2" s="1" a="1"/>
  <c r="M855" i="2" s="1"/>
  <c r="J856" i="2"/>
  <c r="L856" i="2" s="1"/>
  <c r="M856" i="2" s="1" a="1"/>
  <c r="M856" i="2" s="1"/>
  <c r="J857" i="2"/>
  <c r="J858" i="2"/>
  <c r="L858" i="2" s="1"/>
  <c r="M858" i="2" s="1" a="1"/>
  <c r="M858" i="2" s="1"/>
  <c r="J859" i="2"/>
  <c r="J860" i="2"/>
  <c r="J861" i="2"/>
  <c r="L861" i="2" s="1"/>
  <c r="M861" i="2" s="1" a="1"/>
  <c r="M861" i="2" s="1"/>
  <c r="J862" i="2"/>
  <c r="L862" i="2" s="1"/>
  <c r="M862" i="2" s="1" a="1"/>
  <c r="M862" i="2" s="1"/>
  <c r="J863" i="2"/>
  <c r="L863" i="2" s="1"/>
  <c r="M863" i="2" s="1" a="1"/>
  <c r="M863" i="2" s="1"/>
  <c r="J864" i="2"/>
  <c r="L864" i="2" s="1"/>
  <c r="M864" i="2" s="1" a="1"/>
  <c r="M864" i="2" s="1"/>
  <c r="J865" i="2"/>
  <c r="J866" i="2"/>
  <c r="L866" i="2" s="1"/>
  <c r="M866" i="2" s="1" a="1"/>
  <c r="M866" i="2" s="1"/>
  <c r="J867" i="2"/>
  <c r="J868" i="2"/>
  <c r="J869" i="2"/>
  <c r="L869" i="2" s="1"/>
  <c r="M869" i="2" s="1" a="1"/>
  <c r="M869" i="2" s="1"/>
  <c r="J870" i="2"/>
  <c r="L870" i="2" s="1"/>
  <c r="M870" i="2" s="1" a="1"/>
  <c r="M870" i="2" s="1"/>
  <c r="J871" i="2"/>
  <c r="J872" i="2"/>
  <c r="L872" i="2" s="1"/>
  <c r="M872" i="2" s="1" a="1"/>
  <c r="M872" i="2" s="1"/>
  <c r="J873" i="2"/>
  <c r="J874" i="2"/>
  <c r="L874" i="2" s="1"/>
  <c r="M874" i="2" s="1" a="1"/>
  <c r="M874" i="2" s="1"/>
  <c r="J875" i="2"/>
  <c r="J876" i="2"/>
  <c r="J877" i="2"/>
  <c r="J878" i="2"/>
  <c r="L878" i="2" s="1"/>
  <c r="M878" i="2" s="1" a="1"/>
  <c r="M878" i="2" s="1"/>
  <c r="J879" i="2"/>
  <c r="L879" i="2" s="1"/>
  <c r="M879" i="2" s="1" a="1"/>
  <c r="M879" i="2" s="1"/>
  <c r="J880" i="2"/>
  <c r="L880" i="2" s="1"/>
  <c r="M880" i="2" s="1" a="1"/>
  <c r="M880" i="2" s="1"/>
  <c r="J881" i="2"/>
  <c r="J882" i="2"/>
  <c r="L882" i="2" s="1"/>
  <c r="M882" i="2" s="1" a="1"/>
  <c r="M882" i="2" s="1"/>
  <c r="J883" i="2"/>
  <c r="J884" i="2"/>
  <c r="J885" i="2"/>
  <c r="J886" i="2"/>
  <c r="L886" i="2" s="1"/>
  <c r="M886" i="2" s="1" a="1"/>
  <c r="M886" i="2" s="1"/>
  <c r="J887" i="2"/>
  <c r="L887" i="2" s="1"/>
  <c r="M887" i="2" s="1" a="1"/>
  <c r="M887" i="2" s="1"/>
  <c r="J888" i="2"/>
  <c r="L888" i="2" s="1"/>
  <c r="M888" i="2" s="1" a="1"/>
  <c r="M888" i="2" s="1"/>
  <c r="J889" i="2"/>
  <c r="J890" i="2"/>
  <c r="L890" i="2" s="1"/>
  <c r="M890" i="2" s="1" a="1"/>
  <c r="M890" i="2" s="1"/>
  <c r="J891" i="2"/>
  <c r="J892" i="2"/>
  <c r="L892" i="2" s="1"/>
  <c r="M892" i="2" s="1" a="1"/>
  <c r="M892" i="2" s="1"/>
  <c r="J893" i="2"/>
  <c r="L893" i="2" s="1"/>
  <c r="M893" i="2" s="1" a="1"/>
  <c r="M893" i="2" s="1"/>
  <c r="J894" i="2"/>
  <c r="L894" i="2" s="1"/>
  <c r="M894" i="2" s="1" a="1"/>
  <c r="M894" i="2" s="1"/>
  <c r="J895" i="2"/>
  <c r="L895" i="2" s="1"/>
  <c r="M895" i="2" s="1" a="1"/>
  <c r="M895" i="2" s="1"/>
  <c r="J896" i="2"/>
  <c r="L896" i="2" s="1"/>
  <c r="M896" i="2" s="1" a="1"/>
  <c r="M896" i="2" s="1"/>
  <c r="J897" i="2"/>
  <c r="J898" i="2"/>
  <c r="L898" i="2" s="1"/>
  <c r="M898" i="2" s="1" a="1"/>
  <c r="M898" i="2" s="1"/>
  <c r="J899" i="2"/>
  <c r="J900" i="2"/>
  <c r="L900" i="2" s="1"/>
  <c r="M900" i="2" s="1" a="1"/>
  <c r="M900" i="2" s="1"/>
  <c r="J901" i="2"/>
  <c r="L901" i="2" s="1"/>
  <c r="M901" i="2" s="1" a="1"/>
  <c r="M901" i="2" s="1"/>
  <c r="J902" i="2"/>
  <c r="L902" i="2" s="1"/>
  <c r="M902" i="2" s="1" a="1"/>
  <c r="M902" i="2" s="1"/>
  <c r="J903" i="2"/>
  <c r="J904" i="2"/>
  <c r="L904" i="2" s="1"/>
  <c r="M904" i="2" s="1" a="1"/>
  <c r="M904" i="2" s="1"/>
  <c r="J905" i="2"/>
  <c r="J906" i="2"/>
  <c r="L906" i="2" s="1"/>
  <c r="M906" i="2" s="1" a="1"/>
  <c r="M906" i="2" s="1"/>
  <c r="J907" i="2"/>
  <c r="J908" i="2"/>
  <c r="L908" i="2" s="1"/>
  <c r="M908" i="2" s="1" a="1"/>
  <c r="M908" i="2" s="1"/>
  <c r="J909" i="2"/>
  <c r="J910" i="2"/>
  <c r="L910" i="2" s="1"/>
  <c r="M910" i="2" s="1" a="1"/>
  <c r="M910" i="2" s="1"/>
  <c r="J911" i="2"/>
  <c r="L911" i="2" s="1"/>
  <c r="M911" i="2" s="1" a="1"/>
  <c r="M911" i="2" s="1"/>
  <c r="J912" i="2"/>
  <c r="L912" i="2" s="1"/>
  <c r="M912" i="2" s="1" a="1"/>
  <c r="M912" i="2" s="1"/>
  <c r="J913" i="2"/>
  <c r="J914" i="2"/>
  <c r="L914" i="2" s="1"/>
  <c r="M914" i="2" s="1" a="1"/>
  <c r="M914" i="2" s="1"/>
  <c r="J915" i="2"/>
  <c r="J916" i="2"/>
  <c r="L916" i="2" s="1"/>
  <c r="M916" i="2" s="1" a="1"/>
  <c r="M916" i="2" s="1"/>
  <c r="J917" i="2"/>
  <c r="J918" i="2"/>
  <c r="L918" i="2" s="1"/>
  <c r="M918" i="2" s="1" a="1"/>
  <c r="M918" i="2" s="1"/>
  <c r="J919" i="2"/>
  <c r="L919" i="2" s="1"/>
  <c r="M919" i="2" s="1" a="1"/>
  <c r="M919" i="2" s="1"/>
  <c r="J920" i="2"/>
  <c r="L920" i="2" s="1"/>
  <c r="M920" i="2" s="1" a="1"/>
  <c r="M920" i="2" s="1"/>
  <c r="J921" i="2"/>
  <c r="J922" i="2"/>
  <c r="L922" i="2" s="1"/>
  <c r="M922" i="2" s="1" a="1"/>
  <c r="M922" i="2" s="1"/>
  <c r="J923" i="2"/>
  <c r="J924" i="2"/>
  <c r="L924" i="2" s="1"/>
  <c r="M924" i="2" s="1" a="1"/>
  <c r="M924" i="2" s="1"/>
  <c r="J925" i="2"/>
  <c r="L925" i="2" s="1"/>
  <c r="M925" i="2" s="1" a="1"/>
  <c r="M925" i="2" s="1"/>
  <c r="J926" i="2"/>
  <c r="L926" i="2" s="1"/>
  <c r="M926" i="2" s="1" a="1"/>
  <c r="M926" i="2" s="1"/>
  <c r="J927" i="2"/>
  <c r="L927" i="2" s="1"/>
  <c r="M927" i="2" s="1" a="1"/>
  <c r="M927" i="2" s="1"/>
  <c r="J928" i="2"/>
  <c r="L928" i="2" s="1"/>
  <c r="M928" i="2" s="1" a="1"/>
  <c r="M928" i="2" s="1"/>
  <c r="J929" i="2"/>
  <c r="J930" i="2"/>
  <c r="L930" i="2" s="1"/>
  <c r="M930" i="2" s="1" a="1"/>
  <c r="M930" i="2" s="1"/>
  <c r="J931" i="2"/>
  <c r="J932" i="2"/>
  <c r="L932" i="2" s="1"/>
  <c r="M932" i="2" s="1" a="1"/>
  <c r="M932" i="2" s="1"/>
  <c r="J933" i="2"/>
  <c r="L933" i="2" s="1"/>
  <c r="M933" i="2" s="1" a="1"/>
  <c r="M933" i="2" s="1"/>
  <c r="J934" i="2"/>
  <c r="L934" i="2" s="1"/>
  <c r="M934" i="2" s="1" a="1"/>
  <c r="M934" i="2" s="1"/>
  <c r="J935" i="2"/>
  <c r="J936" i="2"/>
  <c r="L936" i="2" s="1"/>
  <c r="M936" i="2" s="1" a="1"/>
  <c r="M936" i="2" s="1"/>
  <c r="J937" i="2"/>
  <c r="J938" i="2"/>
  <c r="L938" i="2" s="1"/>
  <c r="M938" i="2" s="1" a="1"/>
  <c r="M938" i="2" s="1"/>
  <c r="J939" i="2"/>
  <c r="J940" i="2"/>
  <c r="L940" i="2" s="1"/>
  <c r="M940" i="2" s="1" a="1"/>
  <c r="M940" i="2" s="1"/>
  <c r="J941" i="2"/>
  <c r="J942" i="2"/>
  <c r="L942" i="2" s="1"/>
  <c r="M942" i="2" s="1" a="1"/>
  <c r="M942" i="2" s="1"/>
  <c r="J943" i="2"/>
  <c r="L943" i="2" s="1"/>
  <c r="M943" i="2" s="1" a="1"/>
  <c r="M943" i="2" s="1"/>
  <c r="J944" i="2"/>
  <c r="L944" i="2" s="1"/>
  <c r="M944" i="2" s="1" a="1"/>
  <c r="M944" i="2" s="1"/>
  <c r="J945" i="2"/>
  <c r="J946" i="2"/>
  <c r="L946" i="2" s="1"/>
  <c r="M946" i="2" s="1" a="1"/>
  <c r="M946" i="2" s="1"/>
  <c r="J947" i="2"/>
  <c r="J948" i="2"/>
  <c r="L948" i="2" s="1"/>
  <c r="M948" i="2" s="1" a="1"/>
  <c r="M948" i="2" s="1"/>
  <c r="J949" i="2"/>
  <c r="J950" i="2"/>
  <c r="L950" i="2" s="1"/>
  <c r="M950" i="2" s="1" a="1"/>
  <c r="M950" i="2" s="1"/>
  <c r="J951" i="2"/>
  <c r="L951" i="2" s="1"/>
  <c r="M951" i="2" s="1" a="1"/>
  <c r="M951" i="2" s="1"/>
  <c r="J952" i="2"/>
  <c r="L952" i="2" s="1"/>
  <c r="M952" i="2" s="1" a="1"/>
  <c r="M952" i="2" s="1"/>
  <c r="J953" i="2"/>
  <c r="J954" i="2"/>
  <c r="L954" i="2" s="1"/>
  <c r="M954" i="2" s="1" a="1"/>
  <c r="M954" i="2" s="1"/>
  <c r="J955" i="2"/>
  <c r="J956" i="2"/>
  <c r="L956" i="2" s="1"/>
  <c r="M956" i="2" s="1" a="1"/>
  <c r="M956" i="2" s="1"/>
  <c r="J957" i="2"/>
  <c r="L957" i="2" s="1"/>
  <c r="M957" i="2" s="1" a="1"/>
  <c r="M957" i="2" s="1"/>
  <c r="J958" i="2"/>
  <c r="L958" i="2" s="1"/>
  <c r="M958" i="2" s="1" a="1"/>
  <c r="M958" i="2" s="1"/>
  <c r="J959" i="2"/>
  <c r="L959" i="2" s="1"/>
  <c r="M959" i="2" s="1" a="1"/>
  <c r="M959" i="2" s="1"/>
  <c r="J960" i="2"/>
  <c r="L960" i="2" s="1"/>
  <c r="M960" i="2" s="1" a="1"/>
  <c r="M960" i="2" s="1"/>
  <c r="J961" i="2"/>
  <c r="J962" i="2"/>
  <c r="L962" i="2" s="1"/>
  <c r="M962" i="2" s="1" a="1"/>
  <c r="M962" i="2" s="1"/>
  <c r="J963" i="2"/>
  <c r="J964" i="2"/>
  <c r="L964" i="2" s="1"/>
  <c r="M964" i="2" s="1" a="1"/>
  <c r="M964" i="2" s="1"/>
  <c r="J965" i="2"/>
  <c r="L965" i="2" s="1"/>
  <c r="M965" i="2" s="1" a="1"/>
  <c r="M965" i="2" s="1"/>
  <c r="J966" i="2"/>
  <c r="L966" i="2" s="1"/>
  <c r="M966" i="2" s="1" a="1"/>
  <c r="M966" i="2" s="1"/>
  <c r="J967" i="2"/>
  <c r="J968" i="2"/>
  <c r="L968" i="2" s="1"/>
  <c r="M968" i="2" s="1" a="1"/>
  <c r="M968" i="2" s="1"/>
  <c r="J969" i="2"/>
  <c r="J970" i="2"/>
  <c r="L970" i="2" s="1"/>
  <c r="M970" i="2" s="1" a="1"/>
  <c r="J971" i="2"/>
  <c r="J972" i="2"/>
  <c r="L972" i="2" s="1"/>
  <c r="M972" i="2" s="1" a="1"/>
  <c r="M972" i="2" s="1"/>
  <c r="J973" i="2"/>
  <c r="J974" i="2"/>
  <c r="L974" i="2" s="1"/>
  <c r="M974" i="2" s="1" a="1"/>
  <c r="M974" i="2" s="1"/>
  <c r="J975" i="2"/>
  <c r="L975" i="2" s="1"/>
  <c r="M975" i="2" s="1" a="1"/>
  <c r="M975" i="2" s="1"/>
  <c r="J976" i="2"/>
  <c r="L976" i="2" s="1"/>
  <c r="M976" i="2" s="1" a="1"/>
  <c r="M976" i="2" s="1"/>
  <c r="J977" i="2"/>
  <c r="J978" i="2"/>
  <c r="L978" i="2" s="1"/>
  <c r="M978" i="2" s="1" a="1"/>
  <c r="M978" i="2" s="1"/>
  <c r="J979" i="2"/>
  <c r="J980" i="2"/>
  <c r="L980" i="2" s="1"/>
  <c r="M980" i="2" s="1" a="1"/>
  <c r="M980" i="2" s="1"/>
  <c r="J981" i="2"/>
  <c r="J982" i="2"/>
  <c r="L982" i="2" s="1"/>
  <c r="M982" i="2" s="1" a="1"/>
  <c r="M982" i="2" s="1"/>
  <c r="J983" i="2"/>
  <c r="L983" i="2" s="1"/>
  <c r="M983" i="2" s="1" a="1"/>
  <c r="M983" i="2" s="1"/>
  <c r="J984" i="2"/>
  <c r="L984" i="2" s="1"/>
  <c r="M984" i="2" s="1" a="1"/>
  <c r="M984" i="2" s="1"/>
  <c r="J985" i="2"/>
  <c r="J986" i="2"/>
  <c r="L986" i="2" s="1"/>
  <c r="M986" i="2" s="1" a="1"/>
  <c r="M986" i="2" s="1"/>
  <c r="J987" i="2"/>
  <c r="J988" i="2"/>
  <c r="L988" i="2" s="1"/>
  <c r="M988" i="2" s="1" a="1"/>
  <c r="M988" i="2" s="1"/>
  <c r="J989" i="2"/>
  <c r="L989" i="2" s="1"/>
  <c r="M989" i="2" s="1" a="1"/>
  <c r="M989" i="2" s="1"/>
  <c r="J990" i="2"/>
  <c r="L990" i="2" s="1"/>
  <c r="M990" i="2" s="1" a="1"/>
  <c r="M990" i="2" s="1"/>
  <c r="J991" i="2"/>
  <c r="L991" i="2" s="1"/>
  <c r="M991" i="2" s="1" a="1"/>
  <c r="M991" i="2" s="1"/>
  <c r="J992" i="2"/>
  <c r="L992" i="2" s="1"/>
  <c r="M992" i="2" s="1" a="1"/>
  <c r="M992" i="2" s="1"/>
  <c r="J993" i="2"/>
  <c r="J994" i="2"/>
  <c r="L994" i="2" s="1"/>
  <c r="M994" i="2" s="1" a="1"/>
  <c r="M994" i="2" s="1"/>
  <c r="J995" i="2"/>
  <c r="J996" i="2"/>
  <c r="L996" i="2" s="1"/>
  <c r="M996" i="2" s="1" a="1"/>
  <c r="M996" i="2" s="1"/>
  <c r="J997" i="2"/>
  <c r="L997" i="2" s="1"/>
  <c r="M997" i="2" s="1" a="1"/>
  <c r="M997" i="2" s="1"/>
  <c r="J998" i="2"/>
  <c r="L998" i="2" s="1"/>
  <c r="M998" i="2" s="1" a="1"/>
  <c r="M998" i="2" s="1"/>
  <c r="J999" i="2"/>
  <c r="J1000" i="2"/>
  <c r="L1000" i="2" s="1"/>
  <c r="M1000" i="2" s="1" a="1"/>
  <c r="M1000" i="2" s="1"/>
  <c r="J1001" i="2"/>
  <c r="J1002" i="2"/>
  <c r="L1002" i="2" s="1"/>
  <c r="M1002" i="2" s="1" a="1"/>
  <c r="M1002" i="2" s="1"/>
  <c r="J1003" i="2"/>
  <c r="J1004" i="2"/>
  <c r="L1004" i="2" s="1"/>
  <c r="M1004" i="2" s="1" a="1"/>
  <c r="M1004" i="2" s="1"/>
  <c r="J1005" i="2"/>
  <c r="J1006" i="2"/>
  <c r="L1006" i="2" s="1"/>
  <c r="M1006" i="2" s="1" a="1"/>
  <c r="M1006" i="2" s="1"/>
  <c r="J1007" i="2"/>
  <c r="L1007" i="2" s="1"/>
  <c r="M1007" i="2" s="1" a="1"/>
  <c r="M1007" i="2" s="1"/>
  <c r="J1008" i="2"/>
  <c r="L1008" i="2" s="1"/>
  <c r="M1008" i="2" s="1" a="1"/>
  <c r="M1008" i="2" s="1"/>
  <c r="J1009" i="2"/>
  <c r="J1010" i="2"/>
  <c r="L1010" i="2" s="1"/>
  <c r="M1010" i="2" s="1" a="1"/>
  <c r="M1010" i="2" s="1"/>
  <c r="J1011" i="2"/>
  <c r="J1012" i="2"/>
  <c r="L1012" i="2" s="1"/>
  <c r="M1012" i="2" s="1" a="1"/>
  <c r="M1012" i="2" s="1"/>
  <c r="J1013" i="2"/>
  <c r="J1014" i="2"/>
  <c r="L1014" i="2" s="1"/>
  <c r="M1014" i="2" s="1" a="1"/>
  <c r="M1014" i="2" s="1"/>
  <c r="J1015" i="2"/>
  <c r="L1015" i="2" s="1"/>
  <c r="M1015" i="2" s="1" a="1"/>
  <c r="M1015" i="2" s="1"/>
  <c r="J1016" i="2"/>
  <c r="L1016" i="2" s="1"/>
  <c r="M1016" i="2" s="1" a="1"/>
  <c r="M1016" i="2" s="1"/>
  <c r="J1017" i="2"/>
  <c r="J1018" i="2"/>
  <c r="L1018" i="2" s="1"/>
  <c r="M1018" i="2" s="1" a="1"/>
  <c r="M1018" i="2" s="1"/>
  <c r="J1019" i="2"/>
  <c r="J1020" i="2"/>
  <c r="L1020" i="2" s="1"/>
  <c r="M1020" i="2" s="1" a="1"/>
  <c r="M1020" i="2" s="1"/>
  <c r="J1021" i="2"/>
  <c r="L1021" i="2" s="1"/>
  <c r="M1021" i="2" s="1" a="1"/>
  <c r="M1021" i="2" s="1"/>
  <c r="J1022" i="2"/>
  <c r="L1022" i="2" s="1"/>
  <c r="M1022" i="2" s="1" a="1"/>
  <c r="M1022" i="2" s="1"/>
  <c r="J1023" i="2"/>
  <c r="L1023" i="2" s="1"/>
  <c r="M1023" i="2" s="1" a="1"/>
  <c r="M1023" i="2" s="1"/>
  <c r="J1024" i="2"/>
  <c r="L1024" i="2" s="1"/>
  <c r="M1024" i="2" s="1" a="1"/>
  <c r="M1024" i="2" s="1"/>
  <c r="J1025" i="2"/>
  <c r="J1026" i="2"/>
  <c r="L1026" i="2" s="1"/>
  <c r="M1026" i="2" s="1" a="1"/>
  <c r="M1026" i="2" s="1"/>
  <c r="J1027" i="2"/>
  <c r="J1028" i="2"/>
  <c r="L1028" i="2" s="1"/>
  <c r="M1028" i="2" s="1" a="1"/>
  <c r="M1028" i="2" s="1"/>
  <c r="J1029" i="2"/>
  <c r="L1029" i="2" s="1"/>
  <c r="M1029" i="2" s="1" a="1"/>
  <c r="M1029" i="2" s="1"/>
  <c r="J1030" i="2"/>
  <c r="L1030" i="2" s="1"/>
  <c r="M1030" i="2" s="1" a="1"/>
  <c r="M1030" i="2" s="1"/>
  <c r="J1031" i="2"/>
  <c r="J1032" i="2"/>
  <c r="L1032" i="2" s="1"/>
  <c r="M1032" i="2" s="1" a="1"/>
  <c r="M1032" i="2" s="1"/>
  <c r="J1033" i="2"/>
  <c r="J1034" i="2"/>
  <c r="L1034" i="2" s="1"/>
  <c r="M1034" i="2" s="1" a="1"/>
  <c r="M1034" i="2" s="1"/>
  <c r="J1035" i="2"/>
  <c r="J1036" i="2"/>
  <c r="L1036" i="2" s="1"/>
  <c r="M1036" i="2" s="1" a="1"/>
  <c r="M1036" i="2" s="1"/>
  <c r="J1037" i="2"/>
  <c r="J1038" i="2"/>
  <c r="L1038" i="2" s="1"/>
  <c r="M1038" i="2" s="1" a="1"/>
  <c r="M1038" i="2" s="1"/>
  <c r="J1039" i="2"/>
  <c r="L1039" i="2" s="1"/>
  <c r="M1039" i="2" s="1" a="1"/>
  <c r="M1039" i="2" s="1"/>
  <c r="J1040" i="2"/>
  <c r="L1040" i="2" s="1"/>
  <c r="M1040" i="2" s="1" a="1"/>
  <c r="M1040" i="2" s="1"/>
  <c r="J1041" i="2"/>
  <c r="J1042" i="2"/>
  <c r="L1042" i="2" s="1"/>
  <c r="M1042" i="2" s="1" a="1"/>
  <c r="M1042" i="2" s="1"/>
  <c r="J1043" i="2"/>
  <c r="J1044" i="2"/>
  <c r="L1044" i="2" s="1"/>
  <c r="M1044" i="2" s="1" a="1"/>
  <c r="M1044" i="2" s="1"/>
  <c r="J1045" i="2"/>
  <c r="J1046" i="2"/>
  <c r="L1046" i="2" s="1"/>
  <c r="M1046" i="2" s="1" a="1"/>
  <c r="M1046" i="2" s="1"/>
  <c r="J1047" i="2"/>
  <c r="L1047" i="2" s="1"/>
  <c r="M1047" i="2" s="1" a="1"/>
  <c r="M1047" i="2" s="1"/>
  <c r="J1048" i="2"/>
  <c r="L1048" i="2" s="1"/>
  <c r="M1048" i="2" s="1" a="1"/>
  <c r="M1048" i="2" s="1"/>
  <c r="J1049" i="2"/>
  <c r="J1050" i="2"/>
  <c r="L1050" i="2" s="1"/>
  <c r="M1050" i="2" s="1" a="1"/>
  <c r="M1050" i="2" s="1"/>
  <c r="J1051" i="2"/>
  <c r="J1052" i="2"/>
  <c r="L1052" i="2" s="1"/>
  <c r="M1052" i="2" s="1" a="1"/>
  <c r="M1052" i="2" s="1"/>
  <c r="J1053" i="2"/>
  <c r="L1053" i="2" s="1"/>
  <c r="M1053" i="2" s="1" a="1"/>
  <c r="M1053" i="2" s="1"/>
  <c r="J1054" i="2"/>
  <c r="L1054" i="2" s="1"/>
  <c r="M1054" i="2" s="1" a="1"/>
  <c r="M1054" i="2" s="1"/>
  <c r="J1055" i="2"/>
  <c r="L1055" i="2" s="1"/>
  <c r="M1055" i="2" s="1" a="1"/>
  <c r="M1055" i="2" s="1"/>
  <c r="J1056" i="2"/>
  <c r="L1056" i="2" s="1"/>
  <c r="M1056" i="2" s="1" a="1"/>
  <c r="M1056" i="2" s="1"/>
  <c r="J1057" i="2"/>
  <c r="J1058" i="2"/>
  <c r="L1058" i="2" s="1"/>
  <c r="M1058" i="2" s="1" a="1"/>
  <c r="M1058" i="2" s="1"/>
  <c r="J1059" i="2"/>
  <c r="J1060" i="2"/>
  <c r="L1060" i="2" s="1"/>
  <c r="M1060" i="2" s="1" a="1"/>
  <c r="M1060" i="2" s="1"/>
  <c r="J1061" i="2"/>
  <c r="L1061" i="2" s="1"/>
  <c r="M1061" i="2" s="1" a="1"/>
  <c r="M1061" i="2" s="1"/>
  <c r="J1062" i="2"/>
  <c r="L1062" i="2" s="1"/>
  <c r="M1062" i="2" s="1" a="1"/>
  <c r="M1062" i="2" s="1"/>
  <c r="J1063" i="2"/>
  <c r="J1064" i="2"/>
  <c r="L1064" i="2" s="1"/>
  <c r="M1064" i="2" s="1" a="1"/>
  <c r="M1064" i="2" s="1"/>
  <c r="J1065" i="2"/>
  <c r="J1066" i="2"/>
  <c r="L1066" i="2" s="1"/>
  <c r="M1066" i="2" s="1" a="1"/>
  <c r="M1066" i="2" s="1"/>
  <c r="J1067" i="2"/>
  <c r="J1068" i="2"/>
  <c r="L1068" i="2" s="1"/>
  <c r="M1068" i="2" s="1" a="1"/>
  <c r="M1068" i="2" s="1"/>
  <c r="J1069" i="2"/>
  <c r="J1070" i="2"/>
  <c r="L1070" i="2" s="1"/>
  <c r="M1070" i="2" s="1" a="1"/>
  <c r="M1070" i="2" s="1"/>
  <c r="J1071" i="2"/>
  <c r="L1071" i="2" s="1"/>
  <c r="M1071" i="2" s="1" a="1"/>
  <c r="M1071" i="2" s="1"/>
  <c r="J1072" i="2"/>
  <c r="L1072" i="2" s="1"/>
  <c r="M1072" i="2" s="1" a="1"/>
  <c r="M1072" i="2" s="1"/>
  <c r="J1073" i="2"/>
  <c r="J1074" i="2"/>
  <c r="L1074" i="2" s="1"/>
  <c r="M1074" i="2" s="1" a="1"/>
  <c r="M1074" i="2" s="1"/>
  <c r="J1075" i="2"/>
  <c r="J1076" i="2"/>
  <c r="L1076" i="2" s="1"/>
  <c r="M1076" i="2" s="1" a="1"/>
  <c r="M1076" i="2" s="1"/>
  <c r="J1077" i="2"/>
  <c r="J1078" i="2"/>
  <c r="L1078" i="2" s="1"/>
  <c r="M1078" i="2" s="1" a="1"/>
  <c r="M1078" i="2" s="1"/>
  <c r="J1079" i="2"/>
  <c r="L1079" i="2" s="1"/>
  <c r="M1079" i="2" s="1" a="1"/>
  <c r="M1079" i="2" s="1"/>
  <c r="J1080" i="2"/>
  <c r="L1080" i="2" s="1"/>
  <c r="M1080" i="2" s="1" a="1"/>
  <c r="M1080" i="2" s="1"/>
  <c r="J1081" i="2"/>
  <c r="J1082" i="2"/>
  <c r="L1082" i="2" s="1"/>
  <c r="M1082" i="2" s="1" a="1"/>
  <c r="M1082" i="2" s="1"/>
  <c r="J1083" i="2"/>
  <c r="J1084" i="2"/>
  <c r="L1084" i="2" s="1"/>
  <c r="M1084" i="2" s="1" a="1"/>
  <c r="M1084" i="2" s="1"/>
  <c r="J1085" i="2"/>
  <c r="L1085" i="2" s="1"/>
  <c r="M1085" i="2" s="1" a="1"/>
  <c r="M1085" i="2" s="1"/>
  <c r="J1086" i="2"/>
  <c r="L1086" i="2" s="1"/>
  <c r="M1086" i="2" s="1" a="1"/>
  <c r="M1086" i="2" s="1"/>
  <c r="J1087" i="2"/>
  <c r="L1087" i="2" s="1"/>
  <c r="M1087" i="2" s="1" a="1"/>
  <c r="M1087" i="2" s="1"/>
  <c r="J1088" i="2"/>
  <c r="L1088" i="2" s="1"/>
  <c r="M1088" i="2" s="1" a="1"/>
  <c r="M1088" i="2" s="1"/>
  <c r="J1089" i="2"/>
  <c r="J1090" i="2"/>
  <c r="L1090" i="2" s="1"/>
  <c r="M1090" i="2" s="1" a="1"/>
  <c r="M1090" i="2" s="1"/>
  <c r="J1091" i="2"/>
  <c r="J1092" i="2"/>
  <c r="L1092" i="2" s="1"/>
  <c r="M1092" i="2" s="1" a="1"/>
  <c r="M1092" i="2" s="1"/>
  <c r="J1093" i="2"/>
  <c r="L1093" i="2" s="1"/>
  <c r="M1093" i="2" s="1" a="1"/>
  <c r="M1093" i="2" s="1"/>
  <c r="J1094" i="2"/>
  <c r="L1094" i="2" s="1"/>
  <c r="M1094" i="2" s="1" a="1"/>
  <c r="M1094" i="2" s="1"/>
  <c r="J1095" i="2"/>
  <c r="J1096" i="2"/>
  <c r="L1096" i="2" s="1"/>
  <c r="M1096" i="2" s="1" a="1"/>
  <c r="M1096" i="2" s="1"/>
  <c r="J1097" i="2"/>
  <c r="J1098" i="2"/>
  <c r="L1098" i="2" s="1"/>
  <c r="M1098" i="2" s="1" a="1"/>
  <c r="M1098" i="2" s="1"/>
  <c r="J1099" i="2"/>
  <c r="J1100" i="2"/>
  <c r="L1100" i="2" s="1"/>
  <c r="M1100" i="2" s="1" a="1"/>
  <c r="M1100" i="2" s="1"/>
  <c r="J1101" i="2"/>
  <c r="J1102" i="2"/>
  <c r="L1102" i="2" s="1"/>
  <c r="M1102" i="2" s="1" a="1"/>
  <c r="M1102" i="2" s="1"/>
  <c r="J1103" i="2"/>
  <c r="L1103" i="2" s="1"/>
  <c r="M1103" i="2" s="1" a="1"/>
  <c r="M1103" i="2" s="1"/>
  <c r="J1104" i="2"/>
  <c r="L1104" i="2" s="1"/>
  <c r="M1104" i="2" s="1" a="1"/>
  <c r="M1104" i="2" s="1"/>
  <c r="J1105" i="2"/>
  <c r="J1106" i="2"/>
  <c r="L1106" i="2" s="1"/>
  <c r="M1106" i="2" s="1" a="1"/>
  <c r="M1106" i="2" s="1"/>
  <c r="J1107" i="2"/>
  <c r="J1108" i="2"/>
  <c r="L1108" i="2" s="1"/>
  <c r="M1108" i="2" s="1" a="1"/>
  <c r="M1108" i="2" s="1"/>
  <c r="J1109" i="2"/>
  <c r="J1110" i="2"/>
  <c r="L1110" i="2" s="1"/>
  <c r="M1110" i="2" s="1" a="1"/>
  <c r="M1110" i="2" s="1"/>
  <c r="J1111" i="2"/>
  <c r="L1111" i="2" s="1"/>
  <c r="M1111" i="2" s="1" a="1"/>
  <c r="M1111" i="2" s="1"/>
  <c r="J1112" i="2"/>
  <c r="L1112" i="2" s="1"/>
  <c r="M1112" i="2" s="1" a="1"/>
  <c r="M1112" i="2" s="1"/>
  <c r="J1113" i="2"/>
  <c r="J1114" i="2"/>
  <c r="L1114" i="2" s="1"/>
  <c r="M1114" i="2" s="1" a="1"/>
  <c r="M1114" i="2" s="1"/>
  <c r="J1115" i="2"/>
  <c r="J1116" i="2"/>
  <c r="L1116" i="2" s="1"/>
  <c r="M1116" i="2" s="1" a="1"/>
  <c r="M1116" i="2" s="1"/>
  <c r="J1117" i="2"/>
  <c r="L1117" i="2" s="1"/>
  <c r="M1117" i="2" s="1" a="1"/>
  <c r="M1117" i="2" s="1"/>
  <c r="J1118" i="2"/>
  <c r="L1118" i="2" s="1"/>
  <c r="M1118" i="2" s="1" a="1"/>
  <c r="M1118" i="2" s="1"/>
  <c r="J1119" i="2"/>
  <c r="L1119" i="2" s="1"/>
  <c r="M1119" i="2" s="1" a="1"/>
  <c r="M1119" i="2" s="1"/>
  <c r="J1120" i="2"/>
  <c r="L1120" i="2" s="1"/>
  <c r="M1120" i="2" s="1" a="1"/>
  <c r="M1120" i="2" s="1"/>
  <c r="J1121" i="2"/>
  <c r="J1122" i="2"/>
  <c r="L1122" i="2" s="1"/>
  <c r="M1122" i="2" s="1" a="1"/>
  <c r="M1122" i="2" s="1"/>
  <c r="J1123" i="2"/>
  <c r="J1124" i="2"/>
  <c r="L1124" i="2" s="1"/>
  <c r="M1124" i="2" s="1" a="1"/>
  <c r="M1124" i="2" s="1"/>
  <c r="J1125" i="2"/>
  <c r="L1125" i="2" s="1"/>
  <c r="M1125" i="2" s="1" a="1"/>
  <c r="M1125" i="2" s="1"/>
  <c r="J1126" i="2"/>
  <c r="L1126" i="2" s="1"/>
  <c r="M1126" i="2" s="1" a="1"/>
  <c r="M1126" i="2" s="1"/>
  <c r="J1127" i="2"/>
  <c r="J1128" i="2"/>
  <c r="L1128" i="2" s="1"/>
  <c r="M1128" i="2" s="1" a="1"/>
  <c r="M1128" i="2" s="1"/>
  <c r="J1129" i="2"/>
  <c r="J1130" i="2"/>
  <c r="L1130" i="2" s="1"/>
  <c r="M1130" i="2" s="1" a="1"/>
  <c r="M1130" i="2" s="1"/>
  <c r="J1131" i="2"/>
  <c r="J1132" i="2"/>
  <c r="L1132" i="2" s="1"/>
  <c r="M1132" i="2" s="1" a="1"/>
  <c r="M1132" i="2" s="1"/>
  <c r="J1133" i="2"/>
  <c r="J1134" i="2"/>
  <c r="L1134" i="2" s="1"/>
  <c r="M1134" i="2" s="1" a="1"/>
  <c r="M1134" i="2" s="1"/>
  <c r="J1135" i="2"/>
  <c r="L1135" i="2" s="1"/>
  <c r="M1135" i="2" s="1" a="1"/>
  <c r="M1135" i="2" s="1"/>
  <c r="J1136" i="2"/>
  <c r="L1136" i="2" s="1"/>
  <c r="M1136" i="2" s="1" a="1"/>
  <c r="M1136" i="2" s="1"/>
  <c r="J1137" i="2"/>
  <c r="J1138" i="2"/>
  <c r="L1138" i="2" s="1"/>
  <c r="M1138" i="2" s="1" a="1"/>
  <c r="M1138" i="2" s="1"/>
  <c r="J1139" i="2"/>
  <c r="J1140" i="2"/>
  <c r="L1140" i="2" s="1"/>
  <c r="M1140" i="2" s="1" a="1"/>
  <c r="M1140" i="2" s="1"/>
  <c r="J1141" i="2"/>
  <c r="J1142" i="2"/>
  <c r="L1142" i="2" s="1"/>
  <c r="M1142" i="2" s="1" a="1"/>
  <c r="M1142" i="2" s="1"/>
  <c r="J1143" i="2"/>
  <c r="L1143" i="2" s="1"/>
  <c r="M1143" i="2" s="1" a="1"/>
  <c r="M1143" i="2" s="1"/>
  <c r="J1144" i="2"/>
  <c r="L1144" i="2" s="1"/>
  <c r="M1144" i="2" s="1" a="1"/>
  <c r="M1144" i="2" s="1"/>
  <c r="J1145" i="2"/>
  <c r="L1145" i="2" s="1"/>
  <c r="M1145" i="2" s="1" a="1"/>
  <c r="M1145" i="2" s="1"/>
  <c r="J1146" i="2"/>
  <c r="L1146" i="2" s="1"/>
  <c r="M1146" i="2" s="1" a="1"/>
  <c r="M1146" i="2" s="1"/>
  <c r="J1147" i="2"/>
  <c r="J1148" i="2"/>
  <c r="L1148" i="2" s="1"/>
  <c r="M1148" i="2" s="1" a="1"/>
  <c r="M1148" i="2" s="1"/>
  <c r="J1149" i="2"/>
  <c r="L1149" i="2" s="1"/>
  <c r="M1149" i="2" s="1" a="1"/>
  <c r="M1149" i="2" s="1"/>
  <c r="J1150" i="2"/>
  <c r="L1150" i="2" s="1"/>
  <c r="M1150" i="2" s="1" a="1"/>
  <c r="M1150" i="2" s="1"/>
  <c r="J1151" i="2"/>
  <c r="L1151" i="2" s="1"/>
  <c r="M1151" i="2" s="1" a="1"/>
  <c r="M1151" i="2" s="1"/>
  <c r="J1152" i="2"/>
  <c r="L1152" i="2" s="1"/>
  <c r="M1152" i="2" s="1" a="1"/>
  <c r="M1152" i="2" s="1"/>
  <c r="J1153" i="2"/>
  <c r="J1154" i="2"/>
  <c r="L1154" i="2" s="1"/>
  <c r="M1154" i="2" s="1" a="1"/>
  <c r="M1154" i="2" s="1"/>
  <c r="J1155" i="2"/>
  <c r="J1156" i="2"/>
  <c r="L1156" i="2" s="1"/>
  <c r="M1156" i="2" s="1" a="1"/>
  <c r="M1156" i="2" s="1"/>
  <c r="J1157" i="2"/>
  <c r="L1157" i="2" s="1"/>
  <c r="M1157" i="2" s="1" a="1"/>
  <c r="M1157" i="2" s="1"/>
  <c r="J1158" i="2"/>
  <c r="L1158" i="2" s="1"/>
  <c r="M1158" i="2" s="1" a="1"/>
  <c r="M1158" i="2" s="1"/>
  <c r="J1159" i="2"/>
  <c r="J1160" i="2"/>
  <c r="L1160" i="2" s="1"/>
  <c r="M1160" i="2" s="1" a="1"/>
  <c r="M1160" i="2" s="1"/>
  <c r="J1161" i="2"/>
  <c r="J1162" i="2"/>
  <c r="L1162" i="2" s="1"/>
  <c r="M1162" i="2" s="1" a="1"/>
  <c r="M1162" i="2" s="1"/>
  <c r="J1163" i="2"/>
  <c r="J1164" i="2"/>
  <c r="L1164" i="2" s="1"/>
  <c r="M1164" i="2" s="1" a="1"/>
  <c r="M1164" i="2" s="1"/>
  <c r="J1165" i="2"/>
  <c r="J1166" i="2"/>
  <c r="L1166" i="2" s="1"/>
  <c r="M1166" i="2" s="1" a="1"/>
  <c r="M1166" i="2" s="1"/>
  <c r="J1167" i="2"/>
  <c r="L1167" i="2" s="1"/>
  <c r="M1167" i="2" s="1" a="1"/>
  <c r="M1167" i="2" s="1"/>
  <c r="J1168" i="2"/>
  <c r="L1168" i="2" s="1"/>
  <c r="M1168" i="2" s="1" a="1"/>
  <c r="M1168" i="2" s="1"/>
  <c r="J1169" i="2"/>
  <c r="J1170" i="2"/>
  <c r="L1170" i="2" s="1"/>
  <c r="M1170" i="2" s="1" a="1"/>
  <c r="M1170" i="2" s="1"/>
  <c r="J1171" i="2"/>
  <c r="J1172" i="2"/>
  <c r="L1172" i="2" s="1"/>
  <c r="M1172" i="2" s="1" a="1"/>
  <c r="M1172" i="2" s="1"/>
  <c r="J1173" i="2"/>
  <c r="J1174" i="2"/>
  <c r="L1174" i="2" s="1"/>
  <c r="M1174" i="2" s="1" a="1"/>
  <c r="M1174" i="2" s="1"/>
  <c r="J1175" i="2"/>
  <c r="L1175" i="2" s="1"/>
  <c r="M1175" i="2" s="1" a="1"/>
  <c r="M1175" i="2" s="1"/>
  <c r="J1176" i="2"/>
  <c r="L1176" i="2" s="1"/>
  <c r="M1176" i="2" s="1" a="1"/>
  <c r="M1176" i="2" s="1"/>
  <c r="J1177" i="2"/>
  <c r="J1178" i="2"/>
  <c r="L1178" i="2" s="1"/>
  <c r="M1178" i="2" s="1" a="1"/>
  <c r="M1178" i="2" s="1"/>
  <c r="J1179" i="2"/>
  <c r="J1180" i="2"/>
  <c r="L1180" i="2" s="1"/>
  <c r="M1180" i="2" s="1" a="1"/>
  <c r="M1180" i="2" s="1"/>
  <c r="J1181" i="2"/>
  <c r="L1181" i="2" s="1"/>
  <c r="M1181" i="2" s="1" a="1"/>
  <c r="M1181" i="2" s="1"/>
  <c r="J1182" i="2"/>
  <c r="L1182" i="2" s="1"/>
  <c r="M1182" i="2" s="1" a="1"/>
  <c r="M1182" i="2" s="1"/>
  <c r="J1183" i="2"/>
  <c r="L1183" i="2" s="1"/>
  <c r="M1183" i="2" s="1" a="1"/>
  <c r="M1183" i="2" s="1"/>
  <c r="J1184" i="2"/>
  <c r="L1184" i="2" s="1"/>
  <c r="M1184" i="2" s="1" a="1"/>
  <c r="M1184" i="2" s="1"/>
  <c r="J1185" i="2"/>
  <c r="J1186" i="2"/>
  <c r="L1186" i="2" s="1"/>
  <c r="M1186" i="2" s="1" a="1"/>
  <c r="M1186" i="2" s="1"/>
  <c r="J1187" i="2"/>
  <c r="J1188" i="2"/>
  <c r="L1188" i="2" s="1"/>
  <c r="M1188" i="2" s="1" a="1"/>
  <c r="M1188" i="2" s="1"/>
  <c r="J1189" i="2"/>
  <c r="L1189" i="2" s="1"/>
  <c r="M1189" i="2" s="1" a="1"/>
  <c r="M1189" i="2" s="1"/>
  <c r="J1190" i="2"/>
  <c r="L1190" i="2" s="1"/>
  <c r="M1190" i="2" s="1" a="1"/>
  <c r="M1190" i="2" s="1"/>
  <c r="J1191" i="2"/>
  <c r="J1192" i="2"/>
  <c r="L1192" i="2" s="1"/>
  <c r="M1192" i="2" s="1" a="1"/>
  <c r="M1192" i="2" s="1"/>
  <c r="J1193" i="2"/>
  <c r="L1193" i="2" s="1"/>
  <c r="M1193" i="2" s="1" a="1"/>
  <c r="M1193" i="2" s="1"/>
  <c r="J1194" i="2"/>
  <c r="J1195" i="2"/>
  <c r="J1196" i="2"/>
  <c r="L1196" i="2" s="1"/>
  <c r="M1196" i="2" s="1" a="1"/>
  <c r="M1196" i="2" s="1"/>
  <c r="J1197" i="2"/>
  <c r="J1198" i="2"/>
  <c r="L1198" i="2" s="1"/>
  <c r="M1198" i="2" s="1" a="1"/>
  <c r="M1198" i="2" s="1"/>
  <c r="J1199" i="2"/>
  <c r="L1199" i="2" s="1"/>
  <c r="M1199" i="2" s="1" a="1"/>
  <c r="M1199" i="2" s="1"/>
  <c r="J1200" i="2"/>
  <c r="L1200" i="2" s="1"/>
  <c r="M1200" i="2" s="1" a="1"/>
  <c r="M1200" i="2" s="1"/>
  <c r="J1201" i="2"/>
  <c r="L1201" i="2" s="1"/>
  <c r="M1201" i="2" s="1" a="1"/>
  <c r="M1201" i="2" s="1"/>
  <c r="J1202" i="2"/>
  <c r="L1202" i="2" s="1"/>
  <c r="M1202" i="2" s="1" a="1"/>
  <c r="M1202" i="2" s="1"/>
  <c r="J1203" i="2"/>
  <c r="J1204" i="2"/>
  <c r="L1204" i="2" s="1"/>
  <c r="M1204" i="2" s="1" a="1"/>
  <c r="M1204" i="2" s="1"/>
  <c r="J1205" i="2"/>
  <c r="J1206" i="2"/>
  <c r="L1206" i="2" s="1"/>
  <c r="M1206" i="2" s="1" a="1"/>
  <c r="M1206" i="2" s="1"/>
  <c r="J1207" i="2"/>
  <c r="L1207" i="2" s="1"/>
  <c r="M1207" i="2" s="1" a="1"/>
  <c r="M1207" i="2" s="1"/>
  <c r="J1208" i="2"/>
  <c r="L1208" i="2" s="1"/>
  <c r="M1208" i="2" s="1" a="1"/>
  <c r="M1208" i="2" s="1"/>
  <c r="J1209" i="2"/>
  <c r="J1210" i="2"/>
  <c r="L1210" i="2" s="1"/>
  <c r="M1210" i="2" s="1" a="1"/>
  <c r="M1210" i="2" s="1"/>
  <c r="J1211" i="2"/>
  <c r="J1212" i="2"/>
  <c r="L1212" i="2" s="1"/>
  <c r="M1212" i="2" s="1" a="1"/>
  <c r="M1212" i="2" s="1"/>
  <c r="J1213" i="2"/>
  <c r="L1213" i="2" s="1"/>
  <c r="M1213" i="2" s="1" a="1"/>
  <c r="M1213" i="2" s="1"/>
  <c r="J1214" i="2"/>
  <c r="L1214" i="2" s="1"/>
  <c r="M1214" i="2" s="1" a="1"/>
  <c r="M1214" i="2" s="1"/>
  <c r="J1215" i="2"/>
  <c r="L1215" i="2" s="1"/>
  <c r="M1215" i="2" s="1" a="1"/>
  <c r="M1215" i="2" s="1"/>
  <c r="J1216" i="2"/>
  <c r="L1216" i="2" s="1"/>
  <c r="M1216" i="2" s="1" a="1"/>
  <c r="M1216" i="2" s="1"/>
  <c r="J1217" i="2"/>
  <c r="L1217" i="2" s="1"/>
  <c r="M1217" i="2" s="1" a="1"/>
  <c r="M1217" i="2" s="1"/>
  <c r="J1218" i="2"/>
  <c r="L1218" i="2" s="1"/>
  <c r="M1218" i="2" s="1" a="1"/>
  <c r="M1218" i="2" s="1"/>
  <c r="J1219" i="2"/>
  <c r="J1220" i="2"/>
  <c r="L1220" i="2" s="1"/>
  <c r="M1220" i="2" s="1" a="1"/>
  <c r="M1220" i="2" s="1"/>
  <c r="J1221" i="2"/>
  <c r="L1221" i="2" s="1"/>
  <c r="M1221" i="2" s="1" a="1"/>
  <c r="M1221" i="2" s="1"/>
  <c r="J1222" i="2"/>
  <c r="L1222" i="2" s="1"/>
  <c r="M1222" i="2" s="1" a="1"/>
  <c r="M1222" i="2" s="1"/>
  <c r="J1223" i="2"/>
  <c r="J1224" i="2"/>
  <c r="L1224" i="2" s="1"/>
  <c r="M1224" i="2" s="1" a="1"/>
  <c r="M1224" i="2" s="1"/>
  <c r="J1225" i="2"/>
  <c r="J1226" i="2"/>
  <c r="J1227" i="2"/>
  <c r="J1228" i="2"/>
  <c r="L1228" i="2" s="1"/>
  <c r="M1228" i="2" s="1" a="1"/>
  <c r="M1228" i="2" s="1"/>
  <c r="J1229" i="2"/>
  <c r="J1230" i="2"/>
  <c r="L1230" i="2" s="1"/>
  <c r="M1230" i="2" s="1" a="1"/>
  <c r="M1230" i="2" s="1"/>
  <c r="J1231" i="2"/>
  <c r="L1231" i="2" s="1"/>
  <c r="M1231" i="2" s="1" a="1"/>
  <c r="M1231" i="2" s="1"/>
  <c r="J1232" i="2"/>
  <c r="L1232" i="2" s="1"/>
  <c r="M1232" i="2" s="1" a="1"/>
  <c r="M1232" i="2" s="1"/>
  <c r="J1233" i="2"/>
  <c r="L1233" i="2" s="1"/>
  <c r="M1233" i="2" s="1" a="1"/>
  <c r="M1233" i="2" s="1"/>
  <c r="J1234" i="2"/>
  <c r="L1234" i="2" s="1"/>
  <c r="M1234" i="2" s="1" a="1"/>
  <c r="J1235" i="2"/>
  <c r="J1236" i="2"/>
  <c r="L1236" i="2" s="1"/>
  <c r="M1236" i="2" s="1" a="1"/>
  <c r="M1236" i="2" s="1"/>
  <c r="J1237" i="2"/>
  <c r="J1238" i="2"/>
  <c r="L1238" i="2" s="1"/>
  <c r="M1238" i="2" s="1" a="1"/>
  <c r="M1238" i="2" s="1"/>
  <c r="J1239" i="2"/>
  <c r="L1239" i="2" s="1"/>
  <c r="M1239" i="2" s="1" a="1"/>
  <c r="M1239" i="2" s="1"/>
  <c r="J1240" i="2"/>
  <c r="L1240" i="2" s="1"/>
  <c r="M1240" i="2" s="1" a="1"/>
  <c r="M1240" i="2" s="1"/>
  <c r="J1241" i="2"/>
  <c r="J1242" i="2"/>
  <c r="L1242" i="2" s="1"/>
  <c r="M1242" i="2" s="1" a="1"/>
  <c r="M1242" i="2" s="1"/>
  <c r="J1243" i="2"/>
  <c r="J1244" i="2"/>
  <c r="L1244" i="2" s="1"/>
  <c r="M1244" i="2" s="1" a="1"/>
  <c r="M1244" i="2" s="1"/>
  <c r="J1245" i="2"/>
  <c r="L1245" i="2" s="1"/>
  <c r="M1245" i="2" s="1" a="1"/>
  <c r="M1245" i="2" s="1"/>
  <c r="J1246" i="2"/>
  <c r="L1246" i="2" s="1"/>
  <c r="M1246" i="2" s="1" a="1"/>
  <c r="M1246" i="2" s="1"/>
  <c r="J1247" i="2"/>
  <c r="L1247" i="2" s="1"/>
  <c r="M1247" i="2" s="1" a="1"/>
  <c r="M1247" i="2" s="1"/>
  <c r="J1248" i="2"/>
  <c r="L1248" i="2" s="1"/>
  <c r="M1248" i="2" s="1" a="1"/>
  <c r="M1248" i="2" s="1"/>
  <c r="J1249" i="2"/>
  <c r="L1249" i="2" s="1"/>
  <c r="M1249" i="2" s="1" a="1"/>
  <c r="M1249" i="2" s="1"/>
  <c r="J1250" i="2"/>
  <c r="L1250" i="2" s="1"/>
  <c r="M1250" i="2" s="1" a="1"/>
  <c r="M1250" i="2" s="1"/>
  <c r="J1251" i="2"/>
  <c r="J1252" i="2"/>
  <c r="L1252" i="2" s="1"/>
  <c r="M1252" i="2" s="1" a="1"/>
  <c r="M1252" i="2" s="1"/>
  <c r="J1253" i="2"/>
  <c r="L1253" i="2" s="1"/>
  <c r="M1253" i="2" s="1" a="1"/>
  <c r="M1253" i="2" s="1"/>
  <c r="J1254" i="2"/>
  <c r="L1254" i="2" s="1"/>
  <c r="M1254" i="2" s="1" a="1"/>
  <c r="M1254" i="2" s="1"/>
  <c r="J1255" i="2"/>
  <c r="J1256" i="2"/>
  <c r="L1256" i="2" s="1"/>
  <c r="M1256" i="2" s="1" a="1"/>
  <c r="M1256" i="2" s="1"/>
  <c r="J1257" i="2"/>
  <c r="J1258" i="2"/>
  <c r="L1258" i="2" s="1"/>
  <c r="M1258" i="2" s="1" a="1"/>
  <c r="M1258" i="2" s="1"/>
  <c r="J1259" i="2"/>
  <c r="J1260" i="2"/>
  <c r="L1260" i="2" s="1"/>
  <c r="M1260" i="2" s="1" a="1"/>
  <c r="M1260" i="2" s="1"/>
  <c r="J1261" i="2"/>
  <c r="J1262" i="2"/>
  <c r="L1262" i="2" s="1"/>
  <c r="M1262" i="2" s="1" a="1"/>
  <c r="M1262" i="2" s="1"/>
  <c r="J1263" i="2"/>
  <c r="L1263" i="2" s="1"/>
  <c r="M1263" i="2" s="1" a="1"/>
  <c r="M1263" i="2" s="1"/>
  <c r="J1264" i="2"/>
  <c r="L1264" i="2" s="1"/>
  <c r="M1264" i="2" s="1" a="1"/>
  <c r="M1264" i="2" s="1"/>
  <c r="J1265" i="2"/>
  <c r="L1265" i="2" s="1"/>
  <c r="M1265" i="2" s="1" a="1"/>
  <c r="M1265" i="2" s="1"/>
  <c r="J1266" i="2"/>
  <c r="L1266" i="2" s="1"/>
  <c r="M1266" i="2" s="1" a="1"/>
  <c r="M1266" i="2" s="1"/>
  <c r="J1267" i="2"/>
  <c r="J1268" i="2"/>
  <c r="L1268" i="2" s="1"/>
  <c r="M1268" i="2" s="1" a="1"/>
  <c r="M1268" i="2" s="1"/>
  <c r="J1269" i="2"/>
  <c r="J1270" i="2"/>
  <c r="L1270" i="2" s="1"/>
  <c r="M1270" i="2" s="1" a="1"/>
  <c r="M1270" i="2" s="1"/>
  <c r="J1271" i="2"/>
  <c r="L1271" i="2" s="1"/>
  <c r="M1271" i="2" s="1" a="1"/>
  <c r="M1271" i="2" s="1"/>
  <c r="J1272" i="2"/>
  <c r="L1272" i="2" s="1"/>
  <c r="M1272" i="2" s="1" a="1"/>
  <c r="M1272" i="2" s="1"/>
  <c r="J1273" i="2"/>
  <c r="K1273" i="2" s="1"/>
  <c r="J1274" i="2"/>
  <c r="J1275" i="2"/>
  <c r="J1276" i="2"/>
  <c r="L1276" i="2" s="1"/>
  <c r="M1276" i="2" s="1" a="1"/>
  <c r="M1276" i="2" s="1"/>
  <c r="J1277" i="2"/>
  <c r="J1278" i="2"/>
  <c r="L1278" i="2" s="1"/>
  <c r="M1278" i="2" s="1" a="1"/>
  <c r="M1278" i="2" s="1"/>
  <c r="J1279" i="2"/>
  <c r="L1279" i="2" s="1"/>
  <c r="M1279" i="2" s="1" a="1"/>
  <c r="M1279" i="2" s="1"/>
  <c r="J1280" i="2"/>
  <c r="L1280" i="2" s="1"/>
  <c r="M1280" i="2" s="1" a="1"/>
  <c r="M1280" i="2" s="1"/>
  <c r="J1281" i="2"/>
  <c r="L1281" i="2" s="1"/>
  <c r="M1281" i="2" s="1" a="1"/>
  <c r="M1281" i="2" s="1"/>
  <c r="J1282" i="2"/>
  <c r="L1282" i="2" s="1"/>
  <c r="M1282" i="2" s="1" a="1"/>
  <c r="M1282" i="2" s="1"/>
  <c r="J1283" i="2"/>
  <c r="L1283" i="2" s="1"/>
  <c r="M1283" i="2" s="1" a="1"/>
  <c r="M1283" i="2" s="1"/>
  <c r="J1284" i="2"/>
  <c r="J1285" i="2"/>
  <c r="L1285" i="2" s="1"/>
  <c r="M1285" i="2" s="1" a="1"/>
  <c r="M1285" i="2" s="1"/>
  <c r="J1286" i="2"/>
  <c r="J1287" i="2"/>
  <c r="L1287" i="2" s="1"/>
  <c r="M1287" i="2" s="1" a="1"/>
  <c r="M1287" i="2" s="1"/>
  <c r="J1288" i="2"/>
  <c r="L1288" i="2" s="1"/>
  <c r="M1288" i="2" s="1" a="1"/>
  <c r="M1288" i="2" s="1"/>
  <c r="J1289" i="2"/>
  <c r="K1289" i="2" s="1"/>
  <c r="J1290" i="2"/>
  <c r="L1290" i="2" s="1"/>
  <c r="M1290" i="2" s="1" a="1"/>
  <c r="M1290" i="2" s="1"/>
  <c r="J1291" i="2"/>
  <c r="L1291" i="2" s="1"/>
  <c r="M1291" i="2" s="1" a="1"/>
  <c r="M1291" i="2" s="1"/>
  <c r="J1292" i="2"/>
  <c r="J1293" i="2"/>
  <c r="L1293" i="2" s="1"/>
  <c r="M1293" i="2" s="1" a="1"/>
  <c r="M1293" i="2" s="1"/>
  <c r="J1294" i="2"/>
  <c r="J1295" i="2"/>
  <c r="L1295" i="2" s="1"/>
  <c r="M1295" i="2" s="1" a="1"/>
  <c r="M1295" i="2" s="1"/>
  <c r="J1296" i="2"/>
  <c r="L1296" i="2" s="1"/>
  <c r="M1296" i="2" s="1" a="1"/>
  <c r="M1296" i="2" s="1"/>
  <c r="J1297" i="2"/>
  <c r="L1297" i="2" s="1"/>
  <c r="M1297" i="2" s="1" a="1"/>
  <c r="M1297" i="2" s="1"/>
  <c r="J1298" i="2"/>
  <c r="L1298" i="2" s="1"/>
  <c r="M1298" i="2" s="1" a="1"/>
  <c r="M1298" i="2" s="1"/>
  <c r="J1299" i="2"/>
  <c r="L1299" i="2" s="1"/>
  <c r="M1299" i="2" s="1" a="1"/>
  <c r="M1299" i="2" s="1"/>
  <c r="J1300" i="2"/>
  <c r="J1301" i="2"/>
  <c r="L1301" i="2" s="1"/>
  <c r="M1301" i="2" s="1" a="1"/>
  <c r="M1301" i="2" s="1"/>
  <c r="J1302" i="2"/>
  <c r="J1303" i="2"/>
  <c r="L1303" i="2" s="1"/>
  <c r="M1303" i="2" s="1" a="1"/>
  <c r="M1303" i="2" s="1"/>
  <c r="J1304" i="2"/>
  <c r="L1304" i="2" s="1"/>
  <c r="M1304" i="2" s="1" a="1"/>
  <c r="M1304" i="2" s="1"/>
  <c r="J1305" i="2"/>
  <c r="K1305" i="2" s="1"/>
  <c r="J1306" i="2"/>
  <c r="L1306" i="2" s="1"/>
  <c r="M1306" i="2" s="1" a="1"/>
  <c r="M1306" i="2" s="1"/>
  <c r="J1307" i="2"/>
  <c r="L1307" i="2" s="1"/>
  <c r="M1307" i="2" s="1" a="1"/>
  <c r="M1307" i="2" s="1"/>
  <c r="J1308" i="2"/>
  <c r="J1309" i="2"/>
  <c r="L1309" i="2" s="1"/>
  <c r="M1309" i="2" s="1" a="1"/>
  <c r="M1309" i="2" s="1"/>
  <c r="J1310" i="2"/>
  <c r="J1311" i="2"/>
  <c r="L1311" i="2" s="1"/>
  <c r="M1311" i="2" s="1" a="1"/>
  <c r="M1311" i="2" s="1"/>
  <c r="J1312" i="2"/>
  <c r="L1312" i="2" s="1"/>
  <c r="M1312" i="2" s="1" a="1"/>
  <c r="M1312" i="2" s="1"/>
  <c r="J1313" i="2"/>
  <c r="L1313" i="2" s="1"/>
  <c r="M1313" i="2" s="1" a="1"/>
  <c r="M1313" i="2" s="1"/>
  <c r="J1314" i="2"/>
  <c r="L1314" i="2" s="1"/>
  <c r="M1314" i="2" s="1" a="1"/>
  <c r="M1314" i="2" s="1"/>
  <c r="J1315" i="2"/>
  <c r="L1315" i="2" s="1"/>
  <c r="M1315" i="2" s="1" a="1"/>
  <c r="M1315" i="2" s="1"/>
  <c r="J1316" i="2"/>
  <c r="J1317" i="2"/>
  <c r="L1317" i="2" s="1"/>
  <c r="M1317" i="2" s="1" a="1"/>
  <c r="M1317" i="2" s="1"/>
  <c r="J1318" i="2"/>
  <c r="J1319" i="2"/>
  <c r="L1319" i="2" s="1"/>
  <c r="M1319" i="2" s="1" a="1"/>
  <c r="M1319" i="2" s="1"/>
  <c r="J1320" i="2"/>
  <c r="L1320" i="2" s="1"/>
  <c r="M1320" i="2" s="1" a="1"/>
  <c r="M1320" i="2" s="1"/>
  <c r="J1321" i="2"/>
  <c r="K1321" i="2" s="1"/>
  <c r="J1322" i="2"/>
  <c r="L1322" i="2" s="1"/>
  <c r="M1322" i="2" s="1" a="1"/>
  <c r="M1322" i="2" s="1"/>
  <c r="J1323" i="2"/>
  <c r="L1323" i="2" s="1"/>
  <c r="M1323" i="2" s="1" a="1"/>
  <c r="M1323" i="2" s="1"/>
  <c r="J1324" i="2"/>
  <c r="J1325" i="2"/>
  <c r="L1325" i="2" s="1"/>
  <c r="M1325" i="2" s="1" a="1"/>
  <c r="M1325" i="2" s="1"/>
  <c r="J1326" i="2"/>
  <c r="J1327" i="2"/>
  <c r="L1327" i="2" s="1"/>
  <c r="M1327" i="2" s="1" a="1"/>
  <c r="M1327" i="2" s="1"/>
  <c r="J1328" i="2"/>
  <c r="L1328" i="2" s="1"/>
  <c r="M1328" i="2" s="1" a="1"/>
  <c r="M1328" i="2" s="1"/>
  <c r="J1329" i="2"/>
  <c r="L1329" i="2" s="1"/>
  <c r="M1329" i="2" s="1" a="1"/>
  <c r="M1329" i="2" s="1"/>
  <c r="J1330" i="2"/>
  <c r="L1330" i="2" s="1"/>
  <c r="M1330" i="2" s="1" a="1"/>
  <c r="M1330" i="2" s="1"/>
  <c r="J1331" i="2"/>
  <c r="L1331" i="2" s="1"/>
  <c r="M1331" i="2" s="1" a="1"/>
  <c r="M1331" i="2" s="1"/>
  <c r="J1332" i="2"/>
  <c r="J1333" i="2"/>
  <c r="L1333" i="2" s="1"/>
  <c r="M1333" i="2" s="1" a="1"/>
  <c r="M1333" i="2" s="1"/>
  <c r="J1334" i="2"/>
  <c r="J1335" i="2"/>
  <c r="L1335" i="2" s="1"/>
  <c r="M1335" i="2" s="1" a="1"/>
  <c r="M1335" i="2" s="1"/>
  <c r="J1336" i="2"/>
  <c r="L1336" i="2" s="1"/>
  <c r="M1336" i="2" s="1" a="1"/>
  <c r="M1336" i="2" s="1"/>
  <c r="J1337" i="2"/>
  <c r="L1337" i="2" s="1"/>
  <c r="M1337" i="2" s="1" a="1"/>
  <c r="M1337" i="2" s="1"/>
  <c r="J1338" i="2"/>
  <c r="L1338" i="2" s="1"/>
  <c r="M1338" i="2" s="1" a="1"/>
  <c r="M1338" i="2" s="1"/>
  <c r="J1339" i="2"/>
  <c r="L1339" i="2" s="1"/>
  <c r="M1339" i="2" s="1" a="1"/>
  <c r="M1339" i="2" s="1"/>
  <c r="J1340" i="2"/>
  <c r="J1341" i="2"/>
  <c r="L1341" i="2" s="1"/>
  <c r="M1341" i="2" s="1" a="1"/>
  <c r="M1341" i="2" s="1"/>
  <c r="J1342" i="2"/>
  <c r="J1343" i="2"/>
  <c r="L1343" i="2" s="1"/>
  <c r="M1343" i="2" s="1" a="1"/>
  <c r="M1343" i="2" s="1"/>
  <c r="J1344" i="2"/>
  <c r="L1344" i="2" s="1"/>
  <c r="M1344" i="2" s="1" a="1"/>
  <c r="M1344" i="2" s="1"/>
  <c r="J1345" i="2"/>
  <c r="L1345" i="2" s="1"/>
  <c r="M1345" i="2" s="1" a="1"/>
  <c r="M1345" i="2" s="1"/>
  <c r="J1346" i="2"/>
  <c r="L1346" i="2" s="1"/>
  <c r="M1346" i="2" s="1" a="1"/>
  <c r="M1346" i="2" s="1"/>
  <c r="J1347" i="2"/>
  <c r="L1347" i="2" s="1"/>
  <c r="M1347" i="2" s="1" a="1"/>
  <c r="M1347" i="2" s="1"/>
  <c r="J1348" i="2"/>
  <c r="J1349" i="2"/>
  <c r="L1349" i="2" s="1"/>
  <c r="M1349" i="2" s="1" a="1"/>
  <c r="M1349" i="2" s="1"/>
  <c r="J1350" i="2"/>
  <c r="J1351" i="2"/>
  <c r="L1351" i="2" s="1"/>
  <c r="M1351" i="2" s="1" a="1"/>
  <c r="M1351" i="2" s="1"/>
  <c r="J1352" i="2"/>
  <c r="L1352" i="2" s="1"/>
  <c r="M1352" i="2" s="1" a="1"/>
  <c r="M1352" i="2" s="1"/>
  <c r="J1353" i="2"/>
  <c r="K1353" i="2" s="1"/>
  <c r="J1354" i="2"/>
  <c r="L1354" i="2" s="1"/>
  <c r="M1354" i="2" s="1" a="1"/>
  <c r="M1354" i="2" s="1"/>
  <c r="J1355" i="2"/>
  <c r="L1355" i="2" s="1"/>
  <c r="M1355" i="2" s="1" a="1"/>
  <c r="M1355" i="2" s="1"/>
  <c r="J1356" i="2"/>
  <c r="J1357" i="2"/>
  <c r="L1357" i="2" s="1"/>
  <c r="M1357" i="2" s="1" a="1"/>
  <c r="M1357" i="2" s="1"/>
  <c r="J1358" i="2"/>
  <c r="J1359" i="2"/>
  <c r="L1359" i="2" s="1"/>
  <c r="M1359" i="2" s="1" a="1"/>
  <c r="M1359" i="2" s="1"/>
  <c r="J1360" i="2"/>
  <c r="L1360" i="2" s="1"/>
  <c r="M1360" i="2" s="1" a="1"/>
  <c r="M1360" i="2" s="1"/>
  <c r="J1361" i="2"/>
  <c r="L1361" i="2" s="1"/>
  <c r="M1361" i="2" s="1" a="1"/>
  <c r="M1361" i="2" s="1"/>
  <c r="J1362" i="2"/>
  <c r="L1362" i="2" s="1"/>
  <c r="M1362" i="2" s="1" a="1"/>
  <c r="M1362" i="2" s="1"/>
  <c r="J1363" i="2"/>
  <c r="L1363" i="2" s="1"/>
  <c r="M1363" i="2" s="1" a="1"/>
  <c r="M1363" i="2" s="1"/>
  <c r="J1364" i="2"/>
  <c r="J1365" i="2"/>
  <c r="L1365" i="2" s="1"/>
  <c r="M1365" i="2" s="1" a="1"/>
  <c r="M1365" i="2" s="1"/>
  <c r="J1366" i="2"/>
  <c r="J1367" i="2"/>
  <c r="L1367" i="2" s="1"/>
  <c r="M1367" i="2" s="1" a="1"/>
  <c r="M1367" i="2" s="1"/>
  <c r="J1368" i="2"/>
  <c r="L1368" i="2" s="1"/>
  <c r="M1368" i="2" s="1" a="1"/>
  <c r="M1368" i="2" s="1"/>
  <c r="J1369" i="2"/>
  <c r="L1369" i="2" s="1"/>
  <c r="M1369" i="2" s="1" a="1"/>
  <c r="M1369" i="2" s="1"/>
  <c r="J1370" i="2"/>
  <c r="L1370" i="2" s="1"/>
  <c r="M1370" i="2" s="1" a="1"/>
  <c r="M1370" i="2" s="1"/>
  <c r="J1371" i="2"/>
  <c r="L1371" i="2" s="1"/>
  <c r="M1371" i="2" s="1" a="1"/>
  <c r="M1371" i="2" s="1"/>
  <c r="J1372" i="2"/>
  <c r="J1373" i="2"/>
  <c r="L1373" i="2" s="1"/>
  <c r="M1373" i="2" s="1" a="1"/>
  <c r="M1373" i="2" s="1"/>
  <c r="J1374" i="2"/>
  <c r="J1375" i="2"/>
  <c r="L1375" i="2" s="1"/>
  <c r="M1375" i="2" s="1" a="1"/>
  <c r="M1375" i="2" s="1"/>
  <c r="J1376" i="2"/>
  <c r="L1376" i="2" s="1"/>
  <c r="M1376" i="2" s="1" a="1"/>
  <c r="M1376" i="2" s="1"/>
  <c r="J1377" i="2"/>
  <c r="L1377" i="2" s="1"/>
  <c r="M1377" i="2" s="1" a="1"/>
  <c r="M1377" i="2" s="1"/>
  <c r="J1378" i="2"/>
  <c r="L1378" i="2" s="1"/>
  <c r="M1378" i="2" s="1" a="1"/>
  <c r="M1378" i="2" s="1"/>
  <c r="J1379" i="2"/>
  <c r="L1379" i="2" s="1"/>
  <c r="M1379" i="2" s="1" a="1"/>
  <c r="M1379" i="2" s="1"/>
  <c r="J1380" i="2"/>
  <c r="J1381" i="2"/>
  <c r="L1381" i="2" s="1"/>
  <c r="M1381" i="2" s="1" a="1"/>
  <c r="M1381" i="2" s="1"/>
  <c r="J1382" i="2"/>
  <c r="J1383" i="2"/>
  <c r="L1383" i="2" s="1"/>
  <c r="M1383" i="2" s="1" a="1"/>
  <c r="M1383" i="2" s="1"/>
  <c r="J1384" i="2"/>
  <c r="L1384" i="2" s="1"/>
  <c r="M1384" i="2" s="1" a="1"/>
  <c r="M1384" i="2" s="1"/>
  <c r="J1385" i="2"/>
  <c r="K1385" i="2" s="1"/>
  <c r="J1386" i="2"/>
  <c r="L1386" i="2" s="1"/>
  <c r="M1386" i="2" s="1" a="1"/>
  <c r="M1386" i="2" s="1"/>
  <c r="J1387" i="2"/>
  <c r="L1387" i="2" s="1"/>
  <c r="M1387" i="2" s="1" a="1"/>
  <c r="M1387" i="2" s="1"/>
  <c r="J1388" i="2"/>
  <c r="J1389" i="2"/>
  <c r="L1389" i="2" s="1"/>
  <c r="M1389" i="2" s="1" a="1"/>
  <c r="M1389" i="2" s="1"/>
  <c r="J1390" i="2"/>
  <c r="J1391" i="2"/>
  <c r="L1391" i="2" s="1"/>
  <c r="M1391" i="2" s="1" a="1"/>
  <c r="M1391" i="2" s="1"/>
  <c r="J1392" i="2"/>
  <c r="L1392" i="2" s="1"/>
  <c r="M1392" i="2" s="1" a="1"/>
  <c r="M1392" i="2" s="1"/>
  <c r="J1393" i="2"/>
  <c r="L1393" i="2" s="1"/>
  <c r="M1393" i="2" s="1" a="1"/>
  <c r="M1393" i="2" s="1"/>
  <c r="J1394" i="2"/>
  <c r="L1394" i="2" s="1"/>
  <c r="M1394" i="2" s="1" a="1"/>
  <c r="M1394" i="2" s="1"/>
  <c r="J1395" i="2"/>
  <c r="L1395" i="2" s="1"/>
  <c r="M1395" i="2" s="1" a="1"/>
  <c r="M1395" i="2" s="1"/>
  <c r="J1396" i="2"/>
  <c r="J1397" i="2"/>
  <c r="L1397" i="2" s="1"/>
  <c r="M1397" i="2" s="1" a="1"/>
  <c r="M1397" i="2" s="1"/>
  <c r="J1398" i="2"/>
  <c r="J1399" i="2"/>
  <c r="L1399" i="2" s="1"/>
  <c r="M1399" i="2" s="1" a="1"/>
  <c r="M1399" i="2" s="1"/>
  <c r="J1400" i="2"/>
  <c r="L1400" i="2" s="1"/>
  <c r="M1400" i="2" s="1" a="1"/>
  <c r="M1400" i="2" s="1"/>
  <c r="J1401" i="2"/>
  <c r="L1401" i="2" s="1"/>
  <c r="M1401" i="2" s="1" a="1"/>
  <c r="M1401" i="2" s="1"/>
  <c r="J1402" i="2"/>
  <c r="L1402" i="2" s="1"/>
  <c r="M1402" i="2" s="1" a="1"/>
  <c r="M1402" i="2" s="1"/>
  <c r="J1403" i="2"/>
  <c r="L1403" i="2" s="1"/>
  <c r="M1403" i="2" s="1" a="1"/>
  <c r="M1403" i="2" s="1"/>
  <c r="J1404" i="2"/>
  <c r="J1405" i="2"/>
  <c r="L1405" i="2" s="1"/>
  <c r="M1405" i="2" s="1" a="1"/>
  <c r="M1405" i="2" s="1"/>
  <c r="J1406" i="2"/>
  <c r="J1407" i="2"/>
  <c r="L1407" i="2" s="1"/>
  <c r="M1407" i="2" s="1" a="1"/>
  <c r="M1407" i="2" s="1"/>
  <c r="J1408" i="2"/>
  <c r="L1408" i="2" s="1"/>
  <c r="M1408" i="2" s="1" a="1"/>
  <c r="M1408" i="2" s="1"/>
  <c r="J1409" i="2"/>
  <c r="L1409" i="2" s="1"/>
  <c r="M1409" i="2" s="1" a="1"/>
  <c r="M1409" i="2" s="1"/>
  <c r="J1410" i="2"/>
  <c r="L1410" i="2" s="1"/>
  <c r="M1410" i="2" s="1" a="1"/>
  <c r="M1410" i="2" s="1"/>
  <c r="J1411" i="2"/>
  <c r="L1411" i="2" s="1"/>
  <c r="M1411" i="2" s="1" a="1"/>
  <c r="M1411" i="2" s="1"/>
  <c r="J1412" i="2"/>
  <c r="J1413" i="2"/>
  <c r="L1413" i="2" s="1"/>
  <c r="M1413" i="2" s="1" a="1"/>
  <c r="M1413" i="2" s="1"/>
  <c r="J1414" i="2"/>
  <c r="J1415" i="2"/>
  <c r="L1415" i="2" s="1"/>
  <c r="M1415" i="2" s="1" a="1"/>
  <c r="M1415" i="2" s="1"/>
  <c r="J1416" i="2"/>
  <c r="L1416" i="2" s="1"/>
  <c r="M1416" i="2" s="1" a="1"/>
  <c r="M1416" i="2" s="1"/>
  <c r="J1417" i="2"/>
  <c r="K1417" i="2" s="1"/>
  <c r="J1418" i="2"/>
  <c r="L1418" i="2" s="1"/>
  <c r="M1418" i="2" s="1" a="1"/>
  <c r="M1418" i="2" s="1"/>
  <c r="J1419" i="2"/>
  <c r="L1419" i="2" s="1"/>
  <c r="M1419" i="2" s="1" a="1"/>
  <c r="M1419" i="2" s="1"/>
  <c r="J1420" i="2"/>
  <c r="J1421" i="2"/>
  <c r="L1421" i="2" s="1"/>
  <c r="M1421" i="2" s="1" a="1"/>
  <c r="M1421" i="2" s="1"/>
  <c r="J1422" i="2"/>
  <c r="J1423" i="2"/>
  <c r="L1423" i="2" s="1"/>
  <c r="M1423" i="2" s="1" a="1"/>
  <c r="M1423" i="2" s="1"/>
  <c r="J1424" i="2"/>
  <c r="L1424" i="2" s="1"/>
  <c r="M1424" i="2" s="1" a="1"/>
  <c r="M1424" i="2" s="1"/>
  <c r="J1425" i="2"/>
  <c r="L1425" i="2" s="1"/>
  <c r="M1425" i="2" s="1" a="1"/>
  <c r="M1425" i="2" s="1"/>
  <c r="J1426" i="2"/>
  <c r="L1426" i="2" s="1"/>
  <c r="M1426" i="2" s="1" a="1"/>
  <c r="M1426" i="2" s="1"/>
  <c r="J1427" i="2"/>
  <c r="L1427" i="2" s="1"/>
  <c r="M1427" i="2" s="1" a="1"/>
  <c r="M1427" i="2" s="1"/>
  <c r="J1428" i="2"/>
  <c r="J1429" i="2"/>
  <c r="L1429" i="2" s="1"/>
  <c r="M1429" i="2" s="1" a="1"/>
  <c r="M1429" i="2" s="1"/>
  <c r="J1430" i="2"/>
  <c r="J1431" i="2"/>
  <c r="L1431" i="2" s="1"/>
  <c r="M1431" i="2" s="1" a="1"/>
  <c r="M1431" i="2" s="1"/>
  <c r="J1432" i="2"/>
  <c r="L1432" i="2" s="1"/>
  <c r="M1432" i="2" s="1" a="1"/>
  <c r="M1432" i="2" s="1"/>
  <c r="J1433" i="2"/>
  <c r="L1433" i="2" s="1"/>
  <c r="M1433" i="2" s="1" a="1"/>
  <c r="M1433" i="2" s="1"/>
  <c r="J1434" i="2"/>
  <c r="L1434" i="2" s="1"/>
  <c r="M1434" i="2" s="1" a="1"/>
  <c r="M1434" i="2" s="1"/>
  <c r="J1435" i="2"/>
  <c r="L1435" i="2" s="1"/>
  <c r="M1435" i="2" s="1" a="1"/>
  <c r="M1435" i="2" s="1"/>
  <c r="J1436" i="2"/>
  <c r="J1437" i="2"/>
  <c r="L1437" i="2" s="1"/>
  <c r="M1437" i="2" s="1" a="1"/>
  <c r="M1437" i="2" s="1"/>
  <c r="J1438" i="2"/>
  <c r="J1439" i="2"/>
  <c r="L1439" i="2" s="1"/>
  <c r="M1439" i="2" s="1" a="1"/>
  <c r="M1439" i="2" s="1"/>
  <c r="J1440" i="2"/>
  <c r="L1440" i="2" s="1"/>
  <c r="M1440" i="2" s="1" a="1"/>
  <c r="M1440" i="2" s="1"/>
  <c r="J1441" i="2"/>
  <c r="L1441" i="2" s="1"/>
  <c r="M1441" i="2" s="1" a="1"/>
  <c r="M1441" i="2" s="1"/>
  <c r="J1442" i="2"/>
  <c r="L1442" i="2" s="1"/>
  <c r="M1442" i="2" s="1" a="1"/>
  <c r="M1442" i="2" s="1"/>
  <c r="J1443" i="2"/>
  <c r="L1443" i="2" s="1"/>
  <c r="M1443" i="2" s="1" a="1"/>
  <c r="M1443" i="2" s="1"/>
  <c r="J1444" i="2"/>
  <c r="J1445" i="2"/>
  <c r="L1445" i="2" s="1"/>
  <c r="M1445" i="2" s="1" a="1"/>
  <c r="M1445" i="2" s="1"/>
  <c r="J1446" i="2"/>
  <c r="J1447" i="2"/>
  <c r="L1447" i="2" s="1"/>
  <c r="M1447" i="2" s="1" a="1"/>
  <c r="M1447" i="2" s="1"/>
  <c r="J1448" i="2"/>
  <c r="L1448" i="2" s="1"/>
  <c r="M1448" i="2" s="1" a="1"/>
  <c r="M1448" i="2" s="1"/>
  <c r="J1449" i="2"/>
  <c r="K1449" i="2" s="1"/>
  <c r="J1450" i="2"/>
  <c r="L1450" i="2" s="1"/>
  <c r="M1450" i="2" s="1" a="1"/>
  <c r="M1450" i="2" s="1"/>
  <c r="J1451" i="2"/>
  <c r="L1451" i="2" s="1"/>
  <c r="M1451" i="2" s="1" a="1"/>
  <c r="M1451" i="2" s="1"/>
  <c r="J1452" i="2"/>
  <c r="J1453" i="2"/>
  <c r="L1453" i="2" s="1"/>
  <c r="M1453" i="2" s="1" a="1"/>
  <c r="M1453" i="2" s="1"/>
  <c r="J1454" i="2"/>
  <c r="J1455" i="2"/>
  <c r="L1455" i="2" s="1"/>
  <c r="M1455" i="2" s="1" a="1"/>
  <c r="M1455" i="2" s="1"/>
  <c r="J1456" i="2"/>
  <c r="L1456" i="2" s="1"/>
  <c r="M1456" i="2" s="1" a="1"/>
  <c r="M1456" i="2" s="1"/>
  <c r="J1457" i="2"/>
  <c r="L1457" i="2" s="1"/>
  <c r="M1457" i="2" s="1" a="1"/>
  <c r="M1457" i="2" s="1"/>
  <c r="J1458" i="2"/>
  <c r="L1458" i="2" s="1"/>
  <c r="M1458" i="2" s="1" a="1"/>
  <c r="M1458" i="2" s="1"/>
  <c r="J1459" i="2"/>
  <c r="L1459" i="2" s="1"/>
  <c r="M1459" i="2" s="1" a="1"/>
  <c r="M1459" i="2" s="1"/>
  <c r="J1460" i="2"/>
  <c r="J1461" i="2"/>
  <c r="L1461" i="2" s="1"/>
  <c r="M1461" i="2" s="1" a="1"/>
  <c r="M1461" i="2" s="1"/>
  <c r="J1462" i="2"/>
  <c r="J1463" i="2"/>
  <c r="L1463" i="2" s="1"/>
  <c r="M1463" i="2" s="1" a="1"/>
  <c r="M1463" i="2" s="1"/>
  <c r="J1464" i="2"/>
  <c r="L1464" i="2" s="1"/>
  <c r="M1464" i="2" s="1" a="1"/>
  <c r="M1464" i="2" s="1"/>
  <c r="J1465" i="2"/>
  <c r="L1465" i="2" s="1"/>
  <c r="M1465" i="2" s="1" a="1"/>
  <c r="M1465" i="2" s="1"/>
  <c r="J1466" i="2"/>
  <c r="L1466" i="2" s="1"/>
  <c r="M1466" i="2" s="1" a="1"/>
  <c r="M1466" i="2" s="1"/>
  <c r="J1467" i="2"/>
  <c r="L1467" i="2" s="1"/>
  <c r="M1467" i="2" s="1" a="1"/>
  <c r="M1467" i="2" s="1"/>
  <c r="J1468" i="2"/>
  <c r="J1469" i="2"/>
  <c r="L1469" i="2" s="1"/>
  <c r="M1469" i="2" s="1" a="1"/>
  <c r="M1469" i="2" s="1"/>
  <c r="J1470" i="2"/>
  <c r="J1471" i="2"/>
  <c r="L1471" i="2" s="1"/>
  <c r="M1471" i="2" s="1" a="1"/>
  <c r="M1471" i="2" s="1"/>
  <c r="J1472" i="2"/>
  <c r="L1472" i="2" s="1"/>
  <c r="M1472" i="2" s="1" a="1"/>
  <c r="M1472" i="2" s="1"/>
  <c r="J1473" i="2"/>
  <c r="L1473" i="2" s="1"/>
  <c r="M1473" i="2" s="1" a="1"/>
  <c r="M1473" i="2" s="1"/>
  <c r="J1474" i="2"/>
  <c r="L1474" i="2" s="1"/>
  <c r="M1474" i="2" s="1" a="1"/>
  <c r="M1474" i="2" s="1"/>
  <c r="J1475" i="2"/>
  <c r="L1475" i="2" s="1"/>
  <c r="M1475" i="2" s="1" a="1"/>
  <c r="M1475" i="2" s="1"/>
  <c r="J1476" i="2"/>
  <c r="J1477" i="2"/>
  <c r="L1477" i="2" s="1"/>
  <c r="M1477" i="2" s="1" a="1"/>
  <c r="M1477" i="2" s="1"/>
  <c r="J1478" i="2"/>
  <c r="J1479" i="2"/>
  <c r="L1479" i="2" s="1"/>
  <c r="M1479" i="2" s="1" a="1"/>
  <c r="M1479" i="2" s="1"/>
  <c r="J1480" i="2"/>
  <c r="L1480" i="2" s="1"/>
  <c r="M1480" i="2" s="1" a="1"/>
  <c r="M1480" i="2" s="1"/>
  <c r="J1481" i="2"/>
  <c r="K1481" i="2" s="1"/>
  <c r="J1482" i="2"/>
  <c r="L1482" i="2" s="1"/>
  <c r="M1482" i="2" s="1" a="1"/>
  <c r="M1482" i="2" s="1"/>
  <c r="J1483" i="2"/>
  <c r="L1483" i="2" s="1"/>
  <c r="M1483" i="2" s="1" a="1"/>
  <c r="M1483" i="2" s="1"/>
  <c r="J1484" i="2"/>
  <c r="J1485" i="2"/>
  <c r="L1485" i="2" s="1"/>
  <c r="M1485" i="2" s="1" a="1"/>
  <c r="M1485" i="2" s="1"/>
  <c r="J1486" i="2"/>
  <c r="J1487" i="2"/>
  <c r="L1487" i="2" s="1"/>
  <c r="M1487" i="2" s="1" a="1"/>
  <c r="M1487" i="2" s="1"/>
  <c r="J1488" i="2"/>
  <c r="L1488" i="2" s="1"/>
  <c r="M1488" i="2" s="1" a="1"/>
  <c r="M1488" i="2" s="1"/>
  <c r="J1489" i="2"/>
  <c r="L1489" i="2" s="1"/>
  <c r="M1489" i="2" s="1" a="1"/>
  <c r="M1489" i="2" s="1"/>
  <c r="J1490" i="2"/>
  <c r="L1490" i="2" s="1"/>
  <c r="M1490" i="2" s="1" a="1"/>
  <c r="M1490" i="2" s="1"/>
  <c r="J1491" i="2"/>
  <c r="L1491" i="2" s="1"/>
  <c r="M1491" i="2" s="1" a="1"/>
  <c r="M1491" i="2" s="1"/>
  <c r="J1492" i="2"/>
  <c r="J1493" i="2"/>
  <c r="L1493" i="2" s="1"/>
  <c r="M1493" i="2" s="1" a="1"/>
  <c r="M1493" i="2" s="1"/>
  <c r="J1494" i="2"/>
  <c r="J1495" i="2"/>
  <c r="L1495" i="2" s="1"/>
  <c r="M1495" i="2" s="1" a="1"/>
  <c r="M1495" i="2" s="1"/>
  <c r="J1496" i="2"/>
  <c r="L1496" i="2" s="1"/>
  <c r="M1496" i="2" s="1" a="1"/>
  <c r="M1496" i="2" s="1"/>
  <c r="J1497" i="2"/>
  <c r="L1497" i="2" s="1"/>
  <c r="M1497" i="2" s="1" a="1"/>
  <c r="M1497" i="2" s="1"/>
  <c r="J1498" i="2"/>
  <c r="L1498" i="2" s="1"/>
  <c r="M1498" i="2" s="1" a="1"/>
  <c r="M1498" i="2" s="1"/>
  <c r="J1499" i="2"/>
  <c r="L1499" i="2" s="1"/>
  <c r="M1499" i="2" s="1" a="1"/>
  <c r="M1499" i="2" s="1"/>
  <c r="J1500" i="2"/>
  <c r="J1501" i="2"/>
  <c r="L1501" i="2" s="1"/>
  <c r="M1501" i="2" s="1" a="1"/>
  <c r="M1501" i="2" s="1"/>
  <c r="J1502" i="2"/>
  <c r="J1503" i="2"/>
  <c r="L1503" i="2" s="1"/>
  <c r="M1503" i="2" s="1" a="1"/>
  <c r="M1503" i="2" s="1"/>
  <c r="J1504" i="2"/>
  <c r="L1504" i="2" s="1"/>
  <c r="M1504" i="2" s="1" a="1"/>
  <c r="M1504" i="2" s="1"/>
  <c r="J1505" i="2"/>
  <c r="L1505" i="2" s="1"/>
  <c r="M1505" i="2" s="1" a="1"/>
  <c r="M1505" i="2" s="1"/>
  <c r="J1506" i="2"/>
  <c r="L1506" i="2" s="1"/>
  <c r="M1506" i="2" s="1" a="1"/>
  <c r="M1506" i="2" s="1"/>
  <c r="J1507" i="2"/>
  <c r="L1507" i="2" s="1"/>
  <c r="M1507" i="2" s="1" a="1"/>
  <c r="M1507" i="2" s="1"/>
  <c r="J1508" i="2"/>
  <c r="J1509" i="2"/>
  <c r="L1509" i="2" s="1"/>
  <c r="M1509" i="2" s="1" a="1"/>
  <c r="M1509" i="2" s="1"/>
  <c r="J1510" i="2"/>
  <c r="J1511" i="2"/>
  <c r="L1511" i="2" s="1"/>
  <c r="M1511" i="2" s="1" a="1"/>
  <c r="M1511" i="2" s="1"/>
  <c r="J1512" i="2"/>
  <c r="L1512" i="2" s="1"/>
  <c r="M1512" i="2" s="1" a="1"/>
  <c r="M1512" i="2" s="1"/>
  <c r="J1513" i="2"/>
  <c r="L1513" i="2" s="1"/>
  <c r="M1513" i="2" s="1" a="1"/>
  <c r="M1513" i="2" s="1"/>
  <c r="J1514" i="2"/>
  <c r="L1514" i="2" s="1"/>
  <c r="M1514" i="2" s="1" a="1"/>
  <c r="M1514" i="2" s="1"/>
  <c r="J1515" i="2"/>
  <c r="L1515" i="2" s="1"/>
  <c r="M1515" i="2" s="1" a="1"/>
  <c r="M1515" i="2" s="1"/>
  <c r="J1516" i="2"/>
  <c r="J1517" i="2"/>
  <c r="L1517" i="2" s="1"/>
  <c r="M1517" i="2" s="1" a="1"/>
  <c r="M1517" i="2" s="1"/>
  <c r="J1518" i="2"/>
  <c r="J1519" i="2"/>
  <c r="L1519" i="2" s="1"/>
  <c r="M1519" i="2" s="1" a="1"/>
  <c r="M1519" i="2" s="1"/>
  <c r="J1520" i="2"/>
  <c r="L1520" i="2" s="1"/>
  <c r="M1520" i="2" s="1" a="1"/>
  <c r="M1520" i="2" s="1"/>
  <c r="J1521" i="2"/>
  <c r="L1521" i="2" s="1"/>
  <c r="M1521" i="2" s="1" a="1"/>
  <c r="M1521" i="2" s="1"/>
  <c r="J1522" i="2"/>
  <c r="L1522" i="2" s="1"/>
  <c r="M1522" i="2" s="1" a="1"/>
  <c r="M1522" i="2" s="1"/>
  <c r="J1523" i="2"/>
  <c r="L1523" i="2" s="1"/>
  <c r="M1523" i="2" s="1" a="1"/>
  <c r="M1523" i="2" s="1"/>
  <c r="J1524" i="2"/>
  <c r="J1525" i="2"/>
  <c r="L1525" i="2" s="1"/>
  <c r="M1525" i="2" s="1" a="1"/>
  <c r="M1525" i="2" s="1"/>
  <c r="J1526" i="2"/>
  <c r="J1527" i="2"/>
  <c r="L1527" i="2" s="1"/>
  <c r="M1527" i="2" s="1" a="1"/>
  <c r="M1527" i="2" s="1"/>
  <c r="J1528" i="2"/>
  <c r="L1528" i="2" s="1"/>
  <c r="M1528" i="2" s="1" a="1"/>
  <c r="M1528" i="2" s="1"/>
  <c r="J1529" i="2"/>
  <c r="L1529" i="2" s="1"/>
  <c r="M1529" i="2" s="1" a="1"/>
  <c r="M1529" i="2" s="1"/>
  <c r="J1530" i="2"/>
  <c r="L1530" i="2" s="1"/>
  <c r="M1530" i="2" s="1" a="1"/>
  <c r="M1530" i="2" s="1"/>
  <c r="J1531" i="2"/>
  <c r="L1531" i="2" s="1"/>
  <c r="M1531" i="2" s="1" a="1"/>
  <c r="M1531" i="2" s="1"/>
  <c r="J1532" i="2"/>
  <c r="J1533" i="2"/>
  <c r="L1533" i="2" s="1"/>
  <c r="M1533" i="2" s="1" a="1"/>
  <c r="M1533" i="2" s="1"/>
  <c r="J1534" i="2"/>
  <c r="J1535" i="2"/>
  <c r="L1535" i="2" s="1"/>
  <c r="M1535" i="2" s="1" a="1"/>
  <c r="M1535" i="2" s="1"/>
  <c r="J1536" i="2"/>
  <c r="L1536" i="2" s="1"/>
  <c r="M1536" i="2" s="1" a="1"/>
  <c r="M1536" i="2" s="1"/>
  <c r="J1537" i="2"/>
  <c r="L1537" i="2" s="1"/>
  <c r="M1537" i="2" s="1" a="1"/>
  <c r="M1537" i="2" s="1"/>
  <c r="J1538" i="2"/>
  <c r="L1538" i="2" s="1"/>
  <c r="M1538" i="2" s="1" a="1"/>
  <c r="M1538" i="2" s="1"/>
  <c r="J1539" i="2"/>
  <c r="L1539" i="2" s="1"/>
  <c r="M1539" i="2" s="1" a="1"/>
  <c r="M1539" i="2" s="1"/>
  <c r="J1540" i="2"/>
  <c r="J1541" i="2"/>
  <c r="L1541" i="2" s="1"/>
  <c r="M1541" i="2" s="1" a="1"/>
  <c r="M1541" i="2" s="1"/>
  <c r="J1542" i="2"/>
  <c r="J1543" i="2"/>
  <c r="L1543" i="2" s="1"/>
  <c r="M1543" i="2" s="1" a="1"/>
  <c r="M1543" i="2" s="1"/>
  <c r="J1544" i="2"/>
  <c r="L1544" i="2" s="1"/>
  <c r="M1544" i="2" s="1" a="1"/>
  <c r="M1544" i="2" s="1"/>
  <c r="J1545" i="2"/>
  <c r="L1545" i="2" s="1"/>
  <c r="M1545" i="2" s="1" a="1"/>
  <c r="M1545" i="2" s="1"/>
  <c r="J1546" i="2"/>
  <c r="L1546" i="2" s="1"/>
  <c r="M1546" i="2" s="1" a="1"/>
  <c r="M1546" i="2" s="1"/>
  <c r="J1547" i="2"/>
  <c r="L1547" i="2" s="1"/>
  <c r="M1547" i="2" s="1" a="1"/>
  <c r="M1547" i="2" s="1"/>
  <c r="J1548" i="2"/>
  <c r="J1549" i="2"/>
  <c r="L1549" i="2" s="1"/>
  <c r="M1549" i="2" s="1" a="1"/>
  <c r="M1549" i="2" s="1"/>
  <c r="J1550" i="2"/>
  <c r="J1551" i="2"/>
  <c r="L1551" i="2" s="1"/>
  <c r="M1551" i="2" s="1" a="1"/>
  <c r="M1551" i="2" s="1"/>
  <c r="J1552" i="2"/>
  <c r="L1552" i="2" s="1"/>
  <c r="M1552" i="2" s="1" a="1"/>
  <c r="M1552" i="2" s="1"/>
  <c r="J1553" i="2"/>
  <c r="L1553" i="2" s="1"/>
  <c r="M1553" i="2" s="1" a="1"/>
  <c r="M1553" i="2" s="1"/>
  <c r="J1554" i="2"/>
  <c r="L1554" i="2" s="1"/>
  <c r="M1554" i="2" s="1" a="1"/>
  <c r="M1554" i="2" s="1"/>
  <c r="J1555" i="2"/>
  <c r="L1555" i="2" s="1"/>
  <c r="M1555" i="2" s="1" a="1"/>
  <c r="M1555" i="2" s="1"/>
  <c r="J1556" i="2"/>
  <c r="J1557" i="2"/>
  <c r="L1557" i="2" s="1"/>
  <c r="M1557" i="2" s="1" a="1"/>
  <c r="M1557" i="2" s="1"/>
  <c r="J1558" i="2"/>
  <c r="J1559" i="2"/>
  <c r="L1559" i="2" s="1"/>
  <c r="M1559" i="2" s="1" a="1"/>
  <c r="M1559" i="2" s="1"/>
  <c r="J1560" i="2"/>
  <c r="L1560" i="2" s="1"/>
  <c r="M1560" i="2" s="1" a="1"/>
  <c r="M1560" i="2" s="1"/>
  <c r="J1561" i="2"/>
  <c r="L1561" i="2" s="1"/>
  <c r="M1561" i="2" s="1" a="1"/>
  <c r="M1561" i="2" s="1"/>
  <c r="J1562" i="2"/>
  <c r="L1562" i="2" s="1"/>
  <c r="M1562" i="2" s="1" a="1"/>
  <c r="M1562" i="2" s="1"/>
  <c r="J1563" i="2"/>
  <c r="L1563" i="2" s="1"/>
  <c r="M1563" i="2" s="1" a="1"/>
  <c r="M1563" i="2" s="1"/>
  <c r="J1564" i="2"/>
  <c r="J1565" i="2"/>
  <c r="L1565" i="2" s="1"/>
  <c r="M1565" i="2" s="1" a="1"/>
  <c r="M1565" i="2" s="1"/>
  <c r="J1566" i="2"/>
  <c r="J1567" i="2"/>
  <c r="L1567" i="2" s="1"/>
  <c r="M1567" i="2" s="1" a="1"/>
  <c r="M1567" i="2" s="1"/>
  <c r="J1568" i="2"/>
  <c r="L1568" i="2" s="1"/>
  <c r="M1568" i="2" s="1" a="1"/>
  <c r="M1568" i="2" s="1"/>
  <c r="J1569" i="2"/>
  <c r="L1569" i="2" s="1"/>
  <c r="M1569" i="2" s="1" a="1"/>
  <c r="M1569" i="2" s="1"/>
  <c r="J1570" i="2"/>
  <c r="L1570" i="2" s="1"/>
  <c r="M1570" i="2" s="1" a="1"/>
  <c r="M1570" i="2" s="1"/>
  <c r="J1571" i="2"/>
  <c r="L1571" i="2" s="1"/>
  <c r="M1571" i="2" s="1" a="1"/>
  <c r="M1571" i="2" s="1"/>
  <c r="J1572" i="2"/>
  <c r="J1573" i="2"/>
  <c r="L1573" i="2" s="1"/>
  <c r="M1573" i="2" s="1" a="1"/>
  <c r="M1573" i="2" s="1"/>
  <c r="J1574" i="2"/>
  <c r="J1575" i="2"/>
  <c r="L1575" i="2" s="1"/>
  <c r="M1575" i="2" s="1" a="1"/>
  <c r="M1575" i="2" s="1"/>
  <c r="J1576" i="2"/>
  <c r="L1576" i="2" s="1"/>
  <c r="M1576" i="2" s="1" a="1"/>
  <c r="M1576" i="2" s="1"/>
  <c r="J1577" i="2"/>
  <c r="L1577" i="2" s="1"/>
  <c r="M1577" i="2" s="1" a="1"/>
  <c r="M1577" i="2" s="1"/>
  <c r="J1578" i="2"/>
  <c r="L1578" i="2" s="1"/>
  <c r="M1578" i="2" s="1" a="1"/>
  <c r="M1578" i="2" s="1"/>
  <c r="J1579" i="2"/>
  <c r="L1579" i="2" s="1"/>
  <c r="M1579" i="2" s="1" a="1"/>
  <c r="M1579" i="2" s="1"/>
  <c r="J1580" i="2"/>
  <c r="J1581" i="2"/>
  <c r="L1581" i="2" s="1"/>
  <c r="M1581" i="2" s="1" a="1"/>
  <c r="M1581" i="2" s="1"/>
  <c r="J1582" i="2"/>
  <c r="J1583" i="2"/>
  <c r="L1583" i="2" s="1"/>
  <c r="M1583" i="2" s="1" a="1"/>
  <c r="M1583" i="2" s="1"/>
  <c r="J1584" i="2"/>
  <c r="L1584" i="2" s="1"/>
  <c r="M1584" i="2" s="1" a="1"/>
  <c r="M1584" i="2" s="1"/>
  <c r="J1585" i="2"/>
  <c r="L1585" i="2" s="1"/>
  <c r="M1585" i="2" s="1" a="1"/>
  <c r="M1585" i="2" s="1"/>
  <c r="J1586" i="2"/>
  <c r="L1586" i="2" s="1"/>
  <c r="M1586" i="2" s="1" a="1"/>
  <c r="M1586" i="2" s="1"/>
  <c r="J1587" i="2"/>
  <c r="L1587" i="2" s="1"/>
  <c r="M1587" i="2" s="1" a="1"/>
  <c r="M1587" i="2" s="1"/>
  <c r="J1588" i="2"/>
  <c r="J1589" i="2"/>
  <c r="L1589" i="2" s="1"/>
  <c r="M1589" i="2" s="1" a="1"/>
  <c r="M1589" i="2" s="1"/>
  <c r="J1590" i="2"/>
  <c r="J1591" i="2"/>
  <c r="L1591" i="2" s="1"/>
  <c r="M1591" i="2" s="1" a="1"/>
  <c r="M1591" i="2" s="1"/>
  <c r="J1592" i="2"/>
  <c r="L1592" i="2" s="1"/>
  <c r="M1592" i="2" s="1" a="1"/>
  <c r="M1592" i="2" s="1"/>
  <c r="J1593" i="2"/>
  <c r="L1593" i="2" s="1"/>
  <c r="M1593" i="2" s="1" a="1"/>
  <c r="M1593" i="2" s="1"/>
  <c r="J1594" i="2"/>
  <c r="L1594" i="2" s="1"/>
  <c r="M1594" i="2" s="1" a="1"/>
  <c r="M1594" i="2" s="1"/>
  <c r="J1595" i="2"/>
  <c r="L1595" i="2" s="1"/>
  <c r="M1595" i="2" s="1" a="1"/>
  <c r="M1595" i="2" s="1"/>
  <c r="J1596" i="2"/>
  <c r="J1597" i="2"/>
  <c r="L1597" i="2" s="1"/>
  <c r="M1597" i="2" s="1" a="1"/>
  <c r="M1597" i="2" s="1"/>
  <c r="J1598" i="2"/>
  <c r="J1599" i="2"/>
  <c r="L1599" i="2" s="1"/>
  <c r="M1599" i="2" s="1" a="1"/>
  <c r="M1599" i="2" s="1"/>
  <c r="J1600" i="2"/>
  <c r="L1600" i="2" s="1"/>
  <c r="M1600" i="2" s="1" a="1"/>
  <c r="M1600" i="2" s="1"/>
  <c r="J1601" i="2"/>
  <c r="L1601" i="2" s="1"/>
  <c r="M1601" i="2" s="1" a="1"/>
  <c r="M1601" i="2" s="1"/>
  <c r="J1602" i="2"/>
  <c r="L1602" i="2" s="1"/>
  <c r="M1602" i="2" s="1" a="1"/>
  <c r="M1602" i="2" s="1"/>
  <c r="J1603" i="2"/>
  <c r="L1603" i="2" s="1"/>
  <c r="M1603" i="2" s="1" a="1"/>
  <c r="M1603" i="2" s="1"/>
  <c r="J1604" i="2"/>
  <c r="J1605" i="2"/>
  <c r="L1605" i="2" s="1"/>
  <c r="M1605" i="2" s="1" a="1"/>
  <c r="M1605" i="2" s="1"/>
  <c r="J1606" i="2"/>
  <c r="J1607" i="2"/>
  <c r="L1607" i="2" s="1"/>
  <c r="M1607" i="2" s="1" a="1"/>
  <c r="M1607" i="2" s="1"/>
  <c r="J1608" i="2"/>
  <c r="L1608" i="2" s="1"/>
  <c r="M1608" i="2" s="1" a="1"/>
  <c r="M1608" i="2" s="1"/>
  <c r="J1609" i="2"/>
  <c r="L1609" i="2" s="1"/>
  <c r="M1609" i="2" s="1" a="1"/>
  <c r="M1609" i="2" s="1"/>
  <c r="J1610" i="2"/>
  <c r="L1610" i="2" s="1"/>
  <c r="M1610" i="2" s="1" a="1"/>
  <c r="M1610" i="2" s="1"/>
  <c r="J1611" i="2"/>
  <c r="L1611" i="2" s="1"/>
  <c r="M1611" i="2" s="1" a="1"/>
  <c r="M1611" i="2" s="1"/>
  <c r="J1612" i="2"/>
  <c r="J1613" i="2"/>
  <c r="L1613" i="2" s="1"/>
  <c r="M1613" i="2" s="1" a="1"/>
  <c r="M1613" i="2" s="1"/>
  <c r="J1614" i="2"/>
  <c r="J1615" i="2"/>
  <c r="L1615" i="2" s="1"/>
  <c r="M1615" i="2" s="1" a="1"/>
  <c r="M1615" i="2" s="1"/>
  <c r="J1616" i="2"/>
  <c r="L1616" i="2" s="1"/>
  <c r="M1616" i="2" s="1" a="1"/>
  <c r="M1616" i="2" s="1"/>
  <c r="J1617" i="2"/>
  <c r="L1617" i="2" s="1"/>
  <c r="M1617" i="2" s="1" a="1"/>
  <c r="M1617" i="2" s="1"/>
  <c r="J1618" i="2"/>
  <c r="L1618" i="2" s="1"/>
  <c r="M1618" i="2" s="1" a="1"/>
  <c r="M1618" i="2" s="1"/>
  <c r="J1619" i="2"/>
  <c r="L1619" i="2" s="1"/>
  <c r="M1619" i="2" s="1" a="1"/>
  <c r="M1619" i="2" s="1"/>
  <c r="J1620" i="2"/>
  <c r="J1621" i="2"/>
  <c r="L1621" i="2" s="1"/>
  <c r="M1621" i="2" s="1" a="1"/>
  <c r="M1621" i="2" s="1"/>
  <c r="J1622" i="2"/>
  <c r="J1623" i="2"/>
  <c r="L1623" i="2" s="1"/>
  <c r="M1623" i="2" s="1" a="1"/>
  <c r="M1623" i="2" s="1"/>
  <c r="J1624" i="2"/>
  <c r="L1624" i="2" s="1"/>
  <c r="M1624" i="2" s="1" a="1"/>
  <c r="M1624" i="2" s="1"/>
  <c r="J1625" i="2"/>
  <c r="L1625" i="2" s="1"/>
  <c r="M1625" i="2" s="1" a="1"/>
  <c r="M1625" i="2" s="1"/>
  <c r="J1626" i="2"/>
  <c r="L1626" i="2" s="1"/>
  <c r="M1626" i="2" s="1" a="1"/>
  <c r="M1626" i="2" s="1"/>
  <c r="J1627" i="2"/>
  <c r="L1627" i="2" s="1"/>
  <c r="M1627" i="2" s="1" a="1"/>
  <c r="M1627" i="2" s="1"/>
  <c r="J1628" i="2"/>
  <c r="J1629" i="2"/>
  <c r="L1629" i="2" s="1"/>
  <c r="M1629" i="2" s="1" a="1"/>
  <c r="M1629" i="2" s="1"/>
  <c r="J1630" i="2"/>
  <c r="J1631" i="2"/>
  <c r="L1631" i="2" s="1"/>
  <c r="M1631" i="2" s="1" a="1"/>
  <c r="M1631" i="2" s="1"/>
  <c r="J1632" i="2"/>
  <c r="L1632" i="2" s="1"/>
  <c r="M1632" i="2" s="1" a="1"/>
  <c r="M1632" i="2" s="1"/>
  <c r="J1633" i="2"/>
  <c r="L1633" i="2" s="1"/>
  <c r="M1633" i="2" s="1" a="1"/>
  <c r="M1633" i="2" s="1"/>
  <c r="J1634" i="2"/>
  <c r="L1634" i="2" s="1"/>
  <c r="M1634" i="2" s="1" a="1"/>
  <c r="M1634" i="2" s="1"/>
  <c r="J1635" i="2"/>
  <c r="L1635" i="2" s="1"/>
  <c r="M1635" i="2" s="1" a="1"/>
  <c r="M1635" i="2" s="1"/>
  <c r="J1636" i="2"/>
  <c r="J1637" i="2"/>
  <c r="L1637" i="2" s="1"/>
  <c r="M1637" i="2" s="1" a="1"/>
  <c r="M1637" i="2" s="1"/>
  <c r="J1638" i="2"/>
  <c r="J1639" i="2"/>
  <c r="L1639" i="2" s="1"/>
  <c r="M1639" i="2" s="1" a="1"/>
  <c r="M1639" i="2" s="1"/>
  <c r="J1640" i="2"/>
  <c r="L1640" i="2" s="1"/>
  <c r="M1640" i="2" s="1" a="1"/>
  <c r="M1640" i="2" s="1"/>
  <c r="J1641" i="2"/>
  <c r="L1641" i="2" s="1"/>
  <c r="M1641" i="2" s="1" a="1"/>
  <c r="M1641" i="2" s="1"/>
  <c r="K4" i="2"/>
  <c r="B124" i="3"/>
  <c r="B125" i="3" s="1"/>
  <c r="B126" i="3" s="1"/>
  <c r="B127" i="3" s="1"/>
  <c r="B128" i="3" s="1"/>
  <c r="B118" i="3"/>
  <c r="B119" i="3" s="1"/>
  <c r="B120" i="3" s="1"/>
  <c r="B121" i="3" s="1"/>
  <c r="B122" i="3" s="1"/>
  <c r="B112" i="3"/>
  <c r="B113" i="3" s="1"/>
  <c r="B114" i="3" s="1"/>
  <c r="B115" i="3" s="1"/>
  <c r="B116" i="3" s="1"/>
  <c r="B106" i="3"/>
  <c r="B107" i="3" s="1"/>
  <c r="B108" i="3" s="1"/>
  <c r="B109" i="3" s="1"/>
  <c r="B110" i="3" s="1"/>
  <c r="B101" i="3"/>
  <c r="B102" i="3" s="1"/>
  <c r="B103" i="3" s="1"/>
  <c r="B104" i="3" s="1"/>
  <c r="B100" i="3"/>
  <c r="B95" i="3"/>
  <c r="B96" i="3" s="1"/>
  <c r="B97" i="3" s="1"/>
  <c r="B98" i="3" s="1"/>
  <c r="B94" i="3"/>
  <c r="B88" i="3"/>
  <c r="B89" i="3" s="1"/>
  <c r="B90" i="3" s="1"/>
  <c r="B91" i="3" s="1"/>
  <c r="B92" i="3" s="1"/>
  <c r="B82" i="3"/>
  <c r="B83" i="3" s="1"/>
  <c r="B84" i="3" s="1"/>
  <c r="B85" i="3" s="1"/>
  <c r="B86" i="3" s="1"/>
  <c r="B77" i="3"/>
  <c r="B78" i="3" s="1"/>
  <c r="B79" i="3" s="1"/>
  <c r="B80" i="3" s="1"/>
  <c r="B76" i="3"/>
  <c r="B71" i="3"/>
  <c r="B72" i="3" s="1"/>
  <c r="B73" i="3" s="1"/>
  <c r="B74" i="3" s="1"/>
  <c r="B70" i="3"/>
  <c r="B64" i="3"/>
  <c r="B65" i="3" s="1"/>
  <c r="B66" i="3" s="1"/>
  <c r="B67" i="3" s="1"/>
  <c r="B68" i="3" s="1"/>
  <c r="B58" i="3"/>
  <c r="B59" i="3" s="1"/>
  <c r="B60" i="3" s="1"/>
  <c r="B61" i="3" s="1"/>
  <c r="B62" i="3" s="1"/>
  <c r="B53" i="3"/>
  <c r="B54" i="3" s="1"/>
  <c r="B55" i="3" s="1"/>
  <c r="B56" i="3" s="1"/>
  <c r="B52" i="3"/>
  <c r="B47" i="3"/>
  <c r="B48" i="3" s="1"/>
  <c r="B49" i="3" s="1"/>
  <c r="B50" i="3" s="1"/>
  <c r="B46" i="3"/>
  <c r="B40" i="3"/>
  <c r="B41" i="3" s="1"/>
  <c r="B42" i="3" s="1"/>
  <c r="B43" i="3" s="1"/>
  <c r="B44" i="3" s="1"/>
  <c r="B34" i="3"/>
  <c r="B35" i="3" s="1"/>
  <c r="B36" i="3" s="1"/>
  <c r="B37" i="3" s="1"/>
  <c r="B38" i="3" s="1"/>
  <c r="B28" i="3"/>
  <c r="B29" i="3" s="1"/>
  <c r="B30" i="3" s="1"/>
  <c r="B31" i="3" s="1"/>
  <c r="B32" i="3" s="1"/>
  <c r="B22" i="3"/>
  <c r="B23" i="3" s="1"/>
  <c r="B24" i="3" s="1"/>
  <c r="B25" i="3" s="1"/>
  <c r="B26" i="3" s="1"/>
  <c r="B17" i="3"/>
  <c r="B18" i="3" s="1"/>
  <c r="B19" i="3" s="1"/>
  <c r="B20" i="3" s="1"/>
  <c r="B16" i="3"/>
  <c r="B10" i="3"/>
  <c r="B11" i="3" s="1"/>
  <c r="B12" i="3" s="1"/>
  <c r="B13" i="3" s="1"/>
  <c r="B14" i="3" s="1"/>
  <c r="B4" i="3"/>
  <c r="B5" i="3" s="1"/>
  <c r="B6" i="3" s="1"/>
  <c r="B7" i="3" s="1"/>
  <c r="B8" i="3" s="1"/>
  <c r="K1257" i="2" l="1"/>
  <c r="L1257" i="2"/>
  <c r="M1257" i="2" s="1" a="1"/>
  <c r="M1257" i="2" s="1"/>
  <c r="K1241" i="2"/>
  <c r="L1241" i="2"/>
  <c r="M1241" i="2" s="1" a="1"/>
  <c r="M1241" i="2" s="1"/>
  <c r="K1225" i="2"/>
  <c r="L1225" i="2"/>
  <c r="M1225" i="2" s="1" a="1"/>
  <c r="M1225" i="2" s="1"/>
  <c r="K1209" i="2"/>
  <c r="L1209" i="2"/>
  <c r="M1209" i="2" s="1" a="1"/>
  <c r="M1209" i="2" s="1"/>
  <c r="K1185" i="2"/>
  <c r="L1185" i="2"/>
  <c r="M1185" i="2" s="1" a="1"/>
  <c r="M1185" i="2" s="1"/>
  <c r="K1177" i="2"/>
  <c r="L1177" i="2"/>
  <c r="M1177" i="2" s="1" a="1"/>
  <c r="M1177" i="2" s="1"/>
  <c r="K1169" i="2"/>
  <c r="L1169" i="2"/>
  <c r="M1169" i="2" s="1" a="1"/>
  <c r="M1169" i="2" s="1"/>
  <c r="K1161" i="2"/>
  <c r="L1161" i="2"/>
  <c r="M1161" i="2" s="1" a="1"/>
  <c r="M1161" i="2" s="1"/>
  <c r="K1153" i="2"/>
  <c r="L1153" i="2"/>
  <c r="M1153" i="2" s="1" a="1"/>
  <c r="M1153" i="2" s="1"/>
  <c r="K1137" i="2"/>
  <c r="L1137" i="2"/>
  <c r="M1137" i="2" s="1" a="1"/>
  <c r="M1137" i="2" s="1"/>
  <c r="K1129" i="2"/>
  <c r="L1129" i="2"/>
  <c r="M1129" i="2" s="1" a="1"/>
  <c r="M1129" i="2" s="1"/>
  <c r="K1121" i="2"/>
  <c r="L1121" i="2"/>
  <c r="M1121" i="2" s="1" a="1"/>
  <c r="M1121" i="2" s="1"/>
  <c r="K1114" i="2"/>
  <c r="L1113" i="2"/>
  <c r="M1113" i="2" s="1" a="1"/>
  <c r="M1113" i="2" s="1"/>
  <c r="K1105" i="2"/>
  <c r="L1105" i="2"/>
  <c r="M1105" i="2" s="1" a="1"/>
  <c r="M1105" i="2" s="1"/>
  <c r="K1097" i="2"/>
  <c r="L1097" i="2"/>
  <c r="M1097" i="2" s="1" a="1"/>
  <c r="M1097" i="2" s="1"/>
  <c r="K1089" i="2"/>
  <c r="L1089" i="2"/>
  <c r="M1089" i="2" s="1" a="1"/>
  <c r="M1089" i="2" s="1"/>
  <c r="K1081" i="2"/>
  <c r="L1081" i="2"/>
  <c r="M1081" i="2" s="1" a="1"/>
  <c r="M1081" i="2" s="1"/>
  <c r="K1073" i="2"/>
  <c r="L1073" i="2"/>
  <c r="M1073" i="2" s="1" a="1"/>
  <c r="M1073" i="2" s="1"/>
  <c r="K1065" i="2"/>
  <c r="L1065" i="2"/>
  <c r="M1065" i="2" s="1" a="1"/>
  <c r="M1065" i="2" s="1"/>
  <c r="K1057" i="2"/>
  <c r="L1057" i="2"/>
  <c r="M1057" i="2" s="1" a="1"/>
  <c r="M1057" i="2" s="1"/>
  <c r="K1049" i="2"/>
  <c r="L1049" i="2"/>
  <c r="M1049" i="2" s="1" a="1"/>
  <c r="M1049" i="2" s="1"/>
  <c r="K1041" i="2"/>
  <c r="L1041" i="2"/>
  <c r="M1041" i="2" s="1" a="1"/>
  <c r="M1041" i="2" s="1"/>
  <c r="K1033" i="2"/>
  <c r="L1033" i="2"/>
  <c r="M1033" i="2" s="1" a="1"/>
  <c r="M1033" i="2" s="1"/>
  <c r="K1025" i="2"/>
  <c r="L1025" i="2"/>
  <c r="M1025" i="2" s="1" a="1"/>
  <c r="M1025" i="2" s="1"/>
  <c r="K1017" i="2"/>
  <c r="L1017" i="2"/>
  <c r="M1017" i="2" s="1" a="1"/>
  <c r="M1017" i="2" s="1"/>
  <c r="K1009" i="2"/>
  <c r="L1009" i="2"/>
  <c r="M1009" i="2" s="1" a="1"/>
  <c r="M1009" i="2" s="1"/>
  <c r="K1001" i="2"/>
  <c r="L1001" i="2"/>
  <c r="M1001" i="2" s="1" a="1"/>
  <c r="M1001" i="2" s="1"/>
  <c r="K993" i="2"/>
  <c r="L993" i="2"/>
  <c r="M993" i="2" s="1" a="1"/>
  <c r="M993" i="2" s="1"/>
  <c r="K985" i="2"/>
  <c r="L985" i="2"/>
  <c r="M985" i="2" s="1" a="1"/>
  <c r="M985" i="2" s="1"/>
  <c r="K977" i="2"/>
  <c r="L977" i="2"/>
  <c r="M977" i="2" s="1" a="1"/>
  <c r="M977" i="2" s="1"/>
  <c r="K969" i="2"/>
  <c r="L969" i="2"/>
  <c r="M969" i="2" s="1" a="1"/>
  <c r="M969" i="2" s="1"/>
  <c r="K961" i="2"/>
  <c r="L961" i="2"/>
  <c r="M961" i="2" s="1" a="1"/>
  <c r="M961" i="2" s="1"/>
  <c r="K953" i="2"/>
  <c r="L953" i="2"/>
  <c r="M953" i="2" s="1" a="1"/>
  <c r="M953" i="2" s="1"/>
  <c r="K945" i="2"/>
  <c r="L945" i="2"/>
  <c r="M945" i="2" s="1" a="1"/>
  <c r="M945" i="2" s="1"/>
  <c r="K937" i="2"/>
  <c r="L937" i="2"/>
  <c r="M937" i="2" s="1" a="1"/>
  <c r="M937" i="2" s="1"/>
  <c r="K929" i="2"/>
  <c r="L929" i="2"/>
  <c r="M929" i="2" s="1" a="1"/>
  <c r="M929" i="2" s="1"/>
  <c r="K921" i="2"/>
  <c r="L921" i="2"/>
  <c r="M921" i="2" s="1" a="1"/>
  <c r="M921" i="2" s="1"/>
  <c r="K913" i="2"/>
  <c r="L913" i="2"/>
  <c r="M913" i="2" s="1" a="1"/>
  <c r="M913" i="2" s="1"/>
  <c r="K905" i="2"/>
  <c r="L905" i="2"/>
  <c r="M905" i="2" s="1" a="1"/>
  <c r="M905" i="2" s="1"/>
  <c r="K897" i="2"/>
  <c r="L897" i="2"/>
  <c r="M897" i="2" s="1" a="1"/>
  <c r="M897" i="2" s="1"/>
  <c r="K889" i="2"/>
  <c r="L889" i="2"/>
  <c r="M889" i="2" s="1" a="1"/>
  <c r="M889" i="2" s="1"/>
  <c r="K881" i="2"/>
  <c r="L881" i="2"/>
  <c r="M881" i="2" s="1" a="1"/>
  <c r="M881" i="2" s="1"/>
  <c r="K873" i="2"/>
  <c r="L873" i="2"/>
  <c r="M873" i="2" s="1" a="1"/>
  <c r="M873" i="2" s="1"/>
  <c r="K865" i="2"/>
  <c r="L865" i="2"/>
  <c r="M865" i="2" s="1" a="1"/>
  <c r="M865" i="2" s="1"/>
  <c r="K857" i="2"/>
  <c r="L857" i="2"/>
  <c r="M857" i="2" s="1" a="1"/>
  <c r="M857" i="2" s="1"/>
  <c r="K849" i="2"/>
  <c r="L849" i="2"/>
  <c r="M849" i="2" s="1" a="1"/>
  <c r="M849" i="2" s="1"/>
  <c r="K841" i="2"/>
  <c r="L841" i="2"/>
  <c r="M841" i="2" s="1" a="1"/>
  <c r="M841" i="2" s="1"/>
  <c r="K833" i="2"/>
  <c r="L833" i="2"/>
  <c r="M833" i="2" s="1" a="1"/>
  <c r="M833" i="2" s="1"/>
  <c r="K825" i="2"/>
  <c r="L825" i="2"/>
  <c r="M825" i="2" s="1" a="1"/>
  <c r="M825" i="2" s="1"/>
  <c r="K817" i="2"/>
  <c r="L817" i="2"/>
  <c r="M817" i="2" s="1" a="1"/>
  <c r="M817" i="2" s="1"/>
  <c r="K809" i="2"/>
  <c r="L809" i="2"/>
  <c r="M809" i="2" s="1" a="1"/>
  <c r="M809" i="2" s="1"/>
  <c r="K801" i="2"/>
  <c r="L801" i="2"/>
  <c r="M801" i="2" s="1" a="1"/>
  <c r="M801" i="2" s="1"/>
  <c r="K793" i="2"/>
  <c r="L793" i="2"/>
  <c r="M793" i="2" s="1" a="1"/>
  <c r="M793" i="2" s="1"/>
  <c r="K785" i="2"/>
  <c r="L785" i="2"/>
  <c r="M785" i="2" s="1" a="1"/>
  <c r="M785" i="2" s="1"/>
  <c r="K777" i="2"/>
  <c r="L777" i="2"/>
  <c r="M777" i="2" s="1" a="1"/>
  <c r="M777" i="2" s="1"/>
  <c r="K769" i="2"/>
  <c r="L769" i="2"/>
  <c r="M769" i="2" s="1" a="1"/>
  <c r="M769" i="2" s="1"/>
  <c r="K761" i="2"/>
  <c r="L761" i="2"/>
  <c r="M761" i="2" s="1" a="1"/>
  <c r="M761" i="2" s="1"/>
  <c r="K753" i="2"/>
  <c r="L753" i="2"/>
  <c r="M753" i="2" s="1" a="1"/>
  <c r="M753" i="2" s="1"/>
  <c r="K745" i="2"/>
  <c r="L745" i="2"/>
  <c r="M745" i="2" s="1" a="1"/>
  <c r="M745" i="2" s="1"/>
  <c r="K737" i="2"/>
  <c r="L737" i="2"/>
  <c r="M737" i="2" s="1" a="1"/>
  <c r="M737" i="2" s="1"/>
  <c r="K729" i="2"/>
  <c r="L729" i="2"/>
  <c r="M729" i="2" s="1" a="1"/>
  <c r="M729" i="2" s="1"/>
  <c r="K721" i="2"/>
  <c r="L721" i="2"/>
  <c r="M721" i="2" s="1" a="1"/>
  <c r="M721" i="2" s="1"/>
  <c r="K713" i="2"/>
  <c r="L713" i="2"/>
  <c r="M713" i="2" s="1" a="1"/>
  <c r="M713" i="2" s="1"/>
  <c r="K705" i="2"/>
  <c r="L705" i="2"/>
  <c r="M705" i="2" s="1" a="1"/>
  <c r="M705" i="2" s="1"/>
  <c r="K697" i="2"/>
  <c r="L697" i="2"/>
  <c r="M697" i="2" s="1" a="1"/>
  <c r="M697" i="2" s="1"/>
  <c r="K689" i="2"/>
  <c r="L689" i="2"/>
  <c r="M689" i="2" s="1" a="1"/>
  <c r="M689" i="2" s="1"/>
  <c r="K681" i="2"/>
  <c r="L681" i="2"/>
  <c r="M681" i="2" s="1" a="1"/>
  <c r="M681" i="2" s="1"/>
  <c r="K673" i="2"/>
  <c r="L673" i="2"/>
  <c r="M673" i="2" s="1" a="1"/>
  <c r="M673" i="2" s="1"/>
  <c r="K665" i="2"/>
  <c r="L665" i="2"/>
  <c r="M665" i="2" s="1" a="1"/>
  <c r="M665" i="2" s="1"/>
  <c r="K657" i="2"/>
  <c r="L657" i="2"/>
  <c r="M657" i="2" s="1" a="1"/>
  <c r="M657" i="2" s="1"/>
  <c r="K649" i="2"/>
  <c r="L649" i="2"/>
  <c r="M649" i="2" s="1" a="1"/>
  <c r="M649" i="2" s="1"/>
  <c r="K641" i="2"/>
  <c r="L641" i="2"/>
  <c r="M641" i="2" s="1" a="1"/>
  <c r="M641" i="2" s="1"/>
  <c r="K633" i="2"/>
  <c r="L633" i="2"/>
  <c r="M633" i="2" s="1" a="1"/>
  <c r="M633" i="2" s="1"/>
  <c r="K625" i="2"/>
  <c r="L625" i="2"/>
  <c r="M625" i="2" s="1" a="1"/>
  <c r="M625" i="2" s="1"/>
  <c r="K617" i="2"/>
  <c r="L617" i="2"/>
  <c r="M617" i="2" s="1" a="1"/>
  <c r="M617" i="2" s="1"/>
  <c r="K609" i="2"/>
  <c r="L609" i="2"/>
  <c r="M609" i="2" s="1" a="1"/>
  <c r="M609" i="2" s="1"/>
  <c r="K601" i="2"/>
  <c r="L601" i="2"/>
  <c r="M601" i="2" s="1" a="1"/>
  <c r="M601" i="2" s="1"/>
  <c r="K593" i="2"/>
  <c r="L593" i="2"/>
  <c r="M593" i="2" s="1" a="1"/>
  <c r="M593" i="2" s="1"/>
  <c r="K585" i="2"/>
  <c r="L585" i="2"/>
  <c r="M585" i="2" s="1" a="1"/>
  <c r="M585" i="2" s="1"/>
  <c r="K577" i="2"/>
  <c r="L577" i="2"/>
  <c r="M577" i="2" s="1" a="1"/>
  <c r="M577" i="2" s="1"/>
  <c r="K569" i="2"/>
  <c r="L569" i="2"/>
  <c r="M569" i="2" s="1" a="1"/>
  <c r="M569" i="2" s="1"/>
  <c r="K561" i="2"/>
  <c r="L561" i="2"/>
  <c r="M561" i="2" s="1" a="1"/>
  <c r="M561" i="2" s="1"/>
  <c r="K553" i="2"/>
  <c r="L553" i="2"/>
  <c r="M553" i="2" s="1" a="1"/>
  <c r="M553" i="2" s="1"/>
  <c r="K545" i="2"/>
  <c r="L545" i="2"/>
  <c r="M545" i="2" s="1" a="1"/>
  <c r="M545" i="2" s="1"/>
  <c r="K537" i="2"/>
  <c r="L537" i="2"/>
  <c r="M537" i="2" s="1" a="1"/>
  <c r="M537" i="2" s="1"/>
  <c r="K529" i="2"/>
  <c r="L529" i="2"/>
  <c r="M529" i="2" s="1" a="1"/>
  <c r="M529" i="2" s="1"/>
  <c r="K521" i="2"/>
  <c r="L521" i="2"/>
  <c r="M521" i="2" s="1" a="1"/>
  <c r="M521" i="2" s="1"/>
  <c r="K513" i="2"/>
  <c r="L513" i="2"/>
  <c r="M513" i="2" s="1" a="1"/>
  <c r="M513" i="2" s="1"/>
  <c r="K505" i="2"/>
  <c r="L505" i="2"/>
  <c r="M505" i="2" s="1" a="1"/>
  <c r="M505" i="2" s="1"/>
  <c r="K497" i="2"/>
  <c r="L497" i="2"/>
  <c r="M497" i="2" s="1" a="1"/>
  <c r="M497" i="2" s="1"/>
  <c r="K489" i="2"/>
  <c r="L489" i="2"/>
  <c r="M489" i="2" s="1" a="1"/>
  <c r="M489" i="2" s="1"/>
  <c r="K481" i="2"/>
  <c r="L481" i="2"/>
  <c r="M481" i="2" s="1" a="1"/>
  <c r="M481" i="2" s="1"/>
  <c r="K473" i="2"/>
  <c r="L473" i="2"/>
  <c r="M473" i="2" s="1" a="1"/>
  <c r="M473" i="2" s="1"/>
  <c r="K465" i="2"/>
  <c r="L465" i="2"/>
  <c r="M465" i="2" s="1" a="1"/>
  <c r="M465" i="2" s="1"/>
  <c r="K457" i="2"/>
  <c r="L457" i="2"/>
  <c r="M457" i="2" s="1" a="1"/>
  <c r="M457" i="2" s="1"/>
  <c r="K449" i="2"/>
  <c r="L449" i="2"/>
  <c r="M449" i="2" s="1" a="1"/>
  <c r="M449" i="2" s="1"/>
  <c r="K441" i="2"/>
  <c r="L441" i="2"/>
  <c r="M441" i="2" s="1" a="1"/>
  <c r="M441" i="2" s="1"/>
  <c r="K433" i="2"/>
  <c r="L433" i="2"/>
  <c r="M433" i="2" s="1" a="1"/>
  <c r="M433" i="2" s="1"/>
  <c r="K425" i="2"/>
  <c r="L425" i="2"/>
  <c r="M425" i="2" s="1" a="1"/>
  <c r="M425" i="2" s="1"/>
  <c r="K417" i="2"/>
  <c r="L417" i="2"/>
  <c r="M417" i="2" s="1" a="1"/>
  <c r="M417" i="2" s="1"/>
  <c r="K409" i="2"/>
  <c r="L409" i="2"/>
  <c r="M409" i="2" s="1" a="1"/>
  <c r="M409" i="2" s="1"/>
  <c r="K401" i="2"/>
  <c r="L401" i="2"/>
  <c r="M401" i="2" s="1" a="1"/>
  <c r="M401" i="2" s="1"/>
  <c r="K393" i="2"/>
  <c r="L393" i="2"/>
  <c r="M393" i="2" s="1" a="1"/>
  <c r="M393" i="2" s="1"/>
  <c r="K385" i="2"/>
  <c r="L385" i="2"/>
  <c r="M385" i="2" s="1" a="1"/>
  <c r="M385" i="2" s="1"/>
  <c r="K377" i="2"/>
  <c r="L377" i="2"/>
  <c r="M377" i="2" s="1" a="1"/>
  <c r="M377" i="2" s="1"/>
  <c r="K369" i="2"/>
  <c r="L369" i="2"/>
  <c r="M369" i="2" s="1" a="1"/>
  <c r="M369" i="2" s="1"/>
  <c r="K361" i="2"/>
  <c r="L361" i="2"/>
  <c r="M361" i="2" s="1" a="1"/>
  <c r="M361" i="2" s="1"/>
  <c r="K353" i="2"/>
  <c r="L353" i="2"/>
  <c r="M353" i="2" s="1" a="1"/>
  <c r="M353" i="2" s="1"/>
  <c r="K345" i="2"/>
  <c r="L345" i="2"/>
  <c r="M345" i="2" s="1" a="1"/>
  <c r="M345" i="2" s="1"/>
  <c r="K337" i="2"/>
  <c r="L337" i="2"/>
  <c r="M337" i="2" s="1" a="1"/>
  <c r="M337" i="2" s="1"/>
  <c r="K329" i="2"/>
  <c r="L329" i="2"/>
  <c r="M329" i="2" s="1" a="1"/>
  <c r="M329" i="2" s="1"/>
  <c r="K321" i="2"/>
  <c r="L321" i="2"/>
  <c r="M321" i="2" s="1" a="1"/>
  <c r="M321" i="2" s="1"/>
  <c r="K313" i="2"/>
  <c r="L313" i="2"/>
  <c r="M313" i="2" s="1" a="1"/>
  <c r="M313" i="2" s="1"/>
  <c r="K305" i="2"/>
  <c r="L305" i="2"/>
  <c r="M305" i="2" s="1" a="1"/>
  <c r="M305" i="2" s="1"/>
  <c r="K297" i="2"/>
  <c r="L297" i="2"/>
  <c r="M297" i="2" s="1" a="1"/>
  <c r="M297" i="2" s="1"/>
  <c r="K289" i="2"/>
  <c r="L289" i="2"/>
  <c r="M289" i="2" s="1" a="1"/>
  <c r="M289" i="2" s="1"/>
  <c r="K281" i="2"/>
  <c r="L281" i="2"/>
  <c r="M281" i="2" s="1" a="1"/>
  <c r="M281" i="2" s="1"/>
  <c r="K273" i="2"/>
  <c r="L273" i="2"/>
  <c r="M273" i="2" s="1" a="1"/>
  <c r="M273" i="2" s="1"/>
  <c r="K265" i="2"/>
  <c r="L265" i="2"/>
  <c r="M265" i="2" s="1" a="1"/>
  <c r="M265" i="2" s="1"/>
  <c r="K257" i="2"/>
  <c r="L257" i="2"/>
  <c r="M257" i="2" s="1" a="1"/>
  <c r="M257" i="2" s="1"/>
  <c r="K249" i="2"/>
  <c r="L249" i="2"/>
  <c r="M249" i="2" s="1" a="1"/>
  <c r="M249" i="2" s="1"/>
  <c r="K241" i="2"/>
  <c r="L241" i="2"/>
  <c r="M241" i="2" s="1" a="1"/>
  <c r="M241" i="2" s="1"/>
  <c r="K233" i="2"/>
  <c r="L233" i="2"/>
  <c r="M233" i="2" s="1" a="1"/>
  <c r="M233" i="2" s="1"/>
  <c r="K225" i="2"/>
  <c r="L225" i="2"/>
  <c r="M225" i="2" s="1" a="1"/>
  <c r="M225" i="2" s="1"/>
  <c r="K217" i="2"/>
  <c r="L217" i="2"/>
  <c r="M217" i="2" s="1" a="1"/>
  <c r="M217" i="2" s="1"/>
  <c r="K209" i="2"/>
  <c r="L209" i="2"/>
  <c r="M209" i="2" s="1" a="1"/>
  <c r="M209" i="2" s="1"/>
  <c r="K201" i="2"/>
  <c r="L201" i="2"/>
  <c r="M201" i="2" s="1" a="1"/>
  <c r="M201" i="2" s="1"/>
  <c r="K193" i="2"/>
  <c r="L193" i="2"/>
  <c r="M193" i="2" s="1" a="1"/>
  <c r="M193" i="2" s="1"/>
  <c r="K185" i="2"/>
  <c r="L185" i="2"/>
  <c r="M185" i="2" s="1" a="1"/>
  <c r="M185" i="2" s="1"/>
  <c r="K177" i="2"/>
  <c r="L177" i="2"/>
  <c r="M177" i="2" s="1" a="1"/>
  <c r="M177" i="2" s="1"/>
  <c r="K169" i="2"/>
  <c r="L169" i="2"/>
  <c r="M169" i="2" s="1" a="1"/>
  <c r="M169" i="2" s="1"/>
  <c r="K161" i="2"/>
  <c r="L161" i="2"/>
  <c r="M161" i="2" s="1" a="1"/>
  <c r="M161" i="2" s="1"/>
  <c r="K153" i="2"/>
  <c r="L153" i="2"/>
  <c r="M153" i="2" s="1" a="1"/>
  <c r="M153" i="2" s="1"/>
  <c r="K145" i="2"/>
  <c r="L145" i="2"/>
  <c r="M145" i="2" s="1" a="1"/>
  <c r="M145" i="2" s="1"/>
  <c r="K137" i="2"/>
  <c r="L137" i="2"/>
  <c r="M137" i="2" s="1" a="1"/>
  <c r="M137" i="2" s="1"/>
  <c r="K129" i="2"/>
  <c r="L129" i="2"/>
  <c r="M129" i="2" s="1" a="1"/>
  <c r="M129" i="2" s="1"/>
  <c r="K121" i="2"/>
  <c r="L121" i="2"/>
  <c r="M121" i="2" s="1" a="1"/>
  <c r="M121" i="2" s="1"/>
  <c r="K113" i="2"/>
  <c r="L113" i="2"/>
  <c r="M113" i="2" s="1" a="1"/>
  <c r="M113" i="2" s="1"/>
  <c r="K105" i="2"/>
  <c r="L105" i="2"/>
  <c r="M105" i="2" s="1" a="1"/>
  <c r="M105" i="2" s="1"/>
  <c r="K97" i="2"/>
  <c r="L97" i="2"/>
  <c r="M97" i="2" s="1" a="1"/>
  <c r="M97" i="2" s="1"/>
  <c r="L9" i="2"/>
  <c r="M9" i="2" s="1" a="1"/>
  <c r="M9" i="2" s="1"/>
  <c r="K232" i="2"/>
  <c r="L232" i="2"/>
  <c r="M232" i="2" s="1" a="1"/>
  <c r="M232" i="2" s="1"/>
  <c r="K48" i="2"/>
  <c r="L48" i="2"/>
  <c r="M48" i="2" s="1" a="1"/>
  <c r="M48" i="2" s="1"/>
  <c r="K803" i="2"/>
  <c r="K578" i="2"/>
  <c r="L1273" i="2"/>
  <c r="M1273" i="2" s="1" a="1"/>
  <c r="M1273" i="2" s="1"/>
  <c r="K1637" i="2"/>
  <c r="K1629" i="2"/>
  <c r="K1621" i="2"/>
  <c r="K1613" i="2"/>
  <c r="K1605" i="2"/>
  <c r="K1597" i="2"/>
  <c r="K1589" i="2"/>
  <c r="K1581" i="2"/>
  <c r="K1573" i="2"/>
  <c r="K1565" i="2"/>
  <c r="K1557" i="2"/>
  <c r="K1549" i="2"/>
  <c r="K1541" i="2"/>
  <c r="K1533" i="2"/>
  <c r="K1525" i="2"/>
  <c r="K1517" i="2"/>
  <c r="K1509" i="2"/>
  <c r="K1501" i="2"/>
  <c r="K1493" i="2"/>
  <c r="K1485" i="2"/>
  <c r="K1477" i="2"/>
  <c r="K1469" i="2"/>
  <c r="K1461" i="2"/>
  <c r="K1453" i="2"/>
  <c r="K1445" i="2"/>
  <c r="K1437" i="2"/>
  <c r="K1429" i="2"/>
  <c r="K1421" i="2"/>
  <c r="K1413" i="2"/>
  <c r="K1405" i="2"/>
  <c r="K1397" i="2"/>
  <c r="K1389" i="2"/>
  <c r="K1381" i="2"/>
  <c r="K1373" i="2"/>
  <c r="K1365" i="2"/>
  <c r="K1357" i="2"/>
  <c r="K1349" i="2"/>
  <c r="K1341" i="2"/>
  <c r="K1333" i="2"/>
  <c r="K1325" i="2"/>
  <c r="K1317" i="2"/>
  <c r="K1309" i="2"/>
  <c r="K1301" i="2"/>
  <c r="K1293" i="2"/>
  <c r="K1285" i="2"/>
  <c r="K1277" i="2"/>
  <c r="K1269" i="2"/>
  <c r="K1261" i="2"/>
  <c r="K1253" i="2"/>
  <c r="K1245" i="2"/>
  <c r="K1237" i="2"/>
  <c r="K1229" i="2"/>
  <c r="K1221" i="2"/>
  <c r="K1213" i="2"/>
  <c r="K1205" i="2"/>
  <c r="K1197" i="2"/>
  <c r="K1189" i="2"/>
  <c r="K1181" i="2"/>
  <c r="K1173" i="2"/>
  <c r="K1165" i="2"/>
  <c r="K1157" i="2"/>
  <c r="K1149" i="2"/>
  <c r="K1141" i="2"/>
  <c r="K1133" i="2"/>
  <c r="K1125" i="2"/>
  <c r="K1117" i="2"/>
  <c r="K1109" i="2"/>
  <c r="K1101" i="2"/>
  <c r="K1093" i="2"/>
  <c r="K1085" i="2"/>
  <c r="K1077" i="2"/>
  <c r="K1069" i="2"/>
  <c r="K1061" i="2"/>
  <c r="K1053" i="2"/>
  <c r="K1045" i="2"/>
  <c r="K1037" i="2"/>
  <c r="K1029" i="2"/>
  <c r="K1021" i="2"/>
  <c r="K1013" i="2"/>
  <c r="K1005" i="2"/>
  <c r="K997" i="2"/>
  <c r="K989" i="2"/>
  <c r="K981" i="2"/>
  <c r="K973" i="2"/>
  <c r="K965" i="2"/>
  <c r="K957" i="2"/>
  <c r="K949" i="2"/>
  <c r="K941" i="2"/>
  <c r="K933" i="2"/>
  <c r="K925" i="2"/>
  <c r="K917" i="2"/>
  <c r="K909" i="2"/>
  <c r="K901" i="2"/>
  <c r="K893" i="2"/>
  <c r="K885" i="2"/>
  <c r="K877" i="2"/>
  <c r="K869" i="2"/>
  <c r="K861" i="2"/>
  <c r="K853" i="2"/>
  <c r="K845" i="2"/>
  <c r="K837" i="2"/>
  <c r="K829" i="2"/>
  <c r="K821" i="2"/>
  <c r="K813" i="2"/>
  <c r="K805" i="2"/>
  <c r="K797" i="2"/>
  <c r="K789" i="2"/>
  <c r="K781" i="2"/>
  <c r="K773" i="2"/>
  <c r="K765" i="2"/>
  <c r="K757" i="2"/>
  <c r="K749" i="2"/>
  <c r="K741" i="2"/>
  <c r="K733" i="2"/>
  <c r="K725" i="2"/>
  <c r="K717" i="2"/>
  <c r="K709" i="2"/>
  <c r="K701" i="2"/>
  <c r="K693" i="2"/>
  <c r="K685" i="2"/>
  <c r="K677" i="2"/>
  <c r="K669" i="2"/>
  <c r="K661" i="2"/>
  <c r="K653" i="2"/>
  <c r="K645" i="2"/>
  <c r="K637" i="2"/>
  <c r="K629" i="2"/>
  <c r="K621" i="2"/>
  <c r="K613" i="2"/>
  <c r="K605" i="2"/>
  <c r="K597" i="2"/>
  <c r="K589" i="2"/>
  <c r="K581" i="2"/>
  <c r="K565" i="2"/>
  <c r="K557" i="2"/>
  <c r="K549" i="2"/>
  <c r="K541" i="2"/>
  <c r="K533" i="2"/>
  <c r="K525" i="2"/>
  <c r="K517" i="2"/>
  <c r="K509" i="2"/>
  <c r="K501" i="2"/>
  <c r="K493" i="2"/>
  <c r="K485" i="2"/>
  <c r="K477" i="2"/>
  <c r="K469" i="2"/>
  <c r="K461" i="2"/>
  <c r="K453" i="2"/>
  <c r="K445" i="2"/>
  <c r="K437" i="2"/>
  <c r="K429" i="2"/>
  <c r="K421" i="2"/>
  <c r="K413" i="2"/>
  <c r="K405" i="2"/>
  <c r="K397" i="2"/>
  <c r="K389" i="2"/>
  <c r="K381" i="2"/>
  <c r="K373" i="2"/>
  <c r="K365" i="2"/>
  <c r="K357" i="2"/>
  <c r="K349" i="2"/>
  <c r="K341" i="2"/>
  <c r="L341" i="2"/>
  <c r="M341" i="2" s="1" a="1"/>
  <c r="M341" i="2" s="1"/>
  <c r="K333" i="2"/>
  <c r="L333" i="2"/>
  <c r="M333" i="2" s="1" a="1"/>
  <c r="M333" i="2" s="1"/>
  <c r="K325" i="2"/>
  <c r="L325" i="2"/>
  <c r="M325" i="2" s="1" a="1"/>
  <c r="M325" i="2" s="1"/>
  <c r="K317" i="2"/>
  <c r="L317" i="2"/>
  <c r="M317" i="2" s="1" a="1"/>
  <c r="M317" i="2" s="1"/>
  <c r="K309" i="2"/>
  <c r="K301" i="2"/>
  <c r="L301" i="2"/>
  <c r="M301" i="2" s="1" a="1"/>
  <c r="M301" i="2" s="1"/>
  <c r="K293" i="2"/>
  <c r="K285" i="2"/>
  <c r="L285" i="2"/>
  <c r="M285" i="2" s="1" a="1"/>
  <c r="M285" i="2" s="1"/>
  <c r="K277" i="2"/>
  <c r="L277" i="2"/>
  <c r="M277" i="2" s="1" a="1"/>
  <c r="M277" i="2" s="1"/>
  <c r="K269" i="2"/>
  <c r="L269" i="2"/>
  <c r="M269" i="2" s="1" a="1"/>
  <c r="M269" i="2" s="1"/>
  <c r="K261" i="2"/>
  <c r="L261" i="2"/>
  <c r="M261" i="2" s="1" a="1"/>
  <c r="M261" i="2" s="1"/>
  <c r="K253" i="2"/>
  <c r="L253" i="2"/>
  <c r="M253" i="2" s="1" a="1"/>
  <c r="M253" i="2" s="1"/>
  <c r="K245" i="2"/>
  <c r="K229" i="2"/>
  <c r="K221" i="2"/>
  <c r="L221" i="2"/>
  <c r="M221" i="2" s="1" a="1"/>
  <c r="M221" i="2" s="1"/>
  <c r="K213" i="2"/>
  <c r="L213" i="2"/>
  <c r="M213" i="2" s="1" a="1"/>
  <c r="M213" i="2" s="1"/>
  <c r="K205" i="2"/>
  <c r="L205" i="2"/>
  <c r="M205" i="2" s="1" a="1"/>
  <c r="M205" i="2" s="1"/>
  <c r="K197" i="2"/>
  <c r="L197" i="2"/>
  <c r="M197" i="2" s="1" a="1"/>
  <c r="M197" i="2" s="1"/>
  <c r="K189" i="2"/>
  <c r="L189" i="2"/>
  <c r="M189" i="2" s="1" a="1"/>
  <c r="M189" i="2" s="1"/>
  <c r="K181" i="2"/>
  <c r="K173" i="2"/>
  <c r="L173" i="2"/>
  <c r="M173" i="2" s="1" a="1"/>
  <c r="M173" i="2" s="1"/>
  <c r="K165" i="2"/>
  <c r="K157" i="2"/>
  <c r="L157" i="2"/>
  <c r="M157" i="2" s="1" a="1"/>
  <c r="M157" i="2" s="1"/>
  <c r="K149" i="2"/>
  <c r="L149" i="2"/>
  <c r="M149" i="2" s="1" a="1"/>
  <c r="M149" i="2" s="1"/>
  <c r="K141" i="2"/>
  <c r="L141" i="2"/>
  <c r="M141" i="2" s="1" a="1"/>
  <c r="M141" i="2" s="1"/>
  <c r="K133" i="2"/>
  <c r="L133" i="2"/>
  <c r="M133" i="2" s="1" a="1"/>
  <c r="M133" i="2" s="1"/>
  <c r="K125" i="2"/>
  <c r="L125" i="2"/>
  <c r="M125" i="2" s="1" a="1"/>
  <c r="M125" i="2" s="1"/>
  <c r="K117" i="2"/>
  <c r="K109" i="2"/>
  <c r="L109" i="2"/>
  <c r="M109" i="2" s="1" a="1"/>
  <c r="M109" i="2" s="1"/>
  <c r="K101" i="2"/>
  <c r="K93" i="2"/>
  <c r="L93" i="2"/>
  <c r="M93" i="2" s="1" a="1"/>
  <c r="M93" i="2" s="1"/>
  <c r="K85" i="2"/>
  <c r="L85" i="2"/>
  <c r="M85" i="2" s="1" a="1"/>
  <c r="M85" i="2" s="1"/>
  <c r="K77" i="2"/>
  <c r="L77" i="2"/>
  <c r="M77" i="2" s="1" a="1"/>
  <c r="M77" i="2" s="1"/>
  <c r="K69" i="2"/>
  <c r="L69" i="2"/>
  <c r="M69" i="2" s="1" a="1"/>
  <c r="M69" i="2" s="1"/>
  <c r="K61" i="2"/>
  <c r="L61" i="2"/>
  <c r="M61" i="2" s="1" a="1"/>
  <c r="M61" i="2" s="1"/>
  <c r="K53" i="2"/>
  <c r="K45" i="2"/>
  <c r="L45" i="2"/>
  <c r="M45" i="2" s="1" a="1"/>
  <c r="M45" i="2" s="1"/>
  <c r="K37" i="2"/>
  <c r="K29" i="2"/>
  <c r="L29" i="2"/>
  <c r="M29" i="2" s="1" a="1"/>
  <c r="M29" i="2" s="1"/>
  <c r="K21" i="2"/>
  <c r="L21" i="2"/>
  <c r="M21" i="2" s="1" a="1"/>
  <c r="M21" i="2" s="1"/>
  <c r="K13" i="2"/>
  <c r="K5" i="2"/>
  <c r="K560" i="2"/>
  <c r="L13" i="2"/>
  <c r="M13" i="2" s="1" a="1"/>
  <c r="M13" i="2" s="1"/>
  <c r="L5" i="2"/>
  <c r="M5" i="2" s="1" a="1"/>
  <c r="M5" i="2" s="1"/>
  <c r="L101" i="2"/>
  <c r="M101" i="2" s="1" a="1"/>
  <c r="M101" i="2" s="1"/>
  <c r="K884" i="2"/>
  <c r="L884" i="2"/>
  <c r="M884" i="2" s="1" a="1"/>
  <c r="M884" i="2" s="1"/>
  <c r="K876" i="2"/>
  <c r="L876" i="2"/>
  <c r="M876" i="2" s="1" a="1"/>
  <c r="M876" i="2" s="1"/>
  <c r="K868" i="2"/>
  <c r="L868" i="2"/>
  <c r="M868" i="2" s="1" a="1"/>
  <c r="M868" i="2" s="1"/>
  <c r="K860" i="2"/>
  <c r="L860" i="2"/>
  <c r="M860" i="2" s="1" a="1"/>
  <c r="M860" i="2" s="1"/>
  <c r="K852" i="2"/>
  <c r="L852" i="2"/>
  <c r="M852" i="2" s="1" a="1"/>
  <c r="M852" i="2" s="1"/>
  <c r="K844" i="2"/>
  <c r="L844" i="2"/>
  <c r="M844" i="2" s="1" a="1"/>
  <c r="M844" i="2" s="1"/>
  <c r="K836" i="2"/>
  <c r="L836" i="2"/>
  <c r="M836" i="2" s="1" a="1"/>
  <c r="M836" i="2" s="1"/>
  <c r="K828" i="2"/>
  <c r="L828" i="2"/>
  <c r="M828" i="2" s="1" a="1"/>
  <c r="M828" i="2" s="1"/>
  <c r="K820" i="2"/>
  <c r="L820" i="2"/>
  <c r="M820" i="2" s="1" a="1"/>
  <c r="M820" i="2" s="1"/>
  <c r="K812" i="2"/>
  <c r="L812" i="2"/>
  <c r="M812" i="2" s="1" a="1"/>
  <c r="M812" i="2" s="1"/>
  <c r="K804" i="2"/>
  <c r="L804" i="2"/>
  <c r="M804" i="2" s="1" a="1"/>
  <c r="M804" i="2" s="1"/>
  <c r="K796" i="2"/>
  <c r="L796" i="2"/>
  <c r="M796" i="2" s="1" a="1"/>
  <c r="M796" i="2" s="1"/>
  <c r="K788" i="2"/>
  <c r="L788" i="2"/>
  <c r="M788" i="2" s="1" a="1"/>
  <c r="M788" i="2" s="1"/>
  <c r="K780" i="2"/>
  <c r="L780" i="2"/>
  <c r="M780" i="2" s="1" a="1"/>
  <c r="M780" i="2" s="1"/>
  <c r="K772" i="2"/>
  <c r="L772" i="2"/>
  <c r="M772" i="2" s="1" a="1"/>
  <c r="M772" i="2" s="1"/>
  <c r="K764" i="2"/>
  <c r="L764" i="2"/>
  <c r="M764" i="2" s="1" a="1"/>
  <c r="M764" i="2" s="1"/>
  <c r="K756" i="2"/>
  <c r="L756" i="2"/>
  <c r="M756" i="2" s="1" a="1"/>
  <c r="M756" i="2" s="1"/>
  <c r="K748" i="2"/>
  <c r="L748" i="2"/>
  <c r="M748" i="2" s="1" a="1"/>
  <c r="M748" i="2" s="1"/>
  <c r="K740" i="2"/>
  <c r="L740" i="2"/>
  <c r="M740" i="2" s="1" a="1"/>
  <c r="M740" i="2" s="1"/>
  <c r="K732" i="2"/>
  <c r="L732" i="2"/>
  <c r="M732" i="2" s="1" a="1"/>
  <c r="M732" i="2" s="1"/>
  <c r="K724" i="2"/>
  <c r="L724" i="2"/>
  <c r="M724" i="2" s="1" a="1"/>
  <c r="M724" i="2" s="1"/>
  <c r="K716" i="2"/>
  <c r="L716" i="2"/>
  <c r="M716" i="2" s="1" a="1"/>
  <c r="M716" i="2" s="1"/>
  <c r="K708" i="2"/>
  <c r="L708" i="2"/>
  <c r="M708" i="2" s="1" a="1"/>
  <c r="M708" i="2" s="1"/>
  <c r="K700" i="2"/>
  <c r="L700" i="2"/>
  <c r="M700" i="2" s="1" a="1"/>
  <c r="M700" i="2" s="1"/>
  <c r="K692" i="2"/>
  <c r="L692" i="2"/>
  <c r="M692" i="2" s="1" a="1"/>
  <c r="M692" i="2" s="1"/>
  <c r="K684" i="2"/>
  <c r="L684" i="2"/>
  <c r="M684" i="2" s="1" a="1"/>
  <c r="M684" i="2" s="1"/>
  <c r="K676" i="2"/>
  <c r="L676" i="2"/>
  <c r="M676" i="2" s="1" a="1"/>
  <c r="M676" i="2" s="1"/>
  <c r="K668" i="2"/>
  <c r="L668" i="2"/>
  <c r="M668" i="2" s="1" a="1"/>
  <c r="M668" i="2" s="1"/>
  <c r="K660" i="2"/>
  <c r="L660" i="2"/>
  <c r="M660" i="2" s="1" a="1"/>
  <c r="M660" i="2" s="1"/>
  <c r="K652" i="2"/>
  <c r="L652" i="2"/>
  <c r="M652" i="2" s="1" a="1"/>
  <c r="M652" i="2" s="1"/>
  <c r="K644" i="2"/>
  <c r="L644" i="2"/>
  <c r="M644" i="2" s="1" a="1"/>
  <c r="M644" i="2" s="1"/>
  <c r="K636" i="2"/>
  <c r="L636" i="2"/>
  <c r="M636" i="2" s="1" a="1"/>
  <c r="M636" i="2" s="1"/>
  <c r="K628" i="2"/>
  <c r="L628" i="2"/>
  <c r="M628" i="2" s="1" a="1"/>
  <c r="M628" i="2" s="1"/>
  <c r="K620" i="2"/>
  <c r="L620" i="2"/>
  <c r="M620" i="2" s="1" a="1"/>
  <c r="M620" i="2" s="1"/>
  <c r="K612" i="2"/>
  <c r="L612" i="2"/>
  <c r="M612" i="2" s="1" a="1"/>
  <c r="M612" i="2" s="1"/>
  <c r="K604" i="2"/>
  <c r="L604" i="2"/>
  <c r="M604" i="2" s="1" a="1"/>
  <c r="M604" i="2" s="1"/>
  <c r="K596" i="2"/>
  <c r="L596" i="2"/>
  <c r="M596" i="2" s="1" a="1"/>
  <c r="M596" i="2" s="1"/>
  <c r="K588" i="2"/>
  <c r="L588" i="2"/>
  <c r="M588" i="2" s="1" a="1"/>
  <c r="M588" i="2" s="1"/>
  <c r="K580" i="2"/>
  <c r="L580" i="2"/>
  <c r="M580" i="2" s="1" a="1"/>
  <c r="M580" i="2" s="1"/>
  <c r="K572" i="2"/>
  <c r="L572" i="2"/>
  <c r="M572" i="2" s="1" a="1"/>
  <c r="M572" i="2" s="1"/>
  <c r="K564" i="2"/>
  <c r="L564" i="2"/>
  <c r="M564" i="2" s="1" a="1"/>
  <c r="M564" i="2" s="1"/>
  <c r="K556" i="2"/>
  <c r="L556" i="2"/>
  <c r="M556" i="2" s="1" a="1"/>
  <c r="M556" i="2" s="1"/>
  <c r="K548" i="2"/>
  <c r="L548" i="2"/>
  <c r="M548" i="2" s="1" a="1"/>
  <c r="M548" i="2" s="1"/>
  <c r="K540" i="2"/>
  <c r="L540" i="2"/>
  <c r="M540" i="2" s="1" a="1"/>
  <c r="M540" i="2" s="1"/>
  <c r="K532" i="2"/>
  <c r="L532" i="2"/>
  <c r="M532" i="2" s="1" a="1"/>
  <c r="M532" i="2" s="1"/>
  <c r="K524" i="2"/>
  <c r="L524" i="2"/>
  <c r="M524" i="2" s="1" a="1"/>
  <c r="M524" i="2" s="1"/>
  <c r="K516" i="2"/>
  <c r="L516" i="2"/>
  <c r="M516" i="2" s="1" a="1"/>
  <c r="M516" i="2" s="1"/>
  <c r="K508" i="2"/>
  <c r="L508" i="2"/>
  <c r="M508" i="2" s="1" a="1"/>
  <c r="M508" i="2" s="1"/>
  <c r="K500" i="2"/>
  <c r="L500" i="2"/>
  <c r="M500" i="2" s="1" a="1"/>
  <c r="M500" i="2" s="1"/>
  <c r="K492" i="2"/>
  <c r="L492" i="2"/>
  <c r="M492" i="2" s="1" a="1"/>
  <c r="M492" i="2" s="1"/>
  <c r="K484" i="2"/>
  <c r="L484" i="2"/>
  <c r="M484" i="2" s="1" a="1"/>
  <c r="M484" i="2" s="1"/>
  <c r="K476" i="2"/>
  <c r="L476" i="2"/>
  <c r="M476" i="2" s="1" a="1"/>
  <c r="M476" i="2" s="1"/>
  <c r="K468" i="2"/>
  <c r="L468" i="2"/>
  <c r="M468" i="2" s="1" a="1"/>
  <c r="M468" i="2" s="1"/>
  <c r="K460" i="2"/>
  <c r="L460" i="2"/>
  <c r="M460" i="2" s="1" a="1"/>
  <c r="M460" i="2" s="1"/>
  <c r="K452" i="2"/>
  <c r="L452" i="2"/>
  <c r="M452" i="2" s="1" a="1"/>
  <c r="M452" i="2" s="1"/>
  <c r="K444" i="2"/>
  <c r="L444" i="2"/>
  <c r="M444" i="2" s="1" a="1"/>
  <c r="M444" i="2" s="1"/>
  <c r="K436" i="2"/>
  <c r="L436" i="2"/>
  <c r="M436" i="2" s="1" a="1"/>
  <c r="M436" i="2" s="1"/>
  <c r="K428" i="2"/>
  <c r="L428" i="2"/>
  <c r="M428" i="2" s="1" a="1"/>
  <c r="M428" i="2" s="1"/>
  <c r="K420" i="2"/>
  <c r="L420" i="2"/>
  <c r="M420" i="2" s="1" a="1"/>
  <c r="M420" i="2" s="1"/>
  <c r="K412" i="2"/>
  <c r="L412" i="2"/>
  <c r="M412" i="2" s="1" a="1"/>
  <c r="M412" i="2" s="1"/>
  <c r="K404" i="2"/>
  <c r="L404" i="2"/>
  <c r="M404" i="2" s="1" a="1"/>
  <c r="M404" i="2" s="1"/>
  <c r="K396" i="2"/>
  <c r="L396" i="2"/>
  <c r="M396" i="2" s="1" a="1"/>
  <c r="M396" i="2" s="1"/>
  <c r="K388" i="2"/>
  <c r="L388" i="2"/>
  <c r="M388" i="2" s="1" a="1"/>
  <c r="M388" i="2" s="1"/>
  <c r="K380" i="2"/>
  <c r="L380" i="2"/>
  <c r="M380" i="2" s="1" a="1"/>
  <c r="M380" i="2" s="1"/>
  <c r="K372" i="2"/>
  <c r="L372" i="2"/>
  <c r="M372" i="2" s="1" a="1"/>
  <c r="M372" i="2" s="1"/>
  <c r="K364" i="2"/>
  <c r="L364" i="2"/>
  <c r="M364" i="2" s="1" a="1"/>
  <c r="M364" i="2" s="1"/>
  <c r="K356" i="2"/>
  <c r="L356" i="2"/>
  <c r="M356" i="2" s="1" a="1"/>
  <c r="M356" i="2" s="1"/>
  <c r="K348" i="2"/>
  <c r="L348" i="2"/>
  <c r="M348" i="2" s="1" a="1"/>
  <c r="M348" i="2" s="1"/>
  <c r="K340" i="2"/>
  <c r="K332" i="2"/>
  <c r="L332" i="2"/>
  <c r="M332" i="2" s="1" a="1"/>
  <c r="M332" i="2" s="1"/>
  <c r="K324" i="2"/>
  <c r="L324" i="2"/>
  <c r="M324" i="2" s="1" a="1"/>
  <c r="M324" i="2" s="1"/>
  <c r="K316" i="2"/>
  <c r="L316" i="2"/>
  <c r="M316" i="2" s="1" a="1"/>
  <c r="M316" i="2" s="1"/>
  <c r="K308" i="2"/>
  <c r="L308" i="2"/>
  <c r="M308" i="2" s="1" a="1"/>
  <c r="M308" i="2" s="1"/>
  <c r="K300" i="2"/>
  <c r="L300" i="2"/>
  <c r="M300" i="2" s="1" a="1"/>
  <c r="M300" i="2" s="1"/>
  <c r="K292" i="2"/>
  <c r="L292" i="2"/>
  <c r="M292" i="2" s="1" a="1"/>
  <c r="M292" i="2" s="1"/>
  <c r="K284" i="2"/>
  <c r="L284" i="2"/>
  <c r="M284" i="2" s="1" a="1"/>
  <c r="M284" i="2" s="1"/>
  <c r="K276" i="2"/>
  <c r="L276" i="2"/>
  <c r="M276" i="2" s="1" a="1"/>
  <c r="M276" i="2" s="1"/>
  <c r="K268" i="2"/>
  <c r="L268" i="2"/>
  <c r="M268" i="2" s="1" a="1"/>
  <c r="M268" i="2" s="1"/>
  <c r="K260" i="2"/>
  <c r="L260" i="2"/>
  <c r="M260" i="2" s="1" a="1"/>
  <c r="M260" i="2" s="1"/>
  <c r="K252" i="2"/>
  <c r="L252" i="2"/>
  <c r="M252" i="2" s="1" a="1"/>
  <c r="M252" i="2" s="1"/>
  <c r="K244" i="2"/>
  <c r="L244" i="2"/>
  <c r="M244" i="2" s="1" a="1"/>
  <c r="M244" i="2" s="1"/>
  <c r="K236" i="2"/>
  <c r="L236" i="2"/>
  <c r="M236" i="2" s="1" a="1"/>
  <c r="M236" i="2" s="1"/>
  <c r="K228" i="2"/>
  <c r="L228" i="2"/>
  <c r="M228" i="2" s="1" a="1"/>
  <c r="M228" i="2" s="1"/>
  <c r="K220" i="2"/>
  <c r="L220" i="2"/>
  <c r="M220" i="2" s="1" a="1"/>
  <c r="M220" i="2" s="1"/>
  <c r="K212" i="2"/>
  <c r="L212" i="2"/>
  <c r="M212" i="2" s="1" a="1"/>
  <c r="M212" i="2" s="1"/>
  <c r="K204" i="2"/>
  <c r="L204" i="2"/>
  <c r="M204" i="2" s="1" a="1"/>
  <c r="M204" i="2" s="1"/>
  <c r="K196" i="2"/>
  <c r="L196" i="2"/>
  <c r="M196" i="2" s="1" a="1"/>
  <c r="M196" i="2" s="1"/>
  <c r="K188" i="2"/>
  <c r="L188" i="2"/>
  <c r="M188" i="2" s="1" a="1"/>
  <c r="M188" i="2" s="1"/>
  <c r="K180" i="2"/>
  <c r="L180" i="2"/>
  <c r="M180" i="2" s="1" a="1"/>
  <c r="M180" i="2" s="1"/>
  <c r="K172" i="2"/>
  <c r="L172" i="2"/>
  <c r="M172" i="2" s="1" a="1"/>
  <c r="M172" i="2" s="1"/>
  <c r="K164" i="2"/>
  <c r="L164" i="2"/>
  <c r="M164" i="2" s="1" a="1"/>
  <c r="M164" i="2" s="1"/>
  <c r="K156" i="2"/>
  <c r="L156" i="2"/>
  <c r="M156" i="2" s="1" a="1"/>
  <c r="M156" i="2" s="1"/>
  <c r="K148" i="2"/>
  <c r="L148" i="2"/>
  <c r="M148" i="2" s="1" a="1"/>
  <c r="M148" i="2" s="1"/>
  <c r="K140" i="2"/>
  <c r="L140" i="2"/>
  <c r="M140" i="2" s="1" a="1"/>
  <c r="M140" i="2" s="1"/>
  <c r="K132" i="2"/>
  <c r="L132" i="2"/>
  <c r="M132" i="2" s="1" a="1"/>
  <c r="M132" i="2" s="1"/>
  <c r="K124" i="2"/>
  <c r="L124" i="2"/>
  <c r="M124" i="2" s="1" a="1"/>
  <c r="M124" i="2" s="1"/>
  <c r="K116" i="2"/>
  <c r="L116" i="2"/>
  <c r="M116" i="2" s="1" a="1"/>
  <c r="M116" i="2" s="1"/>
  <c r="K108" i="2"/>
  <c r="L108" i="2"/>
  <c r="M108" i="2" s="1" a="1"/>
  <c r="M108" i="2" s="1"/>
  <c r="K100" i="2"/>
  <c r="L100" i="2"/>
  <c r="M100" i="2" s="1" a="1"/>
  <c r="M100" i="2" s="1"/>
  <c r="K92" i="2"/>
  <c r="L92" i="2"/>
  <c r="M92" i="2" s="1" a="1"/>
  <c r="M92" i="2" s="1"/>
  <c r="K84" i="2"/>
  <c r="L84" i="2"/>
  <c r="M84" i="2" s="1" a="1"/>
  <c r="M84" i="2" s="1"/>
  <c r="K76" i="2"/>
  <c r="L76" i="2"/>
  <c r="M76" i="2" s="1" a="1"/>
  <c r="M76" i="2" s="1"/>
  <c r="K68" i="2"/>
  <c r="L68" i="2"/>
  <c r="M68" i="2" s="1" a="1"/>
  <c r="M68" i="2" s="1"/>
  <c r="K60" i="2"/>
  <c r="L60" i="2"/>
  <c r="M60" i="2" s="1" a="1"/>
  <c r="M60" i="2" s="1"/>
  <c r="K52" i="2"/>
  <c r="L52" i="2"/>
  <c r="M52" i="2" s="1" a="1"/>
  <c r="M52" i="2" s="1"/>
  <c r="K44" i="2"/>
  <c r="L44" i="2"/>
  <c r="M44" i="2" s="1" a="1"/>
  <c r="M44" i="2" s="1"/>
  <c r="K36" i="2"/>
  <c r="L36" i="2"/>
  <c r="M36" i="2" s="1" a="1"/>
  <c r="M36" i="2" s="1"/>
  <c r="K28" i="2"/>
  <c r="L28" i="2"/>
  <c r="M28" i="2" s="1" a="1"/>
  <c r="M28" i="2" s="1"/>
  <c r="K20" i="2"/>
  <c r="L20" i="2"/>
  <c r="M20" i="2" s="1" a="1"/>
  <c r="M20" i="2" s="1"/>
  <c r="K1193" i="2"/>
  <c r="K466" i="2"/>
  <c r="L12" i="2"/>
  <c r="M12" i="2" s="1" a="1"/>
  <c r="M12" i="2" s="1"/>
  <c r="L1481" i="2"/>
  <c r="M1481" i="2" s="1" a="1"/>
  <c r="M1481" i="2" s="1"/>
  <c r="L1449" i="2"/>
  <c r="M1449" i="2" s="1" a="1"/>
  <c r="M1449" i="2" s="1"/>
  <c r="L1417" i="2"/>
  <c r="M1417" i="2" s="1" a="1"/>
  <c r="M1417" i="2" s="1"/>
  <c r="L1385" i="2"/>
  <c r="M1385" i="2" s="1" a="1"/>
  <c r="M1385" i="2" s="1"/>
  <c r="L1353" i="2"/>
  <c r="M1353" i="2" s="1" a="1"/>
  <c r="M1353" i="2" s="1"/>
  <c r="L1321" i="2"/>
  <c r="M1321" i="2" s="1" a="1"/>
  <c r="M1321" i="2" s="1"/>
  <c r="L1305" i="2"/>
  <c r="M1305" i="2" s="1" a="1"/>
  <c r="M1305" i="2" s="1"/>
  <c r="L1289" i="2"/>
  <c r="M1289" i="2" s="1" a="1"/>
  <c r="M1289" i="2" s="1"/>
  <c r="L1269" i="2"/>
  <c r="M1269" i="2" s="1" a="1"/>
  <c r="M1269" i="2" s="1"/>
  <c r="L1237" i="2"/>
  <c r="M1237" i="2" s="1" a="1"/>
  <c r="M1237" i="2" s="1"/>
  <c r="L1205" i="2"/>
  <c r="M1205" i="2" s="1" a="1"/>
  <c r="M1205" i="2" s="1"/>
  <c r="L1173" i="2"/>
  <c r="M1173" i="2" s="1" a="1"/>
  <c r="M1173" i="2" s="1"/>
  <c r="L1141" i="2"/>
  <c r="M1141" i="2" s="1" a="1"/>
  <c r="M1141" i="2" s="1"/>
  <c r="L1109" i="2"/>
  <c r="M1109" i="2" s="1" a="1"/>
  <c r="M1109" i="2" s="1"/>
  <c r="L1077" i="2"/>
  <c r="M1077" i="2" s="1" a="1"/>
  <c r="M1077" i="2" s="1"/>
  <c r="L1045" i="2"/>
  <c r="M1045" i="2" s="1" a="1"/>
  <c r="M1045" i="2" s="1"/>
  <c r="L1013" i="2"/>
  <c r="M1013" i="2" s="1" a="1"/>
  <c r="M1013" i="2" s="1"/>
  <c r="L981" i="2"/>
  <c r="M981" i="2" s="1" a="1"/>
  <c r="M981" i="2" s="1"/>
  <c r="L949" i="2"/>
  <c r="M949" i="2" s="1" a="1"/>
  <c r="M949" i="2" s="1"/>
  <c r="L917" i="2"/>
  <c r="M917" i="2" s="1" a="1"/>
  <c r="M917" i="2" s="1"/>
  <c r="L885" i="2"/>
  <c r="M885" i="2" s="1" a="1"/>
  <c r="M885" i="2" s="1"/>
  <c r="L853" i="2"/>
  <c r="M853" i="2" s="1" a="1"/>
  <c r="M853" i="2" s="1"/>
  <c r="L821" i="2"/>
  <c r="M821" i="2" s="1" a="1"/>
  <c r="M821" i="2" s="1"/>
  <c r="L789" i="2"/>
  <c r="M789" i="2" s="1" a="1"/>
  <c r="M789" i="2" s="1"/>
  <c r="L757" i="2"/>
  <c r="M757" i="2" s="1" a="1"/>
  <c r="M757" i="2" s="1"/>
  <c r="L725" i="2"/>
  <c r="M725" i="2" s="1" a="1"/>
  <c r="M725" i="2" s="1"/>
  <c r="L693" i="2"/>
  <c r="M693" i="2" s="1" a="1"/>
  <c r="M693" i="2" s="1"/>
  <c r="L661" i="2"/>
  <c r="M661" i="2" s="1" a="1"/>
  <c r="M661" i="2" s="1"/>
  <c r="L629" i="2"/>
  <c r="M629" i="2" s="1" a="1"/>
  <c r="M629" i="2" s="1"/>
  <c r="L597" i="2"/>
  <c r="M597" i="2" s="1" a="1"/>
  <c r="M597" i="2" s="1"/>
  <c r="L565" i="2"/>
  <c r="M565" i="2" s="1" a="1"/>
  <c r="M565" i="2" s="1"/>
  <c r="L533" i="2"/>
  <c r="M533" i="2" s="1" a="1"/>
  <c r="M533" i="2" s="1"/>
  <c r="L501" i="2"/>
  <c r="M501" i="2" s="1" a="1"/>
  <c r="M501" i="2" s="1"/>
  <c r="L469" i="2"/>
  <c r="M469" i="2" s="1" a="1"/>
  <c r="M469" i="2" s="1"/>
  <c r="L437" i="2"/>
  <c r="M437" i="2" s="1" a="1"/>
  <c r="M437" i="2" s="1"/>
  <c r="L405" i="2"/>
  <c r="M405" i="2" s="1" a="1"/>
  <c r="M405" i="2" s="1"/>
  <c r="L373" i="2"/>
  <c r="M373" i="2" s="1" a="1"/>
  <c r="M373" i="2" s="1"/>
  <c r="L340" i="2"/>
  <c r="M340" i="2" s="1" a="1"/>
  <c r="M340" i="2" s="1"/>
  <c r="L181" i="2"/>
  <c r="M181" i="2" s="1" a="1"/>
  <c r="M181" i="2" s="1"/>
  <c r="K1635" i="2"/>
  <c r="K1627" i="2"/>
  <c r="K1619" i="2"/>
  <c r="K1611" i="2"/>
  <c r="K1603" i="2"/>
  <c r="K1595" i="2"/>
  <c r="K1587" i="2"/>
  <c r="K1579" i="2"/>
  <c r="K1571" i="2"/>
  <c r="K1563" i="2"/>
  <c r="K1555" i="2"/>
  <c r="K1547" i="2"/>
  <c r="K1539" i="2"/>
  <c r="K1531" i="2"/>
  <c r="K1523" i="2"/>
  <c r="K1515" i="2"/>
  <c r="K1507" i="2"/>
  <c r="K1499" i="2"/>
  <c r="K1491" i="2"/>
  <c r="K1483" i="2"/>
  <c r="K1475" i="2"/>
  <c r="K1467" i="2"/>
  <c r="K1459" i="2"/>
  <c r="K1451" i="2"/>
  <c r="K1443" i="2"/>
  <c r="K1435" i="2"/>
  <c r="K1427" i="2"/>
  <c r="K1419" i="2"/>
  <c r="K1411" i="2"/>
  <c r="K1403" i="2"/>
  <c r="K1395" i="2"/>
  <c r="K1387" i="2"/>
  <c r="K1379" i="2"/>
  <c r="K1371" i="2"/>
  <c r="K1363" i="2"/>
  <c r="K1355" i="2"/>
  <c r="K1347" i="2"/>
  <c r="K1339" i="2"/>
  <c r="K1331" i="2"/>
  <c r="K1323" i="2"/>
  <c r="K1315" i="2"/>
  <c r="K1307" i="2"/>
  <c r="K1299" i="2"/>
  <c r="K1291" i="2"/>
  <c r="K1283" i="2"/>
  <c r="K1275" i="2"/>
  <c r="K1267" i="2"/>
  <c r="L1267" i="2"/>
  <c r="M1267" i="2" s="1" a="1"/>
  <c r="M1267" i="2" s="1"/>
  <c r="K1259" i="2"/>
  <c r="L1259" i="2"/>
  <c r="M1259" i="2" s="1" a="1"/>
  <c r="M1259" i="2" s="1"/>
  <c r="K1251" i="2"/>
  <c r="L1251" i="2"/>
  <c r="M1251" i="2" s="1" a="1"/>
  <c r="M1251" i="2" s="1"/>
  <c r="K1243" i="2"/>
  <c r="L1243" i="2"/>
  <c r="M1243" i="2" s="1" a="1"/>
  <c r="M1243" i="2" s="1"/>
  <c r="K1235" i="2"/>
  <c r="L1235" i="2"/>
  <c r="M1235" i="2" s="1" a="1"/>
  <c r="M1235" i="2" s="1"/>
  <c r="K1227" i="2"/>
  <c r="L1227" i="2"/>
  <c r="M1227" i="2" s="1" a="1"/>
  <c r="M1227" i="2" s="1"/>
  <c r="K1219" i="2"/>
  <c r="L1219" i="2"/>
  <c r="M1219" i="2" s="1" a="1"/>
  <c r="M1219" i="2" s="1"/>
  <c r="K1211" i="2"/>
  <c r="L1211" i="2"/>
  <c r="M1211" i="2" s="1" a="1"/>
  <c r="M1211" i="2" s="1"/>
  <c r="K1203" i="2"/>
  <c r="L1203" i="2"/>
  <c r="M1203" i="2" s="1" a="1"/>
  <c r="M1203" i="2" s="1"/>
  <c r="K1195" i="2"/>
  <c r="L1195" i="2"/>
  <c r="M1195" i="2" s="1" a="1"/>
  <c r="M1195" i="2" s="1"/>
  <c r="K1187" i="2"/>
  <c r="L1187" i="2"/>
  <c r="M1187" i="2" s="1" a="1"/>
  <c r="M1187" i="2" s="1"/>
  <c r="K1179" i="2"/>
  <c r="L1179" i="2"/>
  <c r="M1179" i="2" s="1" a="1"/>
  <c r="M1179" i="2" s="1"/>
  <c r="K1171" i="2"/>
  <c r="L1171" i="2"/>
  <c r="M1171" i="2" s="1" a="1"/>
  <c r="M1171" i="2" s="1"/>
  <c r="K1163" i="2"/>
  <c r="L1163" i="2"/>
  <c r="M1163" i="2" s="1" a="1"/>
  <c r="M1163" i="2" s="1"/>
  <c r="K1155" i="2"/>
  <c r="L1155" i="2"/>
  <c r="M1155" i="2" s="1" a="1"/>
  <c r="M1155" i="2" s="1"/>
  <c r="K1147" i="2"/>
  <c r="L1147" i="2"/>
  <c r="M1147" i="2" s="1" a="1"/>
  <c r="M1147" i="2" s="1"/>
  <c r="K1139" i="2"/>
  <c r="L1139" i="2"/>
  <c r="M1139" i="2" s="1" a="1"/>
  <c r="M1139" i="2" s="1"/>
  <c r="K1131" i="2"/>
  <c r="L1131" i="2"/>
  <c r="M1131" i="2" s="1" a="1"/>
  <c r="M1131" i="2" s="1"/>
  <c r="K1123" i="2"/>
  <c r="L1123" i="2"/>
  <c r="M1123" i="2" s="1" a="1"/>
  <c r="M1123" i="2" s="1"/>
  <c r="K1115" i="2"/>
  <c r="L1115" i="2"/>
  <c r="M1115" i="2" s="1" a="1"/>
  <c r="M1115" i="2" s="1"/>
  <c r="K1107" i="2"/>
  <c r="L1107" i="2"/>
  <c r="M1107" i="2" s="1" a="1"/>
  <c r="M1107" i="2" s="1"/>
  <c r="K1099" i="2"/>
  <c r="L1099" i="2"/>
  <c r="M1099" i="2" s="1" a="1"/>
  <c r="M1099" i="2" s="1"/>
  <c r="K1091" i="2"/>
  <c r="L1091" i="2"/>
  <c r="M1091" i="2" s="1" a="1"/>
  <c r="M1091" i="2" s="1"/>
  <c r="K1083" i="2"/>
  <c r="L1083" i="2"/>
  <c r="M1083" i="2" s="1" a="1"/>
  <c r="M1083" i="2" s="1"/>
  <c r="K1075" i="2"/>
  <c r="L1075" i="2"/>
  <c r="M1075" i="2" s="1" a="1"/>
  <c r="M1075" i="2" s="1"/>
  <c r="K1067" i="2"/>
  <c r="L1067" i="2"/>
  <c r="M1067" i="2" s="1" a="1"/>
  <c r="M1067" i="2" s="1"/>
  <c r="K1059" i="2"/>
  <c r="L1059" i="2"/>
  <c r="M1059" i="2" s="1" a="1"/>
  <c r="M1059" i="2" s="1"/>
  <c r="K1051" i="2"/>
  <c r="L1051" i="2"/>
  <c r="M1051" i="2" s="1" a="1"/>
  <c r="M1051" i="2" s="1"/>
  <c r="K1043" i="2"/>
  <c r="L1043" i="2"/>
  <c r="M1043" i="2" s="1" a="1"/>
  <c r="M1043" i="2" s="1"/>
  <c r="K1035" i="2"/>
  <c r="L1035" i="2"/>
  <c r="M1035" i="2" s="1" a="1"/>
  <c r="M1035" i="2" s="1"/>
  <c r="K1027" i="2"/>
  <c r="L1027" i="2"/>
  <c r="M1027" i="2" s="1" a="1"/>
  <c r="M1027" i="2" s="1"/>
  <c r="K1019" i="2"/>
  <c r="L1019" i="2"/>
  <c r="M1019" i="2" s="1" a="1"/>
  <c r="M1019" i="2" s="1"/>
  <c r="K1011" i="2"/>
  <c r="L1011" i="2"/>
  <c r="M1011" i="2" s="1" a="1"/>
  <c r="M1011" i="2" s="1"/>
  <c r="K1003" i="2"/>
  <c r="L1003" i="2"/>
  <c r="M1003" i="2" s="1" a="1"/>
  <c r="M1003" i="2" s="1"/>
  <c r="K995" i="2"/>
  <c r="L995" i="2"/>
  <c r="M995" i="2" s="1" a="1"/>
  <c r="M995" i="2" s="1"/>
  <c r="K987" i="2"/>
  <c r="L987" i="2"/>
  <c r="M987" i="2" s="1" a="1"/>
  <c r="M987" i="2" s="1"/>
  <c r="K979" i="2"/>
  <c r="L979" i="2"/>
  <c r="M979" i="2" s="1" a="1"/>
  <c r="M979" i="2" s="1"/>
  <c r="K971" i="2"/>
  <c r="L971" i="2"/>
  <c r="M971" i="2" s="1" a="1"/>
  <c r="M971" i="2" s="1"/>
  <c r="K963" i="2"/>
  <c r="L963" i="2"/>
  <c r="M963" i="2" s="1" a="1"/>
  <c r="M963" i="2" s="1"/>
  <c r="K955" i="2"/>
  <c r="L955" i="2"/>
  <c r="M955" i="2" s="1" a="1"/>
  <c r="M955" i="2" s="1"/>
  <c r="K947" i="2"/>
  <c r="L947" i="2"/>
  <c r="M947" i="2" s="1" a="1"/>
  <c r="M947" i="2" s="1"/>
  <c r="K939" i="2"/>
  <c r="L939" i="2"/>
  <c r="M939" i="2" s="1" a="1"/>
  <c r="M939" i="2" s="1"/>
  <c r="K931" i="2"/>
  <c r="L931" i="2"/>
  <c r="M931" i="2" s="1" a="1"/>
  <c r="M931" i="2" s="1"/>
  <c r="K923" i="2"/>
  <c r="L923" i="2"/>
  <c r="M923" i="2" s="1" a="1"/>
  <c r="M923" i="2" s="1"/>
  <c r="K915" i="2"/>
  <c r="L915" i="2"/>
  <c r="M915" i="2" s="1" a="1"/>
  <c r="M915" i="2" s="1"/>
  <c r="K907" i="2"/>
  <c r="L907" i="2"/>
  <c r="M907" i="2" s="1" a="1"/>
  <c r="M907" i="2" s="1"/>
  <c r="K899" i="2"/>
  <c r="L899" i="2"/>
  <c r="M899" i="2" s="1" a="1"/>
  <c r="M899" i="2" s="1"/>
  <c r="K891" i="2"/>
  <c r="L891" i="2"/>
  <c r="M891" i="2" s="1" a="1"/>
  <c r="M891" i="2" s="1"/>
  <c r="K883" i="2"/>
  <c r="L883" i="2"/>
  <c r="M883" i="2" s="1" a="1"/>
  <c r="M883" i="2" s="1"/>
  <c r="K875" i="2"/>
  <c r="L875" i="2"/>
  <c r="M875" i="2" s="1" a="1"/>
  <c r="M875" i="2" s="1"/>
  <c r="K867" i="2"/>
  <c r="L867" i="2"/>
  <c r="M867" i="2" s="1" a="1"/>
  <c r="M867" i="2" s="1"/>
  <c r="K859" i="2"/>
  <c r="L859" i="2"/>
  <c r="M859" i="2" s="1" a="1"/>
  <c r="M859" i="2" s="1"/>
  <c r="K851" i="2"/>
  <c r="L851" i="2"/>
  <c r="M851" i="2" s="1" a="1"/>
  <c r="M851" i="2" s="1"/>
  <c r="K843" i="2"/>
  <c r="L843" i="2"/>
  <c r="M843" i="2" s="1" a="1"/>
  <c r="M843" i="2" s="1"/>
  <c r="K827" i="2"/>
  <c r="L827" i="2"/>
  <c r="M827" i="2" s="1" a="1"/>
  <c r="M827" i="2" s="1"/>
  <c r="K819" i="2"/>
  <c r="L819" i="2"/>
  <c r="M819" i="2" s="1" a="1"/>
  <c r="M819" i="2" s="1"/>
  <c r="K811" i="2"/>
  <c r="L811" i="2"/>
  <c r="M811" i="2" s="1" a="1"/>
  <c r="M811" i="2" s="1"/>
  <c r="K795" i="2"/>
  <c r="L795" i="2"/>
  <c r="M795" i="2" s="1" a="1"/>
  <c r="M795" i="2" s="1"/>
  <c r="K787" i="2"/>
  <c r="L787" i="2"/>
  <c r="M787" i="2" s="1" a="1"/>
  <c r="M787" i="2" s="1"/>
  <c r="K779" i="2"/>
  <c r="L779" i="2"/>
  <c r="M779" i="2" s="1" a="1"/>
  <c r="M779" i="2" s="1"/>
  <c r="K763" i="2"/>
  <c r="L763" i="2"/>
  <c r="M763" i="2" s="1" a="1"/>
  <c r="M763" i="2" s="1"/>
  <c r="K755" i="2"/>
  <c r="L755" i="2"/>
  <c r="M755" i="2" s="1" a="1"/>
  <c r="M755" i="2" s="1"/>
  <c r="K747" i="2"/>
  <c r="L747" i="2"/>
  <c r="M747" i="2" s="1" a="1"/>
  <c r="M747" i="2" s="1"/>
  <c r="K739" i="2"/>
  <c r="L739" i="2"/>
  <c r="M739" i="2" s="1" a="1"/>
  <c r="M739" i="2" s="1"/>
  <c r="K731" i="2"/>
  <c r="L731" i="2"/>
  <c r="M731" i="2" s="1" a="1"/>
  <c r="M731" i="2" s="1"/>
  <c r="K723" i="2"/>
  <c r="L723" i="2"/>
  <c r="M723" i="2" s="1" a="1"/>
  <c r="M723" i="2" s="1"/>
  <c r="K715" i="2"/>
  <c r="L715" i="2"/>
  <c r="M715" i="2" s="1" a="1"/>
  <c r="M715" i="2" s="1"/>
  <c r="K707" i="2"/>
  <c r="L707" i="2"/>
  <c r="M707" i="2" s="1" a="1"/>
  <c r="M707" i="2" s="1"/>
  <c r="K699" i="2"/>
  <c r="L699" i="2"/>
  <c r="M699" i="2" s="1" a="1"/>
  <c r="M699" i="2" s="1"/>
  <c r="K691" i="2"/>
  <c r="L691" i="2"/>
  <c r="M691" i="2" s="1" a="1"/>
  <c r="M691" i="2" s="1"/>
  <c r="K683" i="2"/>
  <c r="L683" i="2"/>
  <c r="M683" i="2" s="1" a="1"/>
  <c r="M683" i="2" s="1"/>
  <c r="K675" i="2"/>
  <c r="L675" i="2"/>
  <c r="M675" i="2" s="1" a="1"/>
  <c r="M675" i="2" s="1"/>
  <c r="K667" i="2"/>
  <c r="L667" i="2"/>
  <c r="M667" i="2" s="1" a="1"/>
  <c r="M667" i="2" s="1"/>
  <c r="K659" i="2"/>
  <c r="L659" i="2"/>
  <c r="M659" i="2" s="1" a="1"/>
  <c r="M659" i="2" s="1"/>
  <c r="K651" i="2"/>
  <c r="L651" i="2"/>
  <c r="M651" i="2" s="1" a="1"/>
  <c r="M651" i="2" s="1"/>
  <c r="K643" i="2"/>
  <c r="L643" i="2"/>
  <c r="M643" i="2" s="1" a="1"/>
  <c r="M643" i="2" s="1"/>
  <c r="K635" i="2"/>
  <c r="L635" i="2"/>
  <c r="M635" i="2" s="1" a="1"/>
  <c r="M635" i="2" s="1"/>
  <c r="K627" i="2"/>
  <c r="L627" i="2"/>
  <c r="M627" i="2" s="1" a="1"/>
  <c r="M627" i="2" s="1"/>
  <c r="K619" i="2"/>
  <c r="L619" i="2"/>
  <c r="M619" i="2" s="1" a="1"/>
  <c r="M619" i="2" s="1"/>
  <c r="K611" i="2"/>
  <c r="L611" i="2"/>
  <c r="M611" i="2" s="1" a="1"/>
  <c r="M611" i="2" s="1"/>
  <c r="K603" i="2"/>
  <c r="L603" i="2"/>
  <c r="M603" i="2" s="1" a="1"/>
  <c r="M603" i="2" s="1"/>
  <c r="K595" i="2"/>
  <c r="L595" i="2"/>
  <c r="M595" i="2" s="1" a="1"/>
  <c r="M595" i="2" s="1"/>
  <c r="K587" i="2"/>
  <c r="L587" i="2"/>
  <c r="M587" i="2" s="1" a="1"/>
  <c r="M587" i="2" s="1"/>
  <c r="K579" i="2"/>
  <c r="L579" i="2"/>
  <c r="M579" i="2" s="1" a="1"/>
  <c r="M579" i="2" s="1"/>
  <c r="K571" i="2"/>
  <c r="L571" i="2"/>
  <c r="M571" i="2" s="1" a="1"/>
  <c r="M571" i="2" s="1"/>
  <c r="K563" i="2"/>
  <c r="L563" i="2"/>
  <c r="M563" i="2" s="1" a="1"/>
  <c r="M563" i="2" s="1"/>
  <c r="K555" i="2"/>
  <c r="L555" i="2"/>
  <c r="M555" i="2" s="1" a="1"/>
  <c r="M555" i="2" s="1"/>
  <c r="K547" i="2"/>
  <c r="L547" i="2"/>
  <c r="M547" i="2" s="1" a="1"/>
  <c r="M547" i="2" s="1"/>
  <c r="K539" i="2"/>
  <c r="L539" i="2"/>
  <c r="M539" i="2" s="1" a="1"/>
  <c r="M539" i="2" s="1"/>
  <c r="K531" i="2"/>
  <c r="L531" i="2"/>
  <c r="M531" i="2" s="1" a="1"/>
  <c r="M531" i="2" s="1"/>
  <c r="K523" i="2"/>
  <c r="L523" i="2"/>
  <c r="M523" i="2" s="1" a="1"/>
  <c r="M523" i="2" s="1"/>
  <c r="K515" i="2"/>
  <c r="L515" i="2"/>
  <c r="M515" i="2" s="1" a="1"/>
  <c r="M515" i="2" s="1"/>
  <c r="K507" i="2"/>
  <c r="L507" i="2"/>
  <c r="M507" i="2" s="1" a="1"/>
  <c r="M507" i="2" s="1"/>
  <c r="K499" i="2"/>
  <c r="L499" i="2"/>
  <c r="M499" i="2" s="1" a="1"/>
  <c r="M499" i="2" s="1"/>
  <c r="K491" i="2"/>
  <c r="L491" i="2"/>
  <c r="M491" i="2" s="1" a="1"/>
  <c r="M491" i="2" s="1"/>
  <c r="K483" i="2"/>
  <c r="L483" i="2"/>
  <c r="M483" i="2" s="1" a="1"/>
  <c r="M483" i="2" s="1"/>
  <c r="K475" i="2"/>
  <c r="L475" i="2"/>
  <c r="M475" i="2" s="1" a="1"/>
  <c r="M475" i="2" s="1"/>
  <c r="K467" i="2"/>
  <c r="L467" i="2"/>
  <c r="M467" i="2" s="1" a="1"/>
  <c r="M467" i="2" s="1"/>
  <c r="K459" i="2"/>
  <c r="L459" i="2"/>
  <c r="M459" i="2" s="1" a="1"/>
  <c r="M459" i="2" s="1"/>
  <c r="K451" i="2"/>
  <c r="L451" i="2"/>
  <c r="M451" i="2" s="1" a="1"/>
  <c r="M451" i="2" s="1"/>
  <c r="K443" i="2"/>
  <c r="L443" i="2"/>
  <c r="M443" i="2" s="1" a="1"/>
  <c r="M443" i="2" s="1"/>
  <c r="K435" i="2"/>
  <c r="L435" i="2"/>
  <c r="M435" i="2" s="1" a="1"/>
  <c r="M435" i="2" s="1"/>
  <c r="K427" i="2"/>
  <c r="L427" i="2"/>
  <c r="M427" i="2" s="1" a="1"/>
  <c r="M427" i="2" s="1"/>
  <c r="K419" i="2"/>
  <c r="L419" i="2"/>
  <c r="M419" i="2" s="1" a="1"/>
  <c r="M419" i="2" s="1"/>
  <c r="K411" i="2"/>
  <c r="L411" i="2"/>
  <c r="M411" i="2" s="1" a="1"/>
  <c r="M411" i="2" s="1"/>
  <c r="K403" i="2"/>
  <c r="L403" i="2"/>
  <c r="M403" i="2" s="1" a="1"/>
  <c r="M403" i="2" s="1"/>
  <c r="K395" i="2"/>
  <c r="L395" i="2"/>
  <c r="M395" i="2" s="1" a="1"/>
  <c r="M395" i="2" s="1"/>
  <c r="K387" i="2"/>
  <c r="L387" i="2"/>
  <c r="M387" i="2" s="1" a="1"/>
  <c r="M387" i="2" s="1"/>
  <c r="K379" i="2"/>
  <c r="L379" i="2"/>
  <c r="M379" i="2" s="1" a="1"/>
  <c r="M379" i="2" s="1"/>
  <c r="K371" i="2"/>
  <c r="L371" i="2"/>
  <c r="M371" i="2" s="1" a="1"/>
  <c r="M371" i="2" s="1"/>
  <c r="K363" i="2"/>
  <c r="L363" i="2"/>
  <c r="M363" i="2" s="1" a="1"/>
  <c r="M363" i="2" s="1"/>
  <c r="K355" i="2"/>
  <c r="L355" i="2"/>
  <c r="M355" i="2" s="1" a="1"/>
  <c r="M355" i="2" s="1"/>
  <c r="K347" i="2"/>
  <c r="L347" i="2"/>
  <c r="M347" i="2" s="1" a="1"/>
  <c r="M347" i="2" s="1"/>
  <c r="K339" i="2"/>
  <c r="L339" i="2"/>
  <c r="M339" i="2" s="1" a="1"/>
  <c r="M339" i="2" s="1"/>
  <c r="K331" i="2"/>
  <c r="L331" i="2"/>
  <c r="M331" i="2" s="1" a="1"/>
  <c r="M331" i="2" s="1"/>
  <c r="K323" i="2"/>
  <c r="L323" i="2"/>
  <c r="M323" i="2" s="1" a="1"/>
  <c r="M323" i="2" s="1"/>
  <c r="K315" i="2"/>
  <c r="L315" i="2"/>
  <c r="M315" i="2" s="1" a="1"/>
  <c r="M315" i="2" s="1"/>
  <c r="K307" i="2"/>
  <c r="L307" i="2"/>
  <c r="M307" i="2" s="1" a="1"/>
  <c r="M307" i="2" s="1"/>
  <c r="K299" i="2"/>
  <c r="L299" i="2"/>
  <c r="M299" i="2" s="1" a="1"/>
  <c r="M299" i="2" s="1"/>
  <c r="K291" i="2"/>
  <c r="L291" i="2"/>
  <c r="M291" i="2" s="1" a="1"/>
  <c r="M291" i="2" s="1"/>
  <c r="K283" i="2"/>
  <c r="L283" i="2"/>
  <c r="M283" i="2" s="1" a="1"/>
  <c r="M283" i="2" s="1"/>
  <c r="K275" i="2"/>
  <c r="L275" i="2"/>
  <c r="M275" i="2" s="1" a="1"/>
  <c r="M275" i="2" s="1"/>
  <c r="K267" i="2"/>
  <c r="L267" i="2"/>
  <c r="M267" i="2" s="1" a="1"/>
  <c r="M267" i="2" s="1"/>
  <c r="K259" i="2"/>
  <c r="L259" i="2"/>
  <c r="M259" i="2" s="1" a="1"/>
  <c r="M259" i="2" s="1"/>
  <c r="K1146" i="2"/>
  <c r="M4" i="2" a="1"/>
  <c r="M4" i="2" s="1"/>
  <c r="L165" i="2"/>
  <c r="M165" i="2" s="1" a="1"/>
  <c r="M165" i="2" s="1"/>
  <c r="K1490" i="2"/>
  <c r="K1482" i="2"/>
  <c r="K1458" i="2"/>
  <c r="K1274" i="2"/>
  <c r="L1274" i="2"/>
  <c r="M1274" i="2" s="1" a="1"/>
  <c r="M1274" i="2" s="1"/>
  <c r="K1226" i="2"/>
  <c r="L1226" i="2"/>
  <c r="M1226" i="2" s="1" a="1"/>
  <c r="M1226" i="2" s="1"/>
  <c r="K1194" i="2"/>
  <c r="L1194" i="2"/>
  <c r="M1194" i="2" s="1" a="1"/>
  <c r="M1194" i="2" s="1"/>
  <c r="K682" i="2"/>
  <c r="L682" i="2"/>
  <c r="M682" i="2" s="1" a="1"/>
  <c r="M682" i="2" s="1"/>
  <c r="K450" i="2"/>
  <c r="L450" i="2"/>
  <c r="M450" i="2" s="1" a="1"/>
  <c r="M450" i="2" s="1"/>
  <c r="K346" i="2"/>
  <c r="L346" i="2"/>
  <c r="M346" i="2" s="1" a="1"/>
  <c r="M346" i="2" s="1"/>
  <c r="K338" i="2"/>
  <c r="L338" i="2"/>
  <c r="M338" i="2" s="1" a="1"/>
  <c r="M338" i="2" s="1"/>
  <c r="K282" i="2"/>
  <c r="L282" i="2"/>
  <c r="M282" i="2" s="1" a="1"/>
  <c r="M282" i="2" s="1"/>
  <c r="K258" i="2"/>
  <c r="L258" i="2"/>
  <c r="M258" i="2" s="1" a="1"/>
  <c r="M258" i="2" s="1"/>
  <c r="K218" i="2"/>
  <c r="L218" i="2"/>
  <c r="M218" i="2" s="1" a="1"/>
  <c r="M218" i="2" s="1"/>
  <c r="K146" i="2"/>
  <c r="L146" i="2"/>
  <c r="M146" i="2" s="1" a="1"/>
  <c r="M146" i="2" s="1"/>
  <c r="K66" i="2"/>
  <c r="L66" i="2"/>
  <c r="M66" i="2" s="1" a="1"/>
  <c r="M66" i="2" s="1"/>
  <c r="K26" i="2"/>
  <c r="L26" i="2"/>
  <c r="M26" i="2" s="1" a="1"/>
  <c r="M26" i="2" s="1"/>
  <c r="K10" i="2"/>
  <c r="K1145" i="2"/>
  <c r="L10" i="2"/>
  <c r="M10" i="2" s="1" a="1"/>
  <c r="M10" i="2" s="1"/>
  <c r="L1261" i="2"/>
  <c r="M1261" i="2" s="1" a="1"/>
  <c r="M1261" i="2" s="1"/>
  <c r="L1229" i="2"/>
  <c r="M1229" i="2" s="1" a="1"/>
  <c r="M1229" i="2" s="1"/>
  <c r="L1197" i="2"/>
  <c r="M1197" i="2" s="1" a="1"/>
  <c r="M1197" i="2" s="1"/>
  <c r="L1165" i="2"/>
  <c r="M1165" i="2" s="1" a="1"/>
  <c r="M1165" i="2" s="1"/>
  <c r="L1133" i="2"/>
  <c r="M1133" i="2" s="1" a="1"/>
  <c r="M1133" i="2" s="1"/>
  <c r="L1101" i="2"/>
  <c r="M1101" i="2" s="1" a="1"/>
  <c r="M1101" i="2" s="1"/>
  <c r="L1069" i="2"/>
  <c r="M1069" i="2" s="1" a="1"/>
  <c r="M1069" i="2" s="1"/>
  <c r="L1037" i="2"/>
  <c r="M1037" i="2" s="1" a="1"/>
  <c r="M1037" i="2" s="1"/>
  <c r="L1005" i="2"/>
  <c r="M1005" i="2" s="1" a="1"/>
  <c r="M1005" i="2" s="1"/>
  <c r="L973" i="2"/>
  <c r="M973" i="2" s="1" a="1"/>
  <c r="M973" i="2" s="1"/>
  <c r="L941" i="2"/>
  <c r="M941" i="2" s="1" a="1"/>
  <c r="M941" i="2" s="1"/>
  <c r="L909" i="2"/>
  <c r="M909" i="2" s="1" a="1"/>
  <c r="M909" i="2" s="1"/>
  <c r="L877" i="2"/>
  <c r="M877" i="2" s="1" a="1"/>
  <c r="M877" i="2" s="1"/>
  <c r="L845" i="2"/>
  <c r="M845" i="2" s="1" a="1"/>
  <c r="M845" i="2" s="1"/>
  <c r="L813" i="2"/>
  <c r="M813" i="2" s="1" a="1"/>
  <c r="M813" i="2" s="1"/>
  <c r="L781" i="2"/>
  <c r="M781" i="2" s="1" a="1"/>
  <c r="M781" i="2" s="1"/>
  <c r="L749" i="2"/>
  <c r="M749" i="2" s="1" a="1"/>
  <c r="M749" i="2" s="1"/>
  <c r="L717" i="2"/>
  <c r="M717" i="2" s="1" a="1"/>
  <c r="M717" i="2" s="1"/>
  <c r="L685" i="2"/>
  <c r="M685" i="2" s="1" a="1"/>
  <c r="M685" i="2" s="1"/>
  <c r="L653" i="2"/>
  <c r="M653" i="2" s="1" a="1"/>
  <c r="M653" i="2" s="1"/>
  <c r="L621" i="2"/>
  <c r="M621" i="2" s="1" a="1"/>
  <c r="M621" i="2" s="1"/>
  <c r="L589" i="2"/>
  <c r="M589" i="2" s="1" a="1"/>
  <c r="M589" i="2" s="1"/>
  <c r="L557" i="2"/>
  <c r="M557" i="2" s="1" a="1"/>
  <c r="M557" i="2" s="1"/>
  <c r="L525" i="2"/>
  <c r="M525" i="2" s="1" a="1"/>
  <c r="M525" i="2" s="1"/>
  <c r="L493" i="2"/>
  <c r="M493" i="2" s="1" a="1"/>
  <c r="M493" i="2" s="1"/>
  <c r="L461" i="2"/>
  <c r="M461" i="2" s="1" a="1"/>
  <c r="M461" i="2" s="1"/>
  <c r="L429" i="2"/>
  <c r="M429" i="2" s="1" a="1"/>
  <c r="M429" i="2" s="1"/>
  <c r="L397" i="2"/>
  <c r="M397" i="2" s="1" a="1"/>
  <c r="M397" i="2" s="1"/>
  <c r="L365" i="2"/>
  <c r="M365" i="2" s="1" a="1"/>
  <c r="M365" i="2" s="1"/>
  <c r="L245" i="2"/>
  <c r="M245" i="2" s="1" a="1"/>
  <c r="M245" i="2" s="1"/>
  <c r="K251" i="2"/>
  <c r="K243" i="2"/>
  <c r="K235" i="2"/>
  <c r="K227" i="2"/>
  <c r="K219" i="2"/>
  <c r="K211" i="2"/>
  <c r="K203" i="2"/>
  <c r="K195" i="2"/>
  <c r="K187" i="2"/>
  <c r="K179" i="2"/>
  <c r="K171" i="2"/>
  <c r="K163" i="2"/>
  <c r="K155" i="2"/>
  <c r="K147" i="2"/>
  <c r="K139" i="2"/>
  <c r="K131" i="2"/>
  <c r="K123" i="2"/>
  <c r="K115" i="2"/>
  <c r="K107" i="2"/>
  <c r="K99" i="2"/>
  <c r="K91" i="2"/>
  <c r="K83" i="2"/>
  <c r="K75" i="2"/>
  <c r="K1113" i="2"/>
  <c r="K1450" i="2"/>
  <c r="K1426" i="2"/>
  <c r="K1418" i="2"/>
  <c r="K1394" i="2"/>
  <c r="K1386" i="2"/>
  <c r="K1362" i="2"/>
  <c r="K1354" i="2"/>
  <c r="K1330" i="2"/>
  <c r="K1322" i="2"/>
  <c r="K1306" i="2"/>
  <c r="K1290" i="2"/>
  <c r="K1258" i="2"/>
  <c r="K1242" i="2"/>
  <c r="K1210" i="2"/>
  <c r="K1178" i="2"/>
  <c r="K1162" i="2"/>
  <c r="K1130" i="2"/>
  <c r="K658" i="2"/>
  <c r="K514" i="2"/>
  <c r="K402" i="2"/>
  <c r="K89" i="2"/>
  <c r="K81" i="2"/>
  <c r="K73" i="2"/>
  <c r="K65" i="2"/>
  <c r="K57" i="2"/>
  <c r="K49" i="2"/>
  <c r="K41" i="2"/>
  <c r="K33" i="2"/>
  <c r="K25" i="2"/>
  <c r="K17" i="2"/>
  <c r="K112" i="2"/>
  <c r="K1374" i="2"/>
  <c r="K1350" i="2"/>
  <c r="K1436" i="2"/>
  <c r="K996" i="2"/>
  <c r="K1508" i="2"/>
  <c r="K932" i="2"/>
  <c r="K1396" i="2"/>
  <c r="K1620" i="2"/>
  <c r="K1638" i="2"/>
  <c r="K1630" i="2"/>
  <c r="K1622" i="2"/>
  <c r="K1614" i="2"/>
  <c r="K1606" i="2"/>
  <c r="K1598" i="2"/>
  <c r="K1590" i="2"/>
  <c r="K1582" i="2"/>
  <c r="K1574" i="2"/>
  <c r="K1566" i="2"/>
  <c r="K1558" i="2"/>
  <c r="K1550" i="2"/>
  <c r="K1542" i="2"/>
  <c r="K1534" i="2"/>
  <c r="K1526" i="2"/>
  <c r="K1518" i="2"/>
  <c r="K1510" i="2"/>
  <c r="K1502" i="2"/>
  <c r="K1494" i="2"/>
  <c r="K1486" i="2"/>
  <c r="K1478" i="2"/>
  <c r="K1470" i="2"/>
  <c r="K1462" i="2"/>
  <c r="K1454" i="2"/>
  <c r="K1446" i="2"/>
  <c r="K1438" i="2"/>
  <c r="K1430" i="2"/>
  <c r="K1422" i="2"/>
  <c r="K1414" i="2"/>
  <c r="K1406" i="2"/>
  <c r="K1398" i="2"/>
  <c r="K1390" i="2"/>
  <c r="K1382" i="2"/>
  <c r="K1366" i="2"/>
  <c r="K1358" i="2"/>
  <c r="K1342" i="2"/>
  <c r="K1334" i="2"/>
  <c r="K1326" i="2"/>
  <c r="K1318" i="2"/>
  <c r="K1310" i="2"/>
  <c r="K1302" i="2"/>
  <c r="K1294" i="2"/>
  <c r="K1286" i="2"/>
  <c r="K1278" i="2"/>
  <c r="K1270" i="2"/>
  <c r="K1262" i="2"/>
  <c r="K1254" i="2"/>
  <c r="K1246" i="2"/>
  <c r="K1238" i="2"/>
  <c r="K1230" i="2"/>
  <c r="K454" i="2"/>
  <c r="K126" i="2"/>
  <c r="K110" i="2"/>
  <c r="K1572" i="2"/>
  <c r="K573" i="2"/>
  <c r="K574" i="2"/>
  <c r="K237" i="2"/>
  <c r="K238" i="2"/>
  <c r="K1556" i="2"/>
  <c r="K1372" i="2"/>
  <c r="K1628" i="2"/>
  <c r="K1612" i="2"/>
  <c r="K1604" i="2"/>
  <c r="K1596" i="2"/>
  <c r="K1588" i="2"/>
  <c r="K1580" i="2"/>
  <c r="K1564" i="2"/>
  <c r="K1548" i="2"/>
  <c r="K1540" i="2"/>
  <c r="K1532" i="2"/>
  <c r="K1524" i="2"/>
  <c r="K1516" i="2"/>
  <c r="K1500" i="2"/>
  <c r="K1492" i="2"/>
  <c r="K1468" i="2"/>
  <c r="K1428" i="2"/>
  <c r="K1404" i="2"/>
  <c r="K1364" i="2"/>
  <c r="K1340" i="2"/>
  <c r="K1332" i="2"/>
  <c r="K1092" i="2"/>
  <c r="K1060" i="2"/>
  <c r="K1028" i="2"/>
  <c r="K964" i="2"/>
  <c r="K900" i="2"/>
  <c r="K1636" i="2"/>
  <c r="K1460" i="2"/>
  <c r="K1484" i="2"/>
  <c r="K1476" i="2"/>
  <c r="K1452" i="2"/>
  <c r="K1444" i="2"/>
  <c r="K1420" i="2"/>
  <c r="K1412" i="2"/>
  <c r="K1388" i="2"/>
  <c r="K1380" i="2"/>
  <c r="K1356" i="2"/>
  <c r="K1348" i="2"/>
  <c r="K1324" i="2"/>
  <c r="K1316" i="2"/>
  <c r="K1308" i="2"/>
  <c r="K1300" i="2"/>
  <c r="K1292" i="2"/>
  <c r="K1284" i="2"/>
  <c r="K1276" i="2"/>
  <c r="K1268" i="2"/>
  <c r="K1260" i="2"/>
  <c r="K1252" i="2"/>
  <c r="K1244" i="2"/>
  <c r="K1236" i="2"/>
  <c r="K1228" i="2"/>
  <c r="K1220" i="2"/>
  <c r="K1212" i="2"/>
  <c r="K1204" i="2"/>
  <c r="K1196" i="2"/>
  <c r="K1188" i="2"/>
  <c r="K1180" i="2"/>
  <c r="K1172" i="2"/>
  <c r="K1164" i="2"/>
  <c r="K1156" i="2"/>
  <c r="K1148" i="2"/>
  <c r="K1140" i="2"/>
  <c r="K1132" i="2"/>
  <c r="K1124" i="2"/>
  <c r="K1116" i="2"/>
  <c r="K1108" i="2"/>
  <c r="K1100" i="2"/>
  <c r="K1084" i="2"/>
  <c r="K1076" i="2"/>
  <c r="K1068" i="2"/>
  <c r="K1052" i="2"/>
  <c r="K1044" i="2"/>
  <c r="K1036" i="2"/>
  <c r="K1020" i="2"/>
  <c r="K1012" i="2"/>
  <c r="K1004" i="2"/>
  <c r="K988" i="2"/>
  <c r="K980" i="2"/>
  <c r="K972" i="2"/>
  <c r="K956" i="2"/>
  <c r="K948" i="2"/>
  <c r="K940" i="2"/>
  <c r="K924" i="2"/>
  <c r="K916" i="2"/>
  <c r="K908" i="2"/>
  <c r="K892" i="2"/>
  <c r="K1634" i="2"/>
  <c r="K1626" i="2"/>
  <c r="K1618" i="2"/>
  <c r="K1610" i="2"/>
  <c r="K1602" i="2"/>
  <c r="K1594" i="2"/>
  <c r="K1586" i="2"/>
  <c r="K1578" i="2"/>
  <c r="K1570" i="2"/>
  <c r="K1562" i="2"/>
  <c r="K1554" i="2"/>
  <c r="K1546" i="2"/>
  <c r="K1538" i="2"/>
  <c r="K1530" i="2"/>
  <c r="K1522" i="2"/>
  <c r="K1514" i="2"/>
  <c r="K1506" i="2"/>
  <c r="K1498" i="2"/>
  <c r="K1474" i="2"/>
  <c r="K1466" i="2"/>
  <c r="K1442" i="2"/>
  <c r="K1434" i="2"/>
  <c r="K1410" i="2"/>
  <c r="K1402" i="2"/>
  <c r="K1378" i="2"/>
  <c r="K1370" i="2"/>
  <c r="K1346" i="2"/>
  <c r="K1338" i="2"/>
  <c r="K1314" i="2"/>
  <c r="K1298" i="2"/>
  <c r="K1282" i="2"/>
  <c r="K1266" i="2"/>
  <c r="K1250" i="2"/>
  <c r="K1234" i="2"/>
  <c r="K1218" i="2"/>
  <c r="K1202" i="2"/>
  <c r="K1186" i="2"/>
  <c r="K1170" i="2"/>
  <c r="K1154" i="2"/>
  <c r="K1138" i="2"/>
  <c r="K1122" i="2"/>
  <c r="K1106" i="2"/>
  <c r="K1098" i="2"/>
  <c r="K1090" i="2"/>
  <c r="K1082" i="2"/>
  <c r="K1074" i="2"/>
  <c r="K1066" i="2"/>
  <c r="K1058" i="2"/>
  <c r="K1050" i="2"/>
  <c r="K1042" i="2"/>
  <c r="K1034" i="2"/>
  <c r="K1026" i="2"/>
  <c r="K1018" i="2"/>
  <c r="K1010" i="2"/>
  <c r="K1002" i="2"/>
  <c r="K994" i="2"/>
  <c r="K986" i="2"/>
  <c r="K978" i="2"/>
  <c r="K970" i="2"/>
  <c r="K962" i="2"/>
  <c r="K954" i="2"/>
  <c r="K1641" i="2"/>
  <c r="K1633" i="2"/>
  <c r="K1625" i="2"/>
  <c r="K1617" i="2"/>
  <c r="K1609" i="2"/>
  <c r="K1601" i="2"/>
  <c r="K1593" i="2"/>
  <c r="K1585" i="2"/>
  <c r="K1577" i="2"/>
  <c r="K1569" i="2"/>
  <c r="K1561" i="2"/>
  <c r="K1553" i="2"/>
  <c r="K1545" i="2"/>
  <c r="K1537" i="2"/>
  <c r="K1529" i="2"/>
  <c r="K1521" i="2"/>
  <c r="K1513" i="2"/>
  <c r="K1505" i="2"/>
  <c r="K1497" i="2"/>
  <c r="K1489" i="2"/>
  <c r="K1473" i="2"/>
  <c r="K1465" i="2"/>
  <c r="K1457" i="2"/>
  <c r="K1441" i="2"/>
  <c r="K1433" i="2"/>
  <c r="K1425" i="2"/>
  <c r="K1409" i="2"/>
  <c r="K1401" i="2"/>
  <c r="K1393" i="2"/>
  <c r="K1377" i="2"/>
  <c r="K1369" i="2"/>
  <c r="K1361" i="2"/>
  <c r="K1345" i="2"/>
  <c r="K1337" i="2"/>
  <c r="K1329" i="2"/>
  <c r="K1313" i="2"/>
  <c r="K1297" i="2"/>
  <c r="K1281" i="2"/>
  <c r="K1265" i="2"/>
  <c r="K1249" i="2"/>
  <c r="K1233" i="2"/>
  <c r="K1217" i="2"/>
  <c r="K1201" i="2"/>
  <c r="K1640" i="2"/>
  <c r="K1632" i="2"/>
  <c r="K1624" i="2"/>
  <c r="K1616" i="2"/>
  <c r="K1608" i="2"/>
  <c r="K1600" i="2"/>
  <c r="K1592" i="2"/>
  <c r="K1584" i="2"/>
  <c r="K1576" i="2"/>
  <c r="K1568" i="2"/>
  <c r="K1560" i="2"/>
  <c r="K1552" i="2"/>
  <c r="K1544" i="2"/>
  <c r="K1536" i="2"/>
  <c r="K1528" i="2"/>
  <c r="K1520" i="2"/>
  <c r="K1512" i="2"/>
  <c r="K1504" i="2"/>
  <c r="K1496" i="2"/>
  <c r="K1488" i="2"/>
  <c r="K1480" i="2"/>
  <c r="K1472" i="2"/>
  <c r="K1464" i="2"/>
  <c r="K1456" i="2"/>
  <c r="K1448" i="2"/>
  <c r="K1440" i="2"/>
  <c r="K1432" i="2"/>
  <c r="K1424" i="2"/>
  <c r="K1416" i="2"/>
  <c r="K1408" i="2"/>
  <c r="K1400" i="2"/>
  <c r="K1392" i="2"/>
  <c r="K1384" i="2"/>
  <c r="K1376" i="2"/>
  <c r="K1368" i="2"/>
  <c r="K1360" i="2"/>
  <c r="K1352" i="2"/>
  <c r="K1344" i="2"/>
  <c r="K1336" i="2"/>
  <c r="K1328" i="2"/>
  <c r="K1320" i="2"/>
  <c r="K1312" i="2"/>
  <c r="K1304" i="2"/>
  <c r="K1296" i="2"/>
  <c r="K1288" i="2"/>
  <c r="K1280" i="2"/>
  <c r="K1272" i="2"/>
  <c r="K1264" i="2"/>
  <c r="K1256" i="2"/>
  <c r="K1248" i="2"/>
  <c r="K1240" i="2"/>
  <c r="K1232" i="2"/>
  <c r="K1224" i="2"/>
  <c r="K1216" i="2"/>
  <c r="K1208" i="2"/>
  <c r="K1200" i="2"/>
  <c r="K1192" i="2"/>
  <c r="K1184" i="2"/>
  <c r="K1176" i="2"/>
  <c r="K1168" i="2"/>
  <c r="K1160" i="2"/>
  <c r="K1152" i="2"/>
  <c r="K1144" i="2"/>
  <c r="K1136" i="2"/>
  <c r="K1128" i="2"/>
  <c r="K1120" i="2"/>
  <c r="K1112" i="2"/>
  <c r="K1104" i="2"/>
  <c r="K1096" i="2"/>
  <c r="K1088" i="2"/>
  <c r="K1080" i="2"/>
  <c r="K1072" i="2"/>
  <c r="K1064" i="2"/>
  <c r="K1056" i="2"/>
  <c r="K1048" i="2"/>
  <c r="K1040" i="2"/>
  <c r="K1032" i="2"/>
  <c r="K1024" i="2"/>
  <c r="K1016" i="2"/>
  <c r="K1008" i="2"/>
  <c r="K1000" i="2"/>
  <c r="K992" i="2"/>
  <c r="K984" i="2"/>
  <c r="K976" i="2"/>
  <c r="K968" i="2"/>
  <c r="K960" i="2"/>
  <c r="K624" i="2"/>
  <c r="K600" i="2"/>
  <c r="K488" i="2"/>
  <c r="K408" i="2"/>
  <c r="K368" i="2"/>
  <c r="K296" i="2"/>
  <c r="K280" i="2"/>
  <c r="K176" i="2"/>
  <c r="K168" i="2"/>
  <c r="K1639" i="2"/>
  <c r="K1631" i="2"/>
  <c r="K1623" i="2"/>
  <c r="K1615" i="2"/>
  <c r="K1607" i="2"/>
  <c r="K1599" i="2"/>
  <c r="K1591" i="2"/>
  <c r="K1583" i="2"/>
  <c r="K1575" i="2"/>
  <c r="K1567" i="2"/>
  <c r="K1559" i="2"/>
  <c r="K1551" i="2"/>
  <c r="K1543" i="2"/>
  <c r="K1535" i="2"/>
  <c r="K1527" i="2"/>
  <c r="K1519" i="2"/>
  <c r="K1511" i="2"/>
  <c r="K1503" i="2"/>
  <c r="K1495" i="2"/>
  <c r="K1487" i="2"/>
  <c r="K1479" i="2"/>
  <c r="K1471" i="2"/>
  <c r="K1463" i="2"/>
  <c r="K1455" i="2"/>
  <c r="K1447" i="2"/>
  <c r="K1439" i="2"/>
  <c r="K1431" i="2"/>
  <c r="K1423" i="2"/>
  <c r="K1415" i="2"/>
  <c r="K1407" i="2"/>
  <c r="K1399" i="2"/>
  <c r="K1391" i="2"/>
  <c r="K1383" i="2"/>
  <c r="K1375" i="2"/>
  <c r="K1367" i="2"/>
  <c r="K1359" i="2"/>
  <c r="K1351" i="2"/>
  <c r="K1343" i="2"/>
  <c r="K1335" i="2"/>
  <c r="K1327" i="2"/>
  <c r="K1319" i="2"/>
  <c r="K1311" i="2"/>
  <c r="K1303" i="2"/>
  <c r="K1295" i="2"/>
  <c r="K1287" i="2"/>
  <c r="K1279" i="2"/>
  <c r="K1271" i="2"/>
  <c r="K1263" i="2"/>
  <c r="K1255" i="2"/>
  <c r="K1247" i="2"/>
  <c r="K1239" i="2"/>
  <c r="K1231" i="2"/>
  <c r="K1223" i="2"/>
  <c r="K1215" i="2"/>
  <c r="K1207" i="2"/>
  <c r="K1199" i="2"/>
  <c r="K1191" i="2"/>
  <c r="K1183" i="2"/>
  <c r="K1175" i="2"/>
  <c r="K1167" i="2"/>
  <c r="K1159" i="2"/>
  <c r="K1151" i="2"/>
  <c r="K1143" i="2"/>
  <c r="K1135" i="2"/>
  <c r="K1127" i="2"/>
  <c r="K1119" i="2"/>
  <c r="K1111" i="2"/>
  <c r="K1103" i="2"/>
  <c r="K1095" i="2"/>
  <c r="K1087" i="2"/>
  <c r="K1079" i="2"/>
  <c r="K1071" i="2"/>
  <c r="K1063" i="2"/>
  <c r="K1055" i="2"/>
  <c r="K1047" i="2"/>
  <c r="K1039" i="2"/>
  <c r="K1031" i="2"/>
  <c r="K1023" i="2"/>
  <c r="K1015" i="2"/>
  <c r="K1007" i="2"/>
  <c r="K999" i="2"/>
  <c r="K991" i="2"/>
  <c r="K983" i="2"/>
  <c r="K975" i="2"/>
  <c r="K967" i="2"/>
  <c r="K959" i="2"/>
  <c r="K951" i="2"/>
  <c r="K943" i="2"/>
  <c r="K935" i="2"/>
  <c r="K927" i="2"/>
  <c r="K919" i="2"/>
  <c r="K911" i="2"/>
  <c r="K903" i="2"/>
  <c r="K895" i="2"/>
  <c r="K887" i="2"/>
  <c r="K879" i="2"/>
  <c r="K871" i="2"/>
  <c r="K863" i="2"/>
  <c r="K855" i="2"/>
  <c r="K847" i="2"/>
  <c r="K839" i="2"/>
  <c r="K831" i="2"/>
  <c r="K823" i="2"/>
  <c r="K815" i="2"/>
  <c r="K807" i="2"/>
  <c r="K799" i="2"/>
  <c r="K791" i="2"/>
  <c r="K783" i="2"/>
  <c r="K775" i="2"/>
  <c r="K767" i="2"/>
  <c r="K759" i="2"/>
  <c r="K751" i="2"/>
  <c r="K743" i="2"/>
  <c r="K735" i="2"/>
  <c r="K727" i="2"/>
  <c r="K719" i="2"/>
  <c r="K711" i="2"/>
  <c r="K703" i="2"/>
  <c r="K695" i="2"/>
  <c r="K687" i="2"/>
  <c r="K679" i="2"/>
  <c r="K671" i="2"/>
  <c r="K663" i="2"/>
  <c r="K655" i="2"/>
  <c r="K647" i="2"/>
  <c r="K639" i="2"/>
  <c r="K631" i="2"/>
  <c r="K623" i="2"/>
  <c r="K615" i="2"/>
  <c r="K607" i="2"/>
  <c r="K599" i="2"/>
  <c r="K591" i="2"/>
  <c r="K583" i="2"/>
  <c r="K575" i="2"/>
  <c r="K567" i="2"/>
  <c r="K559" i="2"/>
  <c r="K551" i="2"/>
  <c r="K543" i="2"/>
  <c r="K535" i="2"/>
  <c r="K527" i="2"/>
  <c r="K519" i="2"/>
  <c r="K511" i="2"/>
  <c r="K503" i="2"/>
  <c r="K495" i="2"/>
  <c r="K487" i="2"/>
  <c r="K479" i="2"/>
  <c r="K471" i="2"/>
  <c r="K463" i="2"/>
  <c r="K455" i="2"/>
  <c r="K447" i="2"/>
  <c r="K439" i="2"/>
  <c r="K431" i="2"/>
  <c r="K423" i="2"/>
  <c r="K415" i="2"/>
  <c r="K407" i="2"/>
  <c r="K399" i="2"/>
  <c r="K391" i="2"/>
  <c r="K383" i="2"/>
  <c r="K375" i="2"/>
  <c r="K367" i="2"/>
  <c r="K359" i="2"/>
  <c r="K351" i="2"/>
  <c r="K343" i="2"/>
  <c r="K335" i="2"/>
  <c r="K327" i="2"/>
  <c r="K319" i="2"/>
  <c r="K311" i="2"/>
  <c r="K303" i="2"/>
  <c r="K295" i="2"/>
  <c r="K287" i="2"/>
  <c r="K279" i="2"/>
  <c r="K271" i="2"/>
  <c r="K263" i="2"/>
  <c r="K255" i="2"/>
  <c r="K247" i="2"/>
  <c r="K239" i="2"/>
  <c r="K231" i="2"/>
  <c r="K223" i="2"/>
  <c r="K215" i="2"/>
  <c r="K207" i="2"/>
  <c r="K199" i="2"/>
  <c r="K191" i="2"/>
  <c r="K183" i="2"/>
  <c r="K175" i="2"/>
  <c r="K167" i="2"/>
  <c r="K159" i="2"/>
  <c r="K151" i="2"/>
  <c r="K143" i="2"/>
  <c r="K135" i="2"/>
  <c r="K127" i="2"/>
  <c r="K119" i="2"/>
  <c r="K111" i="2"/>
  <c r="K103" i="2"/>
  <c r="K95" i="2"/>
  <c r="K87" i="2"/>
  <c r="K88" i="2"/>
  <c r="K79" i="2"/>
  <c r="K71" i="2"/>
  <c r="K63" i="2"/>
  <c r="K55" i="2"/>
  <c r="K47" i="2"/>
  <c r="K39" i="2"/>
  <c r="K31" i="2"/>
  <c r="K23" i="2"/>
  <c r="K15" i="2"/>
  <c r="K7" i="2"/>
  <c r="K1222" i="2"/>
  <c r="K1214" i="2"/>
  <c r="K1206" i="2"/>
  <c r="K1198" i="2"/>
  <c r="K1190" i="2"/>
  <c r="K1182" i="2"/>
  <c r="K1174" i="2"/>
  <c r="K1166" i="2"/>
  <c r="K1158" i="2"/>
  <c r="K1150" i="2"/>
  <c r="K1142" i="2"/>
  <c r="K1134" i="2"/>
  <c r="K1126" i="2"/>
  <c r="K1118" i="2"/>
  <c r="K1110" i="2"/>
  <c r="K1102" i="2"/>
  <c r="K1094" i="2"/>
  <c r="K1086" i="2"/>
  <c r="K1078" i="2"/>
  <c r="K1070" i="2"/>
  <c r="K1062" i="2"/>
  <c r="K1054" i="2"/>
  <c r="K1046" i="2"/>
  <c r="K1038" i="2"/>
  <c r="K1030" i="2"/>
  <c r="K1022" i="2"/>
  <c r="K1014" i="2"/>
  <c r="K1006" i="2"/>
  <c r="K998" i="2"/>
  <c r="K990" i="2"/>
  <c r="K982" i="2"/>
  <c r="K974" i="2"/>
  <c r="K966" i="2"/>
  <c r="K958" i="2"/>
  <c r="K950" i="2"/>
  <c r="K942" i="2"/>
  <c r="K934" i="2"/>
  <c r="K926" i="2"/>
  <c r="K918" i="2"/>
  <c r="K910" i="2"/>
  <c r="K902" i="2"/>
  <c r="K894" i="2"/>
  <c r="K886" i="2"/>
  <c r="K878" i="2"/>
  <c r="K870" i="2"/>
  <c r="K862" i="2"/>
  <c r="K854" i="2"/>
  <c r="K846" i="2"/>
  <c r="K838" i="2"/>
  <c r="K830" i="2"/>
  <c r="K822" i="2"/>
  <c r="K814" i="2"/>
  <c r="K806" i="2"/>
  <c r="K798" i="2"/>
  <c r="K790" i="2"/>
  <c r="K782" i="2"/>
  <c r="K774" i="2"/>
  <c r="K766" i="2"/>
  <c r="K758" i="2"/>
  <c r="K750" i="2"/>
  <c r="K742" i="2"/>
  <c r="K734" i="2"/>
  <c r="K726" i="2"/>
  <c r="K718" i="2"/>
  <c r="K710" i="2"/>
  <c r="K702" i="2"/>
  <c r="K694" i="2"/>
  <c r="K686" i="2"/>
  <c r="K678" i="2"/>
  <c r="K670" i="2"/>
  <c r="K662" i="2"/>
  <c r="K654" i="2"/>
  <c r="K646" i="2"/>
  <c r="K638" i="2"/>
  <c r="K630" i="2"/>
  <c r="K622" i="2"/>
  <c r="K614" i="2"/>
  <c r="K606" i="2"/>
  <c r="K598" i="2"/>
  <c r="K590" i="2"/>
  <c r="K582" i="2"/>
  <c r="K566" i="2"/>
  <c r="K558" i="2"/>
  <c r="K550" i="2"/>
  <c r="K542" i="2"/>
  <c r="K534" i="2"/>
  <c r="K526" i="2"/>
  <c r="K518" i="2"/>
  <c r="K510" i="2"/>
  <c r="K502" i="2"/>
  <c r="K494" i="2"/>
  <c r="K486" i="2"/>
  <c r="K478" i="2"/>
  <c r="K470" i="2"/>
  <c r="K462" i="2"/>
  <c r="K446" i="2"/>
  <c r="K438" i="2"/>
  <c r="K430" i="2"/>
  <c r="K422" i="2"/>
  <c r="K414" i="2"/>
  <c r="K406" i="2"/>
  <c r="K398" i="2"/>
  <c r="K390" i="2"/>
  <c r="K382" i="2"/>
  <c r="K374" i="2"/>
  <c r="K366" i="2"/>
  <c r="K358" i="2"/>
  <c r="K350" i="2"/>
  <c r="K342" i="2"/>
  <c r="K334" i="2"/>
  <c r="K326" i="2"/>
  <c r="K318" i="2"/>
  <c r="K310" i="2"/>
  <c r="K302" i="2"/>
  <c r="K294" i="2"/>
  <c r="K286" i="2"/>
  <c r="K278" i="2"/>
  <c r="K270" i="2"/>
  <c r="K262" i="2"/>
  <c r="K254" i="2"/>
  <c r="K246" i="2"/>
  <c r="K230" i="2"/>
  <c r="K222" i="2"/>
  <c r="K214" i="2"/>
  <c r="K206" i="2"/>
  <c r="K198" i="2"/>
  <c r="K190" i="2"/>
  <c r="K182" i="2"/>
  <c r="K174" i="2"/>
  <c r="K166" i="2"/>
  <c r="K158" i="2"/>
  <c r="K150" i="2"/>
  <c r="K142" i="2"/>
  <c r="K134" i="2"/>
  <c r="K118" i="2"/>
  <c r="K102" i="2"/>
  <c r="K94" i="2"/>
  <c r="K86" i="2"/>
  <c r="K78" i="2"/>
  <c r="K70" i="2"/>
  <c r="K62" i="2"/>
  <c r="K54" i="2"/>
  <c r="K46" i="2"/>
  <c r="K38" i="2"/>
  <c r="K30" i="2"/>
  <c r="K22" i="2"/>
  <c r="K14" i="2"/>
  <c r="K6" i="2"/>
  <c r="K680" i="2"/>
  <c r="K344" i="2"/>
  <c r="K538" i="2"/>
  <c r="K67" i="2"/>
  <c r="K59" i="2"/>
  <c r="K51" i="2"/>
  <c r="K43" i="2"/>
  <c r="K35" i="2"/>
  <c r="K27" i="2"/>
  <c r="K19" i="2"/>
  <c r="K11" i="2"/>
  <c r="K946" i="2"/>
  <c r="K938" i="2"/>
  <c r="K930" i="2"/>
  <c r="K922" i="2"/>
  <c r="K914" i="2"/>
  <c r="K906" i="2"/>
  <c r="K898" i="2"/>
  <c r="K890" i="2"/>
  <c r="K882" i="2"/>
  <c r="K874" i="2"/>
  <c r="K866" i="2"/>
  <c r="K858" i="2"/>
  <c r="K850" i="2"/>
  <c r="K842" i="2"/>
  <c r="K834" i="2"/>
  <c r="K826" i="2"/>
  <c r="K818" i="2"/>
  <c r="K810" i="2"/>
  <c r="K802" i="2"/>
  <c r="K794" i="2"/>
  <c r="K786" i="2"/>
  <c r="K778" i="2"/>
  <c r="K770" i="2"/>
  <c r="K762" i="2"/>
  <c r="K754" i="2"/>
  <c r="K746" i="2"/>
  <c r="K738" i="2"/>
  <c r="K730" i="2"/>
  <c r="K722" i="2"/>
  <c r="K714" i="2"/>
  <c r="K706" i="2"/>
  <c r="K698" i="2"/>
  <c r="K690" i="2"/>
  <c r="K674" i="2"/>
  <c r="K666" i="2"/>
  <c r="K650" i="2"/>
  <c r="K642" i="2"/>
  <c r="K634" i="2"/>
  <c r="K626" i="2"/>
  <c r="K618" i="2"/>
  <c r="K610" i="2"/>
  <c r="K602" i="2"/>
  <c r="K594" i="2"/>
  <c r="K586" i="2"/>
  <c r="K570" i="2"/>
  <c r="K562" i="2"/>
  <c r="K554" i="2"/>
  <c r="K546" i="2"/>
  <c r="K530" i="2"/>
  <c r="K522" i="2"/>
  <c r="K506" i="2"/>
  <c r="K498" i="2"/>
  <c r="K490" i="2"/>
  <c r="K482" i="2"/>
  <c r="K474" i="2"/>
  <c r="K458" i="2"/>
  <c r="K442" i="2"/>
  <c r="K434" i="2"/>
  <c r="K426" i="2"/>
  <c r="K418" i="2"/>
  <c r="K410" i="2"/>
  <c r="K394" i="2"/>
  <c r="K386" i="2"/>
  <c r="K378" i="2"/>
  <c r="K370" i="2"/>
  <c r="K362" i="2"/>
  <c r="K354" i="2"/>
  <c r="K330" i="2"/>
  <c r="K322" i="2"/>
  <c r="K314" i="2"/>
  <c r="K306" i="2"/>
  <c r="K298" i="2"/>
  <c r="K290" i="2"/>
  <c r="K274" i="2"/>
  <c r="K266" i="2"/>
  <c r="K250" i="2"/>
  <c r="K242" i="2"/>
  <c r="K234" i="2"/>
  <c r="K226" i="2"/>
  <c r="K210" i="2"/>
  <c r="K202" i="2"/>
  <c r="K194" i="2"/>
  <c r="K186" i="2"/>
  <c r="K178" i="2"/>
  <c r="K170" i="2"/>
  <c r="K162" i="2"/>
  <c r="K154" i="2"/>
  <c r="K138" i="2"/>
  <c r="K130" i="2"/>
  <c r="K122" i="2"/>
  <c r="K114" i="2"/>
  <c r="K106" i="2"/>
  <c r="K98" i="2"/>
  <c r="K90" i="2"/>
  <c r="K82" i="2"/>
  <c r="K74" i="2"/>
  <c r="K58" i="2"/>
  <c r="K50" i="2"/>
  <c r="K42" i="2"/>
  <c r="K34" i="2"/>
  <c r="K18" i="2"/>
  <c r="K952" i="2"/>
  <c r="K944" i="2"/>
  <c r="K936" i="2"/>
  <c r="K928" i="2"/>
  <c r="K920" i="2"/>
  <c r="K912" i="2"/>
  <c r="K904" i="2"/>
  <c r="K896" i="2"/>
  <c r="K888" i="2"/>
  <c r="K880" i="2"/>
  <c r="K872" i="2"/>
  <c r="K864" i="2"/>
  <c r="K856" i="2"/>
  <c r="K848" i="2"/>
  <c r="K840" i="2"/>
  <c r="K832" i="2"/>
  <c r="K824" i="2"/>
  <c r="K816" i="2"/>
  <c r="K808" i="2"/>
  <c r="K800" i="2"/>
  <c r="K792" i="2"/>
  <c r="K784" i="2"/>
  <c r="K776" i="2"/>
  <c r="K768" i="2"/>
  <c r="K760" i="2"/>
  <c r="K752" i="2"/>
  <c r="K744" i="2"/>
  <c r="K736" i="2"/>
  <c r="K728" i="2"/>
  <c r="K720" i="2"/>
  <c r="K712" i="2"/>
  <c r="K704" i="2"/>
  <c r="K696" i="2"/>
  <c r="K688" i="2"/>
  <c r="K672" i="2"/>
  <c r="K664" i="2"/>
  <c r="K656" i="2"/>
  <c r="K648" i="2"/>
  <c r="K640" i="2"/>
  <c r="K632" i="2"/>
  <c r="K616" i="2"/>
  <c r="K608" i="2"/>
  <c r="K592" i="2"/>
  <c r="K584" i="2"/>
  <c r="K576" i="2"/>
  <c r="K568" i="2"/>
  <c r="K552" i="2"/>
  <c r="K544" i="2"/>
  <c r="K536" i="2"/>
  <c r="K528" i="2"/>
  <c r="K520" i="2"/>
  <c r="K512" i="2"/>
  <c r="K504" i="2"/>
  <c r="K496" i="2"/>
  <c r="K480" i="2"/>
  <c r="K472" i="2"/>
  <c r="K464" i="2"/>
  <c r="K456" i="2"/>
  <c r="K448" i="2"/>
  <c r="K440" i="2"/>
  <c r="K432" i="2"/>
  <c r="K424" i="2"/>
  <c r="K416" i="2"/>
  <c r="K400" i="2"/>
  <c r="K392" i="2"/>
  <c r="K384" i="2"/>
  <c r="K376" i="2"/>
  <c r="K360" i="2"/>
  <c r="K352" i="2"/>
  <c r="K336" i="2"/>
  <c r="K328" i="2"/>
  <c r="K320" i="2"/>
  <c r="K312" i="2"/>
  <c r="K304" i="2"/>
  <c r="K288" i="2"/>
  <c r="K272" i="2"/>
  <c r="K264" i="2"/>
  <c r="K256" i="2"/>
  <c r="K248" i="2"/>
  <c r="K240" i="2"/>
  <c r="K224" i="2"/>
  <c r="K216" i="2"/>
  <c r="K208" i="2"/>
  <c r="K200" i="2"/>
  <c r="K192" i="2"/>
  <c r="K184" i="2"/>
  <c r="K160" i="2"/>
  <c r="K152" i="2"/>
  <c r="K144" i="2"/>
  <c r="K136" i="2"/>
  <c r="K128" i="2"/>
  <c r="K120" i="2"/>
  <c r="K104" i="2"/>
  <c r="K96" i="2"/>
  <c r="K80" i="2"/>
  <c r="K72" i="2"/>
  <c r="K64" i="2"/>
  <c r="K56" i="2"/>
  <c r="K40" i="2"/>
  <c r="K32" i="2"/>
  <c r="K24" i="2"/>
  <c r="K16" i="2"/>
  <c r="K8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www.statistikdatabasen.scb.se</author>
  </authors>
  <commentList>
    <comment ref="A82" authorId="0" shapeId="0" xr:uid="{00000000-0006-0000-0000-000001000000}">
      <text>
        <r>
          <rPr>
            <sz val="9"/>
            <color rgb="FF000000"/>
            <rFont val="Tahoma"/>
            <family val="2"/>
          </rPr>
          <t xml:space="preserve">Since 1 January 2007, Uppsala county has been expanded to include Heby municipality. Please note that the figures for the county are not comparable with earlier figures.
</t>
        </r>
      </text>
    </comment>
    <comment ref="A1096" authorId="0" shapeId="0" xr:uid="{00000000-0006-0000-0000-000002000000}">
      <text>
        <r>
          <rPr>
            <sz val="9"/>
            <color rgb="FF000000"/>
            <rFont val="Tahoma"/>
            <family val="2"/>
          </rPr>
          <t xml:space="preserve">Since 1 January 2007, Västmanland county no longer includes Heby municipality. Please note that the figures for the county are not comparable with earlier figures.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<sst xmlns="http://schemas.openxmlformats.org/spreadsheetml/2006/main" count="5932" uniqueCount="72">
  <si>
    <t>Age at death by region, age, month and year</t>
  </si>
  <si>
    <t>2020</t>
  </si>
  <si>
    <t>2021</t>
  </si>
  <si>
    <t>2022</t>
  </si>
  <si>
    <t>01 Stockholm county</t>
  </si>
  <si>
    <t>0-34 years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</si>
  <si>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</si>
  <si>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</si>
  <si>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</si>
  <si>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</si>
  <si>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</si>
  <si>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</si>
  <si>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</si>
  <si>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</si>
  <si>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</si>
  <si>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</si>
  <si>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</si>
  <si>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</si>
  <si>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Unknown</t>
  </si>
  <si>
    <t>35-64 years</t>
  </si>
  <si>
    <t>65-74 years</t>
  </si>
  <si>
    <t>75-84 years</t>
  </si>
  <si>
    <t>85+ years</t>
  </si>
  <si>
    <t>total</t>
  </si>
  <si>
    <t>03 Uppsala county</t>
  </si>
  <si>
    <t>04 Södermanland county</t>
  </si>
  <si>
    <t>05 Östergötland county</t>
  </si>
  <si>
    <t>06 Jönköping county</t>
  </si>
  <si>
    <t>07 Kronoberg county</t>
  </si>
  <si>
    <t>08 Kalmar county</t>
  </si>
  <si>
    <t>09 Gotland county</t>
  </si>
  <si>
    <t>10 Blekinge county</t>
  </si>
  <si>
    <t>12 Skåne county</t>
  </si>
  <si>
    <t>13 Halland county</t>
  </si>
  <si>
    <t>14 Västra Götaland county</t>
  </si>
  <si>
    <t>17 Värmland county</t>
  </si>
  <si>
    <t>18 Örebro county</t>
  </si>
  <si>
    <t>19 Västmanland county</t>
  </si>
  <si>
    <t>20 Dalarna county</t>
  </si>
  <si>
    <t>21 Gävleborg county</t>
  </si>
  <si>
    <t>22 Västernorrland county</t>
  </si>
  <si>
    <t>23 Jämtland county</t>
  </si>
  <si>
    <t>24 Västerbotten county</t>
  </si>
  <si>
    <t>25 Norrbotten county</t>
  </si>
  <si>
    <t>region:</t>
  </si>
  <si>
    <t>Uppsala county:</t>
  </si>
  <si>
    <t>Since 1 January 2007, Uppsala county has been expanded to include Heby municipality. Please note that the figures for the county are not comparable with earlier figures.</t>
  </si>
  <si>
    <t>Västmanland county:</t>
  </si>
  <si>
    <t>Since 1 January 2007, Västmanland county no longer includes Heby municipality. Please note that the figures for the county are not comparable with earlier figures.</t>
  </si>
  <si>
    <t>Latest update:</t>
  </si>
  <si>
    <t>20230222 08:00</t>
  </si>
  <si>
    <t>Source:</t>
  </si>
  <si>
    <t>Statistics Sweden</t>
  </si>
  <si>
    <t>Contact:</t>
  </si>
  <si>
    <t xml:space="preserve"> Statistikservice, Statistics Sweden</t>
  </si>
  <si>
    <t xml:space="preserve"> +46 010-479 50 00</t>
  </si>
  <si>
    <t>information@scb.se</t>
  </si>
  <si>
    <t>Units:</t>
  </si>
  <si>
    <t>number</t>
  </si>
  <si>
    <t>Data type:</t>
  </si>
  <si>
    <t>Flow</t>
  </si>
  <si>
    <t>Reference period:</t>
  </si>
  <si>
    <t>Month</t>
  </si>
  <si>
    <t>Official statistics</t>
  </si>
  <si>
    <t>Database:</t>
  </si>
  <si>
    <t xml:space="preserve">Statistical database </t>
  </si>
  <si>
    <t>Internal reference code:</t>
  </si>
  <si>
    <t>000005JU</t>
  </si>
  <si>
    <t xml:space="preserve">Age </t>
  </si>
  <si>
    <t>Region</t>
  </si>
  <si>
    <t>Age</t>
  </si>
  <si>
    <t>Age2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</si>
</sst>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9"/>
      <color rgb="FF000000"/>
      <name val="Tahoma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microsoft.com/office/2017/10/relationships/person" Target="persons/perso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9313dddb4950043f/Documents/Groningen%20Masters/Thesis/Data/SWE_Monthly_Region_Age_Population.xlsx" TargetMode="External"/><Relationship Id="rId1" Type="http://schemas.openxmlformats.org/officeDocument/2006/relationships/externalLinkPath" Target="SWE_Monthly_Region_Age_Popul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aw Data"/>
      <sheetName val="0_34 Population"/>
      <sheetName val="35_64 Population"/>
      <sheetName val="65_74 Population"/>
      <sheetName val="75_84 Population"/>
      <sheetName val="85+ Population"/>
      <sheetName val="Total Population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3">
          <cell r="C3">
            <v>1041769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85"/>
  <sheetViews>
    <sheetView workbookViewId="0">
      <selection activeCell="G6" sqref="G6"/>
    </sheetView>
  </sheetViews>
  <sheetFormatPr defaultRowHeight="14.4" x14ac:dyDescent="0.3"/>
  <cols>
    <col min="1" max="1" width="35.109375" customWidth="1"/>
    <col min="2" max="2" width="10.5546875" bestFit="1" customWidth="1"/>
    <col min="3" max="3" width="10.5546875" customWidth="1"/>
    <col min="4" max="7" width="9.109375" customWidth="1"/>
    <col min="13" max="13" width="9.44140625" bestFit="1" customWidth="1"/>
  </cols>
  <sheetData>
    <row r="1" spans="1:13" ht="18" x14ac:dyDescent="0.35">
      <c r="A1" s="1" t="s">
        <v>0</v>
      </c>
    </row>
    <row r="3" spans="1:13" x14ac:dyDescent="0.3">
      <c r="A3" t="s">
        <v>69</v>
      </c>
      <c r="B3" t="s">
        <v>70</v>
      </c>
      <c r="C3" t="s">
        <v>71</v>
      </c>
      <c r="D3" t="s">
        <v>62</v>
      </c>
      <c r="E3" s="2" t="s">
        <v>1</v>
      </c>
      <c r="F3" s="2" t="s">
        <v>2</v>
      </c>
      <c r="G3" s="2" t="s">
        <v>3</v>
      </c>
    </row>
    <row r="4" spans="1:13" x14ac:dyDescent="0.3">
      <c r="A4" s="2" t="s">
        <v>4</v>
      </c>
      <c r="B4" s="2" t="s">
        <v>5</v>
      </c>
      <c r="C4" s="2" t="s">
        <v>5</v>
      </c>
      <c r="D4" s="2" t="s">
        <v>6</v>
      </c>
      <c r="E4" s="3">
        <v>42</v>
      </c>
      <c r="F4" s="3">
        <v>20</v>
      </c>
      <c r="G4" s="3">
        <v>35</v>
      </c>
      <c r="J4">
        <f>FLOOR((ROW(B4)-4)/13,1)</f>
        <v>0</v>
      </c>
      <c r="K4">
        <f>IF(J4=J3,0,1)</f>
        <v>0</v>
      </c>
      <c r="L4">
        <f>13*J4+4</f>
        <v>4</v>
      </c>
      <c r="M4" t="str" cm="1">
        <f t="array" ref="M4">INDEX(B:B,L4)</f>
        <v>0-34 years</v>
      </c>
    </row>
    <row r="5" spans="1:13" x14ac:dyDescent="0.3">
      <c r="A5" s="2" t="s">
        <v>4</v>
      </c>
      <c r="B5" s="2"/>
      <c r="C5" s="2" t="s">
        <v>5</v>
      </c>
      <c r="D5" s="2" t="s">
        <v>7</v>
      </c>
      <c r="E5" s="3">
        <v>24</v>
      </c>
      <c r="F5" s="3">
        <v>25</v>
      </c>
      <c r="G5" s="3">
        <v>25</v>
      </c>
      <c r="J5">
        <f t="shared" ref="J5:J68" si="0">FLOOR((ROW(B5)-4)/13,1)</f>
        <v>0</v>
      </c>
      <c r="K5">
        <f t="shared" ref="K5:K68" si="1">IF(J5=J4,0,1)</f>
        <v>0</v>
      </c>
      <c r="L5">
        <f t="shared" ref="L5:L68" si="2">13*J5+4</f>
        <v>4</v>
      </c>
      <c r="M5" t="str" cm="1">
        <f t="array" ref="M5">INDEX(B:B,L5)</f>
        <v>0-34 years</v>
      </c>
    </row>
    <row r="6" spans="1:13" x14ac:dyDescent="0.3">
      <c r="A6" s="2" t="s">
        <v>4</v>
      </c>
      <c r="B6" s="2"/>
      <c r="C6" s="2" t="s">
        <v>5</v>
      </c>
      <c r="D6" s="2" t="s">
        <v>8</v>
      </c>
      <c r="E6" s="3">
        <v>39</v>
      </c>
      <c r="F6" s="3">
        <v>20</v>
      </c>
      <c r="G6" s="3">
        <v>28</v>
      </c>
      <c r="J6">
        <f t="shared" si="0"/>
        <v>0</v>
      </c>
      <c r="K6">
        <f t="shared" si="1"/>
        <v>0</v>
      </c>
      <c r="L6">
        <f t="shared" si="2"/>
        <v>4</v>
      </c>
      <c r="M6" t="str" cm="1">
        <f t="array" ref="M6">INDEX(B:B,L6)</f>
        <v>0-34 years</v>
      </c>
    </row>
    <row r="7" spans="1:13" x14ac:dyDescent="0.3">
      <c r="A7" s="2" t="s">
        <v>4</v>
      </c>
      <c r="B7" s="2"/>
      <c r="C7" s="2" t="s">
        <v>5</v>
      </c>
      <c r="D7" s="2" t="s">
        <v>9</v>
      </c>
      <c r="E7" s="3">
        <v>30</v>
      </c>
      <c r="F7" s="3">
        <v>24</v>
      </c>
      <c r="G7" s="3">
        <v>19</v>
      </c>
      <c r="J7">
        <f t="shared" si="0"/>
        <v>0</v>
      </c>
      <c r="K7">
        <f t="shared" si="1"/>
        <v>0</v>
      </c>
      <c r="L7">
        <f t="shared" si="2"/>
        <v>4</v>
      </c>
      <c r="M7" t="str" cm="1">
        <f t="array" ref="M7">INDEX(B:B,L7)</f>
        <v>0-34 years</v>
      </c>
    </row>
    <row r="8" spans="1:13" x14ac:dyDescent="0.3">
      <c r="A8" s="2" t="s">
        <v>4</v>
      </c>
      <c r="B8" s="2"/>
      <c r="C8" s="2" t="s">
        <v>5</v>
      </c>
      <c r="D8" s="2" t="s">
        <v>10</v>
      </c>
      <c r="E8" s="3">
        <v>24</v>
      </c>
      <c r="F8" s="3">
        <v>29</v>
      </c>
      <c r="G8" s="3">
        <v>24</v>
      </c>
      <c r="J8">
        <f t="shared" si="0"/>
        <v>0</v>
      </c>
      <c r="K8">
        <f t="shared" si="1"/>
        <v>0</v>
      </c>
      <c r="L8">
        <f t="shared" si="2"/>
        <v>4</v>
      </c>
      <c r="M8" t="str" cm="1">
        <f t="array" ref="M8">INDEX(B:B,L8)</f>
        <v>0-34 years</v>
      </c>
    </row>
    <row r="9" spans="1:13" x14ac:dyDescent="0.3">
      <c r="A9" s="2" t="s">
        <v>4</v>
      </c>
      <c r="B9" s="2"/>
      <c r="C9" s="2" t="s">
        <v>5</v>
      </c>
      <c r="D9" s="2" t="s">
        <v>11</v>
      </c>
      <c r="E9" s="3">
        <v>37</v>
      </c>
      <c r="F9" s="3">
        <v>21</v>
      </c>
      <c r="G9" s="3">
        <v>25</v>
      </c>
      <c r="J9">
        <f t="shared" si="0"/>
        <v>0</v>
      </c>
      <c r="K9">
        <f t="shared" si="1"/>
        <v>0</v>
      </c>
      <c r="L9">
        <f t="shared" si="2"/>
        <v>4</v>
      </c>
      <c r="M9" t="str" cm="1">
        <f t="array" ref="M9">INDEX(B:B,L9)</f>
        <v>0-34 years</v>
      </c>
    </row>
    <row r="10" spans="1:13" x14ac:dyDescent="0.3">
      <c r="A10" s="2" t="s">
        <v>4</v>
      </c>
      <c r="B10" s="2"/>
      <c r="C10" s="2" t="s">
        <v>5</v>
      </c>
      <c r="D10" s="2" t="s">
        <v>12</v>
      </c>
      <c r="E10" s="3">
        <v>30</v>
      </c>
      <c r="F10" s="3">
        <v>21</v>
      </c>
      <c r="G10" s="3">
        <v>35</v>
      </c>
      <c r="J10">
        <f t="shared" si="0"/>
        <v>0</v>
      </c>
      <c r="K10">
        <f t="shared" si="1"/>
        <v>0</v>
      </c>
      <c r="L10">
        <f t="shared" si="2"/>
        <v>4</v>
      </c>
      <c r="M10" t="str" cm="1">
        <f t="array" ref="M10">INDEX(B:B,L10)</f>
        <v>0-34 years</v>
      </c>
    </row>
    <row r="11" spans="1:13" x14ac:dyDescent="0.3">
      <c r="A11" s="2" t="s">
        <v>4</v>
      </c>
      <c r="B11" s="2"/>
      <c r="C11" s="2" t="s">
        <v>5</v>
      </c>
      <c r="D11" s="2" t="s">
        <v>13</v>
      </c>
      <c r="E11" s="3">
        <v>34</v>
      </c>
      <c r="F11" s="3">
        <v>33</v>
      </c>
      <c r="G11" s="3">
        <v>23</v>
      </c>
      <c r="J11">
        <f t="shared" si="0"/>
        <v>0</v>
      </c>
      <c r="K11">
        <f t="shared" si="1"/>
        <v>0</v>
      </c>
      <c r="L11">
        <f t="shared" si="2"/>
        <v>4</v>
      </c>
      <c r="M11" t="str" cm="1">
        <f t="array" ref="M11">INDEX(B:B,L11)</f>
        <v>0-34 years</v>
      </c>
    </row>
    <row r="12" spans="1:13" x14ac:dyDescent="0.3">
      <c r="A12" s="2" t="s">
        <v>4</v>
      </c>
      <c r="B12" s="2"/>
      <c r="C12" s="2" t="s">
        <v>5</v>
      </c>
      <c r="D12" s="2" t="s">
        <v>14</v>
      </c>
      <c r="E12" s="3">
        <v>25</v>
      </c>
      <c r="F12" s="3">
        <v>28</v>
      </c>
      <c r="G12" s="3">
        <v>19</v>
      </c>
      <c r="J12">
        <f t="shared" si="0"/>
        <v>0</v>
      </c>
      <c r="K12">
        <f t="shared" si="1"/>
        <v>0</v>
      </c>
      <c r="L12">
        <f t="shared" si="2"/>
        <v>4</v>
      </c>
      <c r="M12" t="str" cm="1">
        <f t="array" ref="M12">INDEX(B:B,L12)</f>
        <v>0-34 years</v>
      </c>
    </row>
    <row r="13" spans="1:13" x14ac:dyDescent="0.3">
      <c r="A13" s="2" t="s">
        <v>4</v>
      </c>
      <c r="B13" s="2"/>
      <c r="C13" s="2" t="s">
        <v>5</v>
      </c>
      <c r="D13" s="2" t="s">
        <v>15</v>
      </c>
      <c r="E13" s="3">
        <v>28</v>
      </c>
      <c r="F13" s="3">
        <v>25</v>
      </c>
      <c r="G13" s="3">
        <v>18</v>
      </c>
      <c r="J13">
        <f t="shared" si="0"/>
        <v>0</v>
      </c>
      <c r="K13">
        <f t="shared" si="1"/>
        <v>0</v>
      </c>
      <c r="L13">
        <f t="shared" si="2"/>
        <v>4</v>
      </c>
      <c r="M13" t="str" cm="1">
        <f t="array" ref="M13">INDEX(B:B,L13)</f>
        <v>0-34 years</v>
      </c>
    </row>
    <row r="14" spans="1:13" x14ac:dyDescent="0.3">
      <c r="A14" s="2" t="s">
        <v>4</v>
      </c>
      <c r="B14" s="2"/>
      <c r="C14" s="2" t="s">
        <v>5</v>
      </c>
      <c r="D14" s="2" t="s">
        <v>16</v>
      </c>
      <c r="E14" s="3">
        <v>24</v>
      </c>
      <c r="F14" s="3">
        <v>22</v>
      </c>
      <c r="G14" s="3">
        <v>15</v>
      </c>
      <c r="J14">
        <f t="shared" si="0"/>
        <v>0</v>
      </c>
      <c r="K14">
        <f t="shared" si="1"/>
        <v>0</v>
      </c>
      <c r="L14">
        <f t="shared" si="2"/>
        <v>4</v>
      </c>
      <c r="M14" t="str" cm="1">
        <f t="array" ref="M14">INDEX(B:B,L14)</f>
        <v>0-34 years</v>
      </c>
    </row>
    <row r="15" spans="1:13" x14ac:dyDescent="0.3">
      <c r="A15" s="2" t="s">
        <v>4</v>
      </c>
      <c r="B15" s="2"/>
      <c r="C15" s="2" t="s">
        <v>5</v>
      </c>
      <c r="D15" s="2" t="s">
        <v>17</v>
      </c>
      <c r="E15" s="3">
        <v>19</v>
      </c>
      <c r="F15" s="3">
        <v>25</v>
      </c>
      <c r="G15" s="3">
        <v>40</v>
      </c>
      <c r="J15">
        <f t="shared" si="0"/>
        <v>0</v>
      </c>
      <c r="K15">
        <f t="shared" si="1"/>
        <v>0</v>
      </c>
      <c r="L15">
        <f t="shared" si="2"/>
        <v>4</v>
      </c>
      <c r="M15" t="str" cm="1">
        <f t="array" ref="M15">INDEX(B:B,L15)</f>
        <v>0-34 years</v>
      </c>
    </row>
    <row r="16" spans="1:13" x14ac:dyDescent="0.3">
      <c r="A16" s="2" t="s">
        <v>4</v>
      </c>
      <c r="B16" s="2"/>
      <c r="C16" s="2" t="s">
        <v>5</v>
      </c>
      <c r="D16" s="2" t="s">
        <v>18</v>
      </c>
      <c r="E16" s="3">
        <v>0</v>
      </c>
      <c r="F16" s="3">
        <v>0</v>
      </c>
      <c r="G16" s="3">
        <v>0</v>
      </c>
      <c r="J16">
        <f t="shared" si="0"/>
        <v>0</v>
      </c>
      <c r="K16">
        <f t="shared" si="1"/>
        <v>0</v>
      </c>
      <c r="L16">
        <f t="shared" si="2"/>
        <v>4</v>
      </c>
      <c r="M16" t="str" cm="1">
        <f t="array" ref="M16">INDEX(B:B,L16)</f>
        <v>0-34 years</v>
      </c>
    </row>
    <row r="17" spans="1:13" x14ac:dyDescent="0.3">
      <c r="A17" s="2" t="s">
        <v>4</v>
      </c>
      <c r="B17" s="2" t="s">
        <v>19</v>
      </c>
      <c r="C17" s="2" t="s">
        <v>19</v>
      </c>
      <c r="D17" s="2" t="s">
        <v>6</v>
      </c>
      <c r="E17" s="3">
        <v>186</v>
      </c>
      <c r="F17" s="3">
        <v>171</v>
      </c>
      <c r="G17" s="3">
        <v>175</v>
      </c>
      <c r="J17">
        <f t="shared" si="0"/>
        <v>1</v>
      </c>
      <c r="K17">
        <f t="shared" si="1"/>
        <v>1</v>
      </c>
      <c r="L17">
        <f t="shared" si="2"/>
        <v>17</v>
      </c>
      <c r="M17" t="str" cm="1">
        <f t="array" ref="M17">INDEX(B:B,L17)</f>
        <v>35-64 years</v>
      </c>
    </row>
    <row r="18" spans="1:13" x14ac:dyDescent="0.3">
      <c r="A18" s="2" t="s">
        <v>4</v>
      </c>
      <c r="B18" s="2"/>
      <c r="C18" s="2" t="s">
        <v>19</v>
      </c>
      <c r="D18" s="2" t="s">
        <v>7</v>
      </c>
      <c r="E18" s="3">
        <v>149</v>
      </c>
      <c r="F18" s="3">
        <v>135</v>
      </c>
      <c r="G18" s="3">
        <v>165</v>
      </c>
      <c r="J18">
        <f t="shared" si="0"/>
        <v>1</v>
      </c>
      <c r="K18">
        <f t="shared" si="1"/>
        <v>0</v>
      </c>
      <c r="L18">
        <f t="shared" si="2"/>
        <v>17</v>
      </c>
      <c r="M18" t="str" cm="1">
        <f t="array" ref="M18">INDEX(B:B,L18)</f>
        <v>35-64 years</v>
      </c>
    </row>
    <row r="19" spans="1:13" x14ac:dyDescent="0.3">
      <c r="A19" s="2" t="s">
        <v>4</v>
      </c>
      <c r="B19" s="2"/>
      <c r="C19" s="2" t="s">
        <v>19</v>
      </c>
      <c r="D19" s="2" t="s">
        <v>8</v>
      </c>
      <c r="E19" s="3">
        <v>175</v>
      </c>
      <c r="F19" s="3">
        <v>185</v>
      </c>
      <c r="G19" s="3">
        <v>140</v>
      </c>
      <c r="J19">
        <f t="shared" si="0"/>
        <v>1</v>
      </c>
      <c r="K19">
        <f t="shared" si="1"/>
        <v>0</v>
      </c>
      <c r="L19">
        <f t="shared" si="2"/>
        <v>17</v>
      </c>
      <c r="M19" t="str" cm="1">
        <f t="array" ref="M19">INDEX(B:B,L19)</f>
        <v>35-64 years</v>
      </c>
    </row>
    <row r="20" spans="1:13" x14ac:dyDescent="0.3">
      <c r="A20" s="2" t="s">
        <v>4</v>
      </c>
      <c r="B20" s="2"/>
      <c r="C20" s="2" t="s">
        <v>19</v>
      </c>
      <c r="D20" s="2" t="s">
        <v>9</v>
      </c>
      <c r="E20" s="3">
        <v>254</v>
      </c>
      <c r="F20" s="3">
        <v>159</v>
      </c>
      <c r="G20" s="3">
        <v>137</v>
      </c>
      <c r="J20">
        <f t="shared" si="0"/>
        <v>1</v>
      </c>
      <c r="K20">
        <f t="shared" si="1"/>
        <v>0</v>
      </c>
      <c r="L20">
        <f t="shared" si="2"/>
        <v>17</v>
      </c>
      <c r="M20" t="str" cm="1">
        <f t="array" ref="M20">INDEX(B:B,L20)</f>
        <v>35-64 years</v>
      </c>
    </row>
    <row r="21" spans="1:13" x14ac:dyDescent="0.3">
      <c r="A21" s="2" t="s">
        <v>4</v>
      </c>
      <c r="B21" s="2"/>
      <c r="C21" s="2" t="s">
        <v>19</v>
      </c>
      <c r="D21" s="2" t="s">
        <v>10</v>
      </c>
      <c r="E21" s="3">
        <v>189</v>
      </c>
      <c r="F21" s="3">
        <v>177</v>
      </c>
      <c r="G21" s="3">
        <v>140</v>
      </c>
      <c r="J21">
        <f t="shared" si="0"/>
        <v>1</v>
      </c>
      <c r="K21">
        <f t="shared" si="1"/>
        <v>0</v>
      </c>
      <c r="L21">
        <f t="shared" si="2"/>
        <v>17</v>
      </c>
      <c r="M21" t="str" cm="1">
        <f t="array" ref="M21">INDEX(B:B,L21)</f>
        <v>35-64 years</v>
      </c>
    </row>
    <row r="22" spans="1:13" x14ac:dyDescent="0.3">
      <c r="A22" s="2" t="s">
        <v>4</v>
      </c>
      <c r="B22" s="2"/>
      <c r="C22" s="2" t="s">
        <v>19</v>
      </c>
      <c r="D22" s="2" t="s">
        <v>11</v>
      </c>
      <c r="E22" s="3">
        <v>147</v>
      </c>
      <c r="F22" s="3">
        <v>148</v>
      </c>
      <c r="G22" s="3">
        <v>155</v>
      </c>
      <c r="J22">
        <f t="shared" si="0"/>
        <v>1</v>
      </c>
      <c r="K22">
        <f t="shared" si="1"/>
        <v>0</v>
      </c>
      <c r="L22">
        <f t="shared" si="2"/>
        <v>17</v>
      </c>
      <c r="M22" t="str" cm="1">
        <f t="array" ref="M22">INDEX(B:B,L22)</f>
        <v>35-64 years</v>
      </c>
    </row>
    <row r="23" spans="1:13" x14ac:dyDescent="0.3">
      <c r="A23" s="2" t="s">
        <v>4</v>
      </c>
      <c r="B23" s="2"/>
      <c r="C23" s="2" t="s">
        <v>19</v>
      </c>
      <c r="D23" s="2" t="s">
        <v>12</v>
      </c>
      <c r="E23" s="3">
        <v>154</v>
      </c>
      <c r="F23" s="3">
        <v>140</v>
      </c>
      <c r="G23" s="3">
        <v>146</v>
      </c>
      <c r="J23">
        <f t="shared" si="0"/>
        <v>1</v>
      </c>
      <c r="K23">
        <f t="shared" si="1"/>
        <v>0</v>
      </c>
      <c r="L23">
        <f t="shared" si="2"/>
        <v>17</v>
      </c>
      <c r="M23" t="str" cm="1">
        <f t="array" ref="M23">INDEX(B:B,L23)</f>
        <v>35-64 years</v>
      </c>
    </row>
    <row r="24" spans="1:13" x14ac:dyDescent="0.3">
      <c r="A24" s="2" t="s">
        <v>4</v>
      </c>
      <c r="B24" s="2"/>
      <c r="C24" s="2" t="s">
        <v>19</v>
      </c>
      <c r="D24" s="2" t="s">
        <v>13</v>
      </c>
      <c r="E24" s="3">
        <v>128</v>
      </c>
      <c r="F24" s="3">
        <v>142</v>
      </c>
      <c r="G24" s="3">
        <v>142</v>
      </c>
      <c r="J24">
        <f t="shared" si="0"/>
        <v>1</v>
      </c>
      <c r="K24">
        <f t="shared" si="1"/>
        <v>0</v>
      </c>
      <c r="L24">
        <f t="shared" si="2"/>
        <v>17</v>
      </c>
      <c r="M24" t="str" cm="1">
        <f t="array" ref="M24">INDEX(B:B,L24)</f>
        <v>35-64 years</v>
      </c>
    </row>
    <row r="25" spans="1:13" x14ac:dyDescent="0.3">
      <c r="A25" s="2" t="s">
        <v>4</v>
      </c>
      <c r="B25" s="2"/>
      <c r="C25" s="2" t="s">
        <v>19</v>
      </c>
      <c r="D25" s="2" t="s">
        <v>14</v>
      </c>
      <c r="E25" s="3">
        <v>121</v>
      </c>
      <c r="F25" s="3">
        <v>128</v>
      </c>
      <c r="G25" s="3">
        <v>149</v>
      </c>
      <c r="J25">
        <f t="shared" si="0"/>
        <v>1</v>
      </c>
      <c r="K25">
        <f t="shared" si="1"/>
        <v>0</v>
      </c>
      <c r="L25">
        <f t="shared" si="2"/>
        <v>17</v>
      </c>
      <c r="M25" t="str" cm="1">
        <f t="array" ref="M25">INDEX(B:B,L25)</f>
        <v>35-64 years</v>
      </c>
    </row>
    <row r="26" spans="1:13" x14ac:dyDescent="0.3">
      <c r="A26" s="2" t="s">
        <v>4</v>
      </c>
      <c r="B26" s="2"/>
      <c r="C26" s="2" t="s">
        <v>19</v>
      </c>
      <c r="D26" s="2" t="s">
        <v>15</v>
      </c>
      <c r="E26" s="3">
        <v>121</v>
      </c>
      <c r="F26" s="3">
        <v>138</v>
      </c>
      <c r="G26" s="3">
        <v>140</v>
      </c>
      <c r="J26">
        <f t="shared" si="0"/>
        <v>1</v>
      </c>
      <c r="K26">
        <f t="shared" si="1"/>
        <v>0</v>
      </c>
      <c r="L26">
        <f t="shared" si="2"/>
        <v>17</v>
      </c>
      <c r="M26" t="str" cm="1">
        <f t="array" ref="M26">INDEX(B:B,L26)</f>
        <v>35-64 years</v>
      </c>
    </row>
    <row r="27" spans="1:13" x14ac:dyDescent="0.3">
      <c r="A27" s="2" t="s">
        <v>4</v>
      </c>
      <c r="B27" s="2"/>
      <c r="C27" s="2" t="s">
        <v>19</v>
      </c>
      <c r="D27" s="2" t="s">
        <v>16</v>
      </c>
      <c r="E27" s="3">
        <v>139</v>
      </c>
      <c r="F27" s="3">
        <v>132</v>
      </c>
      <c r="G27" s="3">
        <v>140</v>
      </c>
      <c r="J27">
        <f t="shared" si="0"/>
        <v>1</v>
      </c>
      <c r="K27">
        <f t="shared" si="1"/>
        <v>0</v>
      </c>
      <c r="L27">
        <f t="shared" si="2"/>
        <v>17</v>
      </c>
      <c r="M27" t="str" cm="1">
        <f t="array" ref="M27">INDEX(B:B,L27)</f>
        <v>35-64 years</v>
      </c>
    </row>
    <row r="28" spans="1:13" x14ac:dyDescent="0.3">
      <c r="A28" s="2" t="s">
        <v>4</v>
      </c>
      <c r="B28" s="2"/>
      <c r="C28" s="2" t="s">
        <v>19</v>
      </c>
      <c r="D28" s="2" t="s">
        <v>17</v>
      </c>
      <c r="E28" s="3">
        <v>148</v>
      </c>
      <c r="F28" s="3">
        <v>152</v>
      </c>
      <c r="G28" s="3">
        <v>145</v>
      </c>
      <c r="J28">
        <f t="shared" si="0"/>
        <v>1</v>
      </c>
      <c r="K28">
        <f t="shared" si="1"/>
        <v>0</v>
      </c>
      <c r="L28">
        <f t="shared" si="2"/>
        <v>17</v>
      </c>
      <c r="M28" t="str" cm="1">
        <f t="array" ref="M28">INDEX(B:B,L28)</f>
        <v>35-64 years</v>
      </c>
    </row>
    <row r="29" spans="1:13" x14ac:dyDescent="0.3">
      <c r="A29" s="2" t="s">
        <v>4</v>
      </c>
      <c r="B29" s="2"/>
      <c r="C29" s="2" t="s">
        <v>19</v>
      </c>
      <c r="D29" s="2" t="s">
        <v>18</v>
      </c>
      <c r="E29" s="3">
        <v>3</v>
      </c>
      <c r="F29" s="3">
        <v>3</v>
      </c>
      <c r="G29" s="3">
        <v>0</v>
      </c>
      <c r="J29">
        <f t="shared" si="0"/>
        <v>1</v>
      </c>
      <c r="K29">
        <f t="shared" si="1"/>
        <v>0</v>
      </c>
      <c r="L29">
        <f t="shared" si="2"/>
        <v>17</v>
      </c>
      <c r="M29" t="str" cm="1">
        <f t="array" ref="M29">INDEX(B:B,L29)</f>
        <v>35-64 years</v>
      </c>
    </row>
    <row r="30" spans="1:13" x14ac:dyDescent="0.3">
      <c r="A30" s="2" t="s">
        <v>4</v>
      </c>
      <c r="B30" s="2" t="s">
        <v>20</v>
      </c>
      <c r="C30" s="2" t="s">
        <v>20</v>
      </c>
      <c r="D30" s="2" t="s">
        <v>6</v>
      </c>
      <c r="E30" s="3">
        <v>229</v>
      </c>
      <c r="F30" s="3">
        <v>256</v>
      </c>
      <c r="G30" s="3">
        <v>254</v>
      </c>
      <c r="J30">
        <f t="shared" si="0"/>
        <v>2</v>
      </c>
      <c r="K30">
        <f t="shared" si="1"/>
        <v>1</v>
      </c>
      <c r="L30">
        <f t="shared" si="2"/>
        <v>30</v>
      </c>
      <c r="M30" t="str" cm="1">
        <f t="array" ref="M30">INDEX(B:B,L30)</f>
        <v>65-74 years</v>
      </c>
    </row>
    <row r="31" spans="1:13" x14ac:dyDescent="0.3">
      <c r="A31" s="2" t="s">
        <v>4</v>
      </c>
      <c r="B31" s="2" t="s">
        <v>20</v>
      </c>
      <c r="C31" s="2" t="s">
        <v>20</v>
      </c>
      <c r="D31" s="2" t="s">
        <v>7</v>
      </c>
      <c r="E31" s="3">
        <v>198</v>
      </c>
      <c r="F31" s="3">
        <v>217</v>
      </c>
      <c r="G31" s="3">
        <v>208</v>
      </c>
      <c r="J31">
        <f t="shared" si="0"/>
        <v>2</v>
      </c>
      <c r="K31">
        <f t="shared" si="1"/>
        <v>0</v>
      </c>
      <c r="L31">
        <f t="shared" si="2"/>
        <v>30</v>
      </c>
      <c r="M31" t="str" cm="1">
        <f t="array" ref="M31">INDEX(B:B,L31)</f>
        <v>65-74 years</v>
      </c>
    </row>
    <row r="32" spans="1:13" x14ac:dyDescent="0.3">
      <c r="A32" s="2" t="s">
        <v>4</v>
      </c>
      <c r="B32" s="2" t="s">
        <v>20</v>
      </c>
      <c r="C32" s="2" t="s">
        <v>20</v>
      </c>
      <c r="D32" s="2" t="s">
        <v>8</v>
      </c>
      <c r="E32" s="3">
        <v>265</v>
      </c>
      <c r="F32" s="3">
        <v>237</v>
      </c>
      <c r="G32" s="3">
        <v>188</v>
      </c>
      <c r="J32">
        <f t="shared" si="0"/>
        <v>2</v>
      </c>
      <c r="K32">
        <f t="shared" si="1"/>
        <v>0</v>
      </c>
      <c r="L32">
        <f t="shared" si="2"/>
        <v>30</v>
      </c>
      <c r="M32" t="str" cm="1">
        <f t="array" ref="M32">INDEX(B:B,L32)</f>
        <v>65-74 years</v>
      </c>
    </row>
    <row r="33" spans="1:13" x14ac:dyDescent="0.3">
      <c r="A33" s="2" t="s">
        <v>4</v>
      </c>
      <c r="B33" s="2" t="s">
        <v>20</v>
      </c>
      <c r="C33" s="2" t="s">
        <v>20</v>
      </c>
      <c r="D33" s="2" t="s">
        <v>9</v>
      </c>
      <c r="E33" s="3">
        <v>410</v>
      </c>
      <c r="F33" s="3">
        <v>236</v>
      </c>
      <c r="G33" s="3">
        <v>171</v>
      </c>
      <c r="J33">
        <f t="shared" si="0"/>
        <v>2</v>
      </c>
      <c r="K33">
        <f t="shared" si="1"/>
        <v>0</v>
      </c>
      <c r="L33">
        <f t="shared" si="2"/>
        <v>30</v>
      </c>
      <c r="M33" t="str" cm="1">
        <f t="array" ref="M33">INDEX(B:B,L33)</f>
        <v>65-74 years</v>
      </c>
    </row>
    <row r="34" spans="1:13" x14ac:dyDescent="0.3">
      <c r="A34" s="2" t="s">
        <v>4</v>
      </c>
      <c r="B34" s="2" t="s">
        <v>20</v>
      </c>
      <c r="C34" s="2" t="s">
        <v>20</v>
      </c>
      <c r="D34" s="2" t="s">
        <v>10</v>
      </c>
      <c r="E34" s="3">
        <v>291</v>
      </c>
      <c r="F34" s="3">
        <v>243</v>
      </c>
      <c r="G34" s="3">
        <v>174</v>
      </c>
      <c r="J34">
        <f t="shared" si="0"/>
        <v>2</v>
      </c>
      <c r="K34">
        <f t="shared" si="1"/>
        <v>0</v>
      </c>
      <c r="L34">
        <f t="shared" si="2"/>
        <v>30</v>
      </c>
      <c r="M34" t="str" cm="1">
        <f t="array" ref="M34">INDEX(B:B,L34)</f>
        <v>65-74 years</v>
      </c>
    </row>
    <row r="35" spans="1:13" x14ac:dyDescent="0.3">
      <c r="A35" s="2" t="s">
        <v>4</v>
      </c>
      <c r="B35" s="2" t="s">
        <v>20</v>
      </c>
      <c r="C35" s="2" t="s">
        <v>20</v>
      </c>
      <c r="D35" s="2" t="s">
        <v>11</v>
      </c>
      <c r="E35" s="3">
        <v>200</v>
      </c>
      <c r="F35" s="3">
        <v>200</v>
      </c>
      <c r="G35" s="3">
        <v>200</v>
      </c>
      <c r="J35">
        <f t="shared" si="0"/>
        <v>2</v>
      </c>
      <c r="K35">
        <f t="shared" si="1"/>
        <v>0</v>
      </c>
      <c r="L35">
        <f t="shared" si="2"/>
        <v>30</v>
      </c>
      <c r="M35" t="str" cm="1">
        <f t="array" ref="M35">INDEX(B:B,L35)</f>
        <v>65-74 years</v>
      </c>
    </row>
    <row r="36" spans="1:13" x14ac:dyDescent="0.3">
      <c r="A36" s="2" t="s">
        <v>4</v>
      </c>
      <c r="B36" s="2" t="s">
        <v>20</v>
      </c>
      <c r="C36" s="2" t="s">
        <v>20</v>
      </c>
      <c r="D36" s="2" t="s">
        <v>12</v>
      </c>
      <c r="E36" s="3">
        <v>187</v>
      </c>
      <c r="F36" s="3">
        <v>184</v>
      </c>
      <c r="G36" s="3">
        <v>202</v>
      </c>
      <c r="J36">
        <f t="shared" si="0"/>
        <v>2</v>
      </c>
      <c r="K36">
        <f t="shared" si="1"/>
        <v>0</v>
      </c>
      <c r="L36">
        <f t="shared" si="2"/>
        <v>30</v>
      </c>
      <c r="M36" t="str" cm="1">
        <f t="array" ref="M36">INDEX(B:B,L36)</f>
        <v>65-74 years</v>
      </c>
    </row>
    <row r="37" spans="1:13" x14ac:dyDescent="0.3">
      <c r="A37" s="2" t="s">
        <v>4</v>
      </c>
      <c r="B37" s="2" t="s">
        <v>20</v>
      </c>
      <c r="C37" s="2" t="s">
        <v>20</v>
      </c>
      <c r="D37" s="2" t="s">
        <v>13</v>
      </c>
      <c r="E37" s="3">
        <v>201</v>
      </c>
      <c r="F37" s="3">
        <v>182</v>
      </c>
      <c r="G37" s="3">
        <v>214</v>
      </c>
      <c r="J37">
        <f t="shared" si="0"/>
        <v>2</v>
      </c>
      <c r="K37">
        <f t="shared" si="1"/>
        <v>0</v>
      </c>
      <c r="L37">
        <f t="shared" si="2"/>
        <v>30</v>
      </c>
      <c r="M37" t="str" cm="1">
        <f t="array" ref="M37">INDEX(B:B,L37)</f>
        <v>65-74 years</v>
      </c>
    </row>
    <row r="38" spans="1:13" x14ac:dyDescent="0.3">
      <c r="A38" s="2" t="s">
        <v>4</v>
      </c>
      <c r="B38" s="2" t="s">
        <v>20</v>
      </c>
      <c r="C38" s="2" t="s">
        <v>20</v>
      </c>
      <c r="D38" s="2" t="s">
        <v>14</v>
      </c>
      <c r="E38" s="3">
        <v>176</v>
      </c>
      <c r="F38" s="3">
        <v>197</v>
      </c>
      <c r="G38" s="3">
        <v>202</v>
      </c>
      <c r="J38">
        <f t="shared" si="0"/>
        <v>2</v>
      </c>
      <c r="K38">
        <f t="shared" si="1"/>
        <v>0</v>
      </c>
      <c r="L38">
        <f t="shared" si="2"/>
        <v>30</v>
      </c>
      <c r="M38" t="str" cm="1">
        <f t="array" ref="M38">INDEX(B:B,L38)</f>
        <v>65-74 years</v>
      </c>
    </row>
    <row r="39" spans="1:13" x14ac:dyDescent="0.3">
      <c r="A39" s="2" t="s">
        <v>4</v>
      </c>
      <c r="B39" s="2" t="s">
        <v>20</v>
      </c>
      <c r="C39" s="2" t="s">
        <v>20</v>
      </c>
      <c r="D39" s="2" t="s">
        <v>15</v>
      </c>
      <c r="E39" s="3">
        <v>205</v>
      </c>
      <c r="F39" s="3">
        <v>193</v>
      </c>
      <c r="G39" s="3">
        <v>205</v>
      </c>
      <c r="J39">
        <f t="shared" si="0"/>
        <v>2</v>
      </c>
      <c r="K39">
        <f t="shared" si="1"/>
        <v>0</v>
      </c>
      <c r="L39">
        <f t="shared" si="2"/>
        <v>30</v>
      </c>
      <c r="M39" t="str" cm="1">
        <f t="array" ref="M39">INDEX(B:B,L39)</f>
        <v>65-74 years</v>
      </c>
    </row>
    <row r="40" spans="1:13" x14ac:dyDescent="0.3">
      <c r="A40" s="2" t="s">
        <v>4</v>
      </c>
      <c r="B40" s="2" t="s">
        <v>20</v>
      </c>
      <c r="C40" s="2" t="s">
        <v>20</v>
      </c>
      <c r="D40" s="2" t="s">
        <v>16</v>
      </c>
      <c r="E40" s="3">
        <v>240</v>
      </c>
      <c r="F40" s="3">
        <v>224</v>
      </c>
      <c r="G40" s="3">
        <v>198</v>
      </c>
      <c r="J40">
        <f t="shared" si="0"/>
        <v>2</v>
      </c>
      <c r="K40">
        <f t="shared" si="1"/>
        <v>0</v>
      </c>
      <c r="L40">
        <f t="shared" si="2"/>
        <v>30</v>
      </c>
      <c r="M40" t="str" cm="1">
        <f t="array" ref="M40">INDEX(B:B,L40)</f>
        <v>65-74 years</v>
      </c>
    </row>
    <row r="41" spans="1:13" x14ac:dyDescent="0.3">
      <c r="A41" s="2" t="s">
        <v>4</v>
      </c>
      <c r="B41" s="2" t="s">
        <v>20</v>
      </c>
      <c r="C41" s="2" t="s">
        <v>20</v>
      </c>
      <c r="D41" s="2" t="s">
        <v>17</v>
      </c>
      <c r="E41" s="3">
        <v>276</v>
      </c>
      <c r="F41" s="3">
        <v>206</v>
      </c>
      <c r="G41" s="3">
        <v>239</v>
      </c>
      <c r="J41">
        <f t="shared" si="0"/>
        <v>2</v>
      </c>
      <c r="K41">
        <f t="shared" si="1"/>
        <v>0</v>
      </c>
      <c r="L41">
        <f t="shared" si="2"/>
        <v>30</v>
      </c>
      <c r="M41" t="str" cm="1">
        <f t="array" ref="M41">INDEX(B:B,L41)</f>
        <v>65-74 years</v>
      </c>
    </row>
    <row r="42" spans="1:13" x14ac:dyDescent="0.3">
      <c r="A42" s="2" t="s">
        <v>4</v>
      </c>
      <c r="B42" s="2" t="s">
        <v>20</v>
      </c>
      <c r="C42" s="2" t="s">
        <v>20</v>
      </c>
      <c r="D42" s="2" t="s">
        <v>18</v>
      </c>
      <c r="E42" s="3">
        <v>6</v>
      </c>
      <c r="F42" s="3">
        <v>2</v>
      </c>
      <c r="G42" s="3">
        <v>1</v>
      </c>
      <c r="J42">
        <f t="shared" si="0"/>
        <v>2</v>
      </c>
      <c r="K42">
        <f t="shared" si="1"/>
        <v>0</v>
      </c>
      <c r="L42">
        <f t="shared" si="2"/>
        <v>30</v>
      </c>
      <c r="M42" t="str" cm="1">
        <f t="array" ref="M42">INDEX(B:B,L42)</f>
        <v>65-74 years</v>
      </c>
    </row>
    <row r="43" spans="1:13" x14ac:dyDescent="0.3">
      <c r="A43" s="2" t="s">
        <v>4</v>
      </c>
      <c r="B43" s="2" t="s">
        <v>21</v>
      </c>
      <c r="C43" s="2" t="s">
        <v>21</v>
      </c>
      <c r="D43" s="2" t="s">
        <v>6</v>
      </c>
      <c r="E43" s="3">
        <v>396</v>
      </c>
      <c r="F43" s="3">
        <v>513</v>
      </c>
      <c r="G43" s="3">
        <v>503</v>
      </c>
      <c r="J43">
        <f t="shared" si="0"/>
        <v>3</v>
      </c>
      <c r="K43">
        <f t="shared" si="1"/>
        <v>1</v>
      </c>
      <c r="L43">
        <f t="shared" si="2"/>
        <v>43</v>
      </c>
      <c r="M43" t="str" cm="1">
        <f t="array" ref="M43">INDEX(B:B,L43)</f>
        <v>75-84 years</v>
      </c>
    </row>
    <row r="44" spans="1:13" x14ac:dyDescent="0.3">
      <c r="A44" s="2" t="s">
        <v>4</v>
      </c>
      <c r="B44" s="2" t="s">
        <v>21</v>
      </c>
      <c r="C44" s="2" t="s">
        <v>21</v>
      </c>
      <c r="D44" s="2" t="s">
        <v>7</v>
      </c>
      <c r="E44" s="3">
        <v>363</v>
      </c>
      <c r="F44" s="3">
        <v>362</v>
      </c>
      <c r="G44" s="3">
        <v>413</v>
      </c>
      <c r="J44">
        <f t="shared" si="0"/>
        <v>3</v>
      </c>
      <c r="K44">
        <f t="shared" si="1"/>
        <v>0</v>
      </c>
      <c r="L44">
        <f t="shared" si="2"/>
        <v>43</v>
      </c>
      <c r="M44" t="str" cm="1">
        <f t="array" ref="M44">INDEX(B:B,L44)</f>
        <v>75-84 years</v>
      </c>
    </row>
    <row r="45" spans="1:13" x14ac:dyDescent="0.3">
      <c r="A45" s="2" t="s">
        <v>4</v>
      </c>
      <c r="B45" s="2" t="s">
        <v>21</v>
      </c>
      <c r="C45" s="2" t="s">
        <v>21</v>
      </c>
      <c r="D45" s="2" t="s">
        <v>8</v>
      </c>
      <c r="E45" s="3">
        <v>472</v>
      </c>
      <c r="F45" s="3">
        <v>445</v>
      </c>
      <c r="G45" s="3">
        <v>427</v>
      </c>
      <c r="J45">
        <f t="shared" si="0"/>
        <v>3</v>
      </c>
      <c r="K45">
        <f t="shared" si="1"/>
        <v>0</v>
      </c>
      <c r="L45">
        <f t="shared" si="2"/>
        <v>43</v>
      </c>
      <c r="M45" t="str" cm="1">
        <f t="array" ref="M45">INDEX(B:B,L45)</f>
        <v>75-84 years</v>
      </c>
    </row>
    <row r="46" spans="1:13" x14ac:dyDescent="0.3">
      <c r="A46" s="2" t="s">
        <v>4</v>
      </c>
      <c r="B46" s="2" t="s">
        <v>21</v>
      </c>
      <c r="C46" s="2" t="s">
        <v>21</v>
      </c>
      <c r="D46" s="2" t="s">
        <v>9</v>
      </c>
      <c r="E46" s="3">
        <v>847</v>
      </c>
      <c r="F46" s="3">
        <v>441</v>
      </c>
      <c r="G46" s="3">
        <v>382</v>
      </c>
      <c r="J46">
        <f t="shared" si="0"/>
        <v>3</v>
      </c>
      <c r="K46">
        <f t="shared" si="1"/>
        <v>0</v>
      </c>
      <c r="L46">
        <f t="shared" si="2"/>
        <v>43</v>
      </c>
      <c r="M46" t="str" cm="1">
        <f t="array" ref="M46">INDEX(B:B,L46)</f>
        <v>75-84 years</v>
      </c>
    </row>
    <row r="47" spans="1:13" x14ac:dyDescent="0.3">
      <c r="A47" s="2" t="s">
        <v>4</v>
      </c>
      <c r="B47" s="2" t="s">
        <v>21</v>
      </c>
      <c r="C47" s="2" t="s">
        <v>21</v>
      </c>
      <c r="D47" s="2" t="s">
        <v>10</v>
      </c>
      <c r="E47" s="3">
        <v>479</v>
      </c>
      <c r="F47" s="3">
        <v>377</v>
      </c>
      <c r="G47" s="3">
        <v>372</v>
      </c>
      <c r="J47">
        <f t="shared" si="0"/>
        <v>3</v>
      </c>
      <c r="K47">
        <f t="shared" si="1"/>
        <v>0</v>
      </c>
      <c r="L47">
        <f t="shared" si="2"/>
        <v>43</v>
      </c>
      <c r="M47" t="str" cm="1">
        <f t="array" ref="M47">INDEX(B:B,L47)</f>
        <v>75-84 years</v>
      </c>
    </row>
    <row r="48" spans="1:13" x14ac:dyDescent="0.3">
      <c r="A48" s="2" t="s">
        <v>4</v>
      </c>
      <c r="B48" s="2" t="s">
        <v>21</v>
      </c>
      <c r="C48" s="2" t="s">
        <v>21</v>
      </c>
      <c r="D48" s="2" t="s">
        <v>11</v>
      </c>
      <c r="E48" s="3">
        <v>429</v>
      </c>
      <c r="F48" s="3">
        <v>343</v>
      </c>
      <c r="G48" s="3">
        <v>390</v>
      </c>
      <c r="J48">
        <f t="shared" si="0"/>
        <v>3</v>
      </c>
      <c r="K48">
        <f t="shared" si="1"/>
        <v>0</v>
      </c>
      <c r="L48">
        <f t="shared" si="2"/>
        <v>43</v>
      </c>
      <c r="M48" t="str" cm="1">
        <f t="array" ref="M48">INDEX(B:B,L48)</f>
        <v>75-84 years</v>
      </c>
    </row>
    <row r="49" spans="1:13" x14ac:dyDescent="0.3">
      <c r="A49" s="2" t="s">
        <v>4</v>
      </c>
      <c r="B49" s="2" t="s">
        <v>21</v>
      </c>
      <c r="C49" s="2" t="s">
        <v>21</v>
      </c>
      <c r="D49" s="2" t="s">
        <v>12</v>
      </c>
      <c r="E49" s="3">
        <v>325</v>
      </c>
      <c r="F49" s="3">
        <v>376</v>
      </c>
      <c r="G49" s="3">
        <v>387</v>
      </c>
      <c r="J49">
        <f t="shared" si="0"/>
        <v>3</v>
      </c>
      <c r="K49">
        <f t="shared" si="1"/>
        <v>0</v>
      </c>
      <c r="L49">
        <f t="shared" si="2"/>
        <v>43</v>
      </c>
      <c r="M49" t="str" cm="1">
        <f t="array" ref="M49">INDEX(B:B,L49)</f>
        <v>75-84 years</v>
      </c>
    </row>
    <row r="50" spans="1:13" x14ac:dyDescent="0.3">
      <c r="A50" s="2" t="s">
        <v>4</v>
      </c>
      <c r="B50" s="2" t="s">
        <v>21</v>
      </c>
      <c r="C50" s="2" t="s">
        <v>21</v>
      </c>
      <c r="D50" s="2" t="s">
        <v>13</v>
      </c>
      <c r="E50" s="3">
        <v>366</v>
      </c>
      <c r="F50" s="3">
        <v>364</v>
      </c>
      <c r="G50" s="3">
        <v>392</v>
      </c>
      <c r="J50">
        <f t="shared" si="0"/>
        <v>3</v>
      </c>
      <c r="K50">
        <f t="shared" si="1"/>
        <v>0</v>
      </c>
      <c r="L50">
        <f t="shared" si="2"/>
        <v>43</v>
      </c>
      <c r="M50" t="str" cm="1">
        <f t="array" ref="M50">INDEX(B:B,L50)</f>
        <v>75-84 years</v>
      </c>
    </row>
    <row r="51" spans="1:13" x14ac:dyDescent="0.3">
      <c r="A51" s="2" t="s">
        <v>4</v>
      </c>
      <c r="B51" s="2" t="s">
        <v>21</v>
      </c>
      <c r="C51" s="2" t="s">
        <v>21</v>
      </c>
      <c r="D51" s="2" t="s">
        <v>14</v>
      </c>
      <c r="E51" s="3">
        <v>328</v>
      </c>
      <c r="F51" s="3">
        <v>380</v>
      </c>
      <c r="G51" s="3">
        <v>425</v>
      </c>
      <c r="J51">
        <f t="shared" si="0"/>
        <v>3</v>
      </c>
      <c r="K51">
        <f t="shared" si="1"/>
        <v>0</v>
      </c>
      <c r="L51">
        <f t="shared" si="2"/>
        <v>43</v>
      </c>
      <c r="M51" t="str" cm="1">
        <f t="array" ref="M51">INDEX(B:B,L51)</f>
        <v>75-84 years</v>
      </c>
    </row>
    <row r="52" spans="1:13" x14ac:dyDescent="0.3">
      <c r="A52" s="2" t="s">
        <v>4</v>
      </c>
      <c r="B52" s="2" t="s">
        <v>21</v>
      </c>
      <c r="C52" s="2" t="s">
        <v>21</v>
      </c>
      <c r="D52" s="2" t="s">
        <v>15</v>
      </c>
      <c r="E52" s="3">
        <v>360</v>
      </c>
      <c r="F52" s="3">
        <v>378</v>
      </c>
      <c r="G52" s="3">
        <v>428</v>
      </c>
      <c r="J52">
        <f t="shared" si="0"/>
        <v>3</v>
      </c>
      <c r="K52">
        <f t="shared" si="1"/>
        <v>0</v>
      </c>
      <c r="L52">
        <f t="shared" si="2"/>
        <v>43</v>
      </c>
      <c r="M52" t="str" cm="1">
        <f t="array" ref="M52">INDEX(B:B,L52)</f>
        <v>75-84 years</v>
      </c>
    </row>
    <row r="53" spans="1:13" x14ac:dyDescent="0.3">
      <c r="A53" s="2" t="s">
        <v>4</v>
      </c>
      <c r="B53" s="2" t="s">
        <v>21</v>
      </c>
      <c r="C53" s="2" t="s">
        <v>21</v>
      </c>
      <c r="D53" s="2" t="s">
        <v>16</v>
      </c>
      <c r="E53" s="3">
        <v>456</v>
      </c>
      <c r="F53" s="3">
        <v>391</v>
      </c>
      <c r="G53" s="3">
        <v>423</v>
      </c>
      <c r="J53">
        <f t="shared" si="0"/>
        <v>3</v>
      </c>
      <c r="K53">
        <f t="shared" si="1"/>
        <v>0</v>
      </c>
      <c r="L53">
        <f t="shared" si="2"/>
        <v>43</v>
      </c>
      <c r="M53" t="str" cm="1">
        <f t="array" ref="M53">INDEX(B:B,L53)</f>
        <v>75-84 years</v>
      </c>
    </row>
    <row r="54" spans="1:13" x14ac:dyDescent="0.3">
      <c r="A54" s="2" t="s">
        <v>4</v>
      </c>
      <c r="B54" s="2" t="s">
        <v>21</v>
      </c>
      <c r="C54" s="2" t="s">
        <v>21</v>
      </c>
      <c r="D54" s="2" t="s">
        <v>17</v>
      </c>
      <c r="E54" s="3">
        <v>570</v>
      </c>
      <c r="F54" s="3">
        <v>450</v>
      </c>
      <c r="G54" s="3">
        <v>548</v>
      </c>
      <c r="J54">
        <f t="shared" si="0"/>
        <v>3</v>
      </c>
      <c r="K54">
        <f t="shared" si="1"/>
        <v>0</v>
      </c>
      <c r="L54">
        <f t="shared" si="2"/>
        <v>43</v>
      </c>
      <c r="M54" t="str" cm="1">
        <f t="array" ref="M54">INDEX(B:B,L54)</f>
        <v>75-84 years</v>
      </c>
    </row>
    <row r="55" spans="1:13" x14ac:dyDescent="0.3">
      <c r="A55" s="2" t="s">
        <v>4</v>
      </c>
      <c r="B55" s="2" t="s">
        <v>21</v>
      </c>
      <c r="C55" s="2" t="s">
        <v>21</v>
      </c>
      <c r="D55" s="2" t="s">
        <v>18</v>
      </c>
      <c r="E55" s="3">
        <v>3</v>
      </c>
      <c r="F55" s="3">
        <v>3</v>
      </c>
      <c r="G55" s="3">
        <v>3</v>
      </c>
      <c r="J55">
        <f t="shared" si="0"/>
        <v>3</v>
      </c>
      <c r="K55">
        <f t="shared" si="1"/>
        <v>0</v>
      </c>
      <c r="L55">
        <f t="shared" si="2"/>
        <v>43</v>
      </c>
      <c r="M55" t="str" cm="1">
        <f t="array" ref="M55">INDEX(B:B,L55)</f>
        <v>75-84 years</v>
      </c>
    </row>
    <row r="56" spans="1:13" x14ac:dyDescent="0.3">
      <c r="A56" s="2" t="s">
        <v>4</v>
      </c>
      <c r="B56" s="2" t="s">
        <v>22</v>
      </c>
      <c r="C56" s="2" t="s">
        <v>22</v>
      </c>
      <c r="D56" s="2" t="s">
        <v>6</v>
      </c>
      <c r="E56" s="3">
        <v>635</v>
      </c>
      <c r="F56" s="3">
        <v>692</v>
      </c>
      <c r="G56" s="3">
        <v>665</v>
      </c>
      <c r="J56">
        <f t="shared" si="0"/>
        <v>4</v>
      </c>
      <c r="K56">
        <f t="shared" si="1"/>
        <v>1</v>
      </c>
      <c r="L56">
        <f t="shared" si="2"/>
        <v>56</v>
      </c>
      <c r="M56" t="str" cm="1">
        <f t="array" ref="M56">INDEX(B:B,L56)</f>
        <v>85+ years</v>
      </c>
    </row>
    <row r="57" spans="1:13" x14ac:dyDescent="0.3">
      <c r="A57" s="2" t="s">
        <v>4</v>
      </c>
      <c r="B57" s="2" t="s">
        <v>22</v>
      </c>
      <c r="C57" s="2" t="s">
        <v>22</v>
      </c>
      <c r="D57" s="2" t="s">
        <v>7</v>
      </c>
      <c r="E57" s="3">
        <v>576</v>
      </c>
      <c r="F57" s="3">
        <v>473</v>
      </c>
      <c r="G57" s="3">
        <v>567</v>
      </c>
      <c r="J57">
        <f t="shared" si="0"/>
        <v>4</v>
      </c>
      <c r="K57">
        <f t="shared" si="1"/>
        <v>0</v>
      </c>
      <c r="L57">
        <f t="shared" si="2"/>
        <v>56</v>
      </c>
      <c r="M57" t="str" cm="1">
        <f t="array" ref="M57">INDEX(B:B,L57)</f>
        <v>85+ years</v>
      </c>
    </row>
    <row r="58" spans="1:13" x14ac:dyDescent="0.3">
      <c r="A58" s="2" t="s">
        <v>4</v>
      </c>
      <c r="B58" s="2" t="s">
        <v>22</v>
      </c>
      <c r="C58" s="2" t="s">
        <v>22</v>
      </c>
      <c r="D58" s="2" t="s">
        <v>8</v>
      </c>
      <c r="E58" s="3">
        <v>727</v>
      </c>
      <c r="F58" s="3">
        <v>524</v>
      </c>
      <c r="G58" s="3">
        <v>516</v>
      </c>
      <c r="J58">
        <f t="shared" si="0"/>
        <v>4</v>
      </c>
      <c r="K58">
        <f t="shared" si="1"/>
        <v>0</v>
      </c>
      <c r="L58">
        <f t="shared" si="2"/>
        <v>56</v>
      </c>
      <c r="M58" t="str" cm="1">
        <f t="array" ref="M58">INDEX(B:B,L58)</f>
        <v>85+ years</v>
      </c>
    </row>
    <row r="59" spans="1:13" x14ac:dyDescent="0.3">
      <c r="A59" s="2" t="s">
        <v>4</v>
      </c>
      <c r="B59" s="2" t="s">
        <v>22</v>
      </c>
      <c r="C59" s="2" t="s">
        <v>22</v>
      </c>
      <c r="D59" s="2" t="s">
        <v>9</v>
      </c>
      <c r="E59" s="3">
        <v>1294</v>
      </c>
      <c r="F59" s="3">
        <v>493</v>
      </c>
      <c r="G59" s="3">
        <v>488</v>
      </c>
      <c r="J59">
        <f t="shared" si="0"/>
        <v>4</v>
      </c>
      <c r="K59">
        <f t="shared" si="1"/>
        <v>0</v>
      </c>
      <c r="L59">
        <f t="shared" si="2"/>
        <v>56</v>
      </c>
      <c r="M59" t="str" cm="1">
        <f t="array" ref="M59">INDEX(B:B,L59)</f>
        <v>85+ years</v>
      </c>
    </row>
    <row r="60" spans="1:13" x14ac:dyDescent="0.3">
      <c r="A60" s="2" t="s">
        <v>4</v>
      </c>
      <c r="B60" s="2" t="s">
        <v>22</v>
      </c>
      <c r="C60" s="2" t="s">
        <v>22</v>
      </c>
      <c r="D60" s="2" t="s">
        <v>10</v>
      </c>
      <c r="E60" s="3">
        <v>777</v>
      </c>
      <c r="F60" s="3">
        <v>470</v>
      </c>
      <c r="G60" s="3">
        <v>484</v>
      </c>
      <c r="J60">
        <f t="shared" si="0"/>
        <v>4</v>
      </c>
      <c r="K60">
        <f t="shared" si="1"/>
        <v>0</v>
      </c>
      <c r="L60">
        <f t="shared" si="2"/>
        <v>56</v>
      </c>
      <c r="M60" t="str" cm="1">
        <f t="array" ref="M60">INDEX(B:B,L60)</f>
        <v>85+ years</v>
      </c>
    </row>
    <row r="61" spans="1:13" x14ac:dyDescent="0.3">
      <c r="A61" s="2" t="s">
        <v>4</v>
      </c>
      <c r="B61" s="2" t="s">
        <v>22</v>
      </c>
      <c r="C61" s="2" t="s">
        <v>22</v>
      </c>
      <c r="D61" s="2" t="s">
        <v>11</v>
      </c>
      <c r="E61" s="3">
        <v>555</v>
      </c>
      <c r="F61" s="3">
        <v>416</v>
      </c>
      <c r="G61" s="3">
        <v>469</v>
      </c>
      <c r="J61">
        <f t="shared" si="0"/>
        <v>4</v>
      </c>
      <c r="K61">
        <f t="shared" si="1"/>
        <v>0</v>
      </c>
      <c r="L61">
        <f t="shared" si="2"/>
        <v>56</v>
      </c>
      <c r="M61" t="str" cm="1">
        <f t="array" ref="M61">INDEX(B:B,L61)</f>
        <v>85+ years</v>
      </c>
    </row>
    <row r="62" spans="1:13" x14ac:dyDescent="0.3">
      <c r="A62" s="2" t="s">
        <v>4</v>
      </c>
      <c r="B62" s="2" t="s">
        <v>22</v>
      </c>
      <c r="C62" s="2" t="s">
        <v>22</v>
      </c>
      <c r="D62" s="2" t="s">
        <v>12</v>
      </c>
      <c r="E62" s="3">
        <v>448</v>
      </c>
      <c r="F62" s="3">
        <v>455</v>
      </c>
      <c r="G62" s="3">
        <v>490</v>
      </c>
      <c r="J62">
        <f t="shared" si="0"/>
        <v>4</v>
      </c>
      <c r="K62">
        <f t="shared" si="1"/>
        <v>0</v>
      </c>
      <c r="L62">
        <f t="shared" si="2"/>
        <v>56</v>
      </c>
      <c r="M62" t="str" cm="1">
        <f t="array" ref="M62">INDEX(B:B,L62)</f>
        <v>85+ years</v>
      </c>
    </row>
    <row r="63" spans="1:13" x14ac:dyDescent="0.3">
      <c r="A63" s="2" t="s">
        <v>4</v>
      </c>
      <c r="B63" s="2" t="s">
        <v>22</v>
      </c>
      <c r="C63" s="2" t="s">
        <v>22</v>
      </c>
      <c r="D63" s="2" t="s">
        <v>13</v>
      </c>
      <c r="E63" s="3">
        <v>450</v>
      </c>
      <c r="F63" s="3">
        <v>489</v>
      </c>
      <c r="G63" s="3">
        <v>528</v>
      </c>
      <c r="J63">
        <f t="shared" si="0"/>
        <v>4</v>
      </c>
      <c r="K63">
        <f t="shared" si="1"/>
        <v>0</v>
      </c>
      <c r="L63">
        <f t="shared" si="2"/>
        <v>56</v>
      </c>
      <c r="M63" t="str" cm="1">
        <f t="array" ref="M63">INDEX(B:B,L63)</f>
        <v>85+ years</v>
      </c>
    </row>
    <row r="64" spans="1:13" x14ac:dyDescent="0.3">
      <c r="A64" s="2" t="s">
        <v>4</v>
      </c>
      <c r="B64" s="2" t="s">
        <v>22</v>
      </c>
      <c r="C64" s="2" t="s">
        <v>22</v>
      </c>
      <c r="D64" s="2" t="s">
        <v>14</v>
      </c>
      <c r="E64" s="3">
        <v>442</v>
      </c>
      <c r="F64" s="3">
        <v>493</v>
      </c>
      <c r="G64" s="3">
        <v>522</v>
      </c>
      <c r="J64">
        <f t="shared" si="0"/>
        <v>4</v>
      </c>
      <c r="K64">
        <f t="shared" si="1"/>
        <v>0</v>
      </c>
      <c r="L64">
        <f t="shared" si="2"/>
        <v>56</v>
      </c>
      <c r="M64" t="str" cm="1">
        <f t="array" ref="M64">INDEX(B:B,L64)</f>
        <v>85+ years</v>
      </c>
    </row>
    <row r="65" spans="1:13" x14ac:dyDescent="0.3">
      <c r="A65" s="2" t="s">
        <v>4</v>
      </c>
      <c r="B65" s="2" t="s">
        <v>22</v>
      </c>
      <c r="C65" s="2" t="s">
        <v>22</v>
      </c>
      <c r="D65" s="2" t="s">
        <v>15</v>
      </c>
      <c r="E65" s="3">
        <v>469</v>
      </c>
      <c r="F65" s="3">
        <v>512</v>
      </c>
      <c r="G65" s="3">
        <v>528</v>
      </c>
      <c r="J65">
        <f t="shared" si="0"/>
        <v>4</v>
      </c>
      <c r="K65">
        <f t="shared" si="1"/>
        <v>0</v>
      </c>
      <c r="L65">
        <f t="shared" si="2"/>
        <v>56</v>
      </c>
      <c r="M65" t="str" cm="1">
        <f t="array" ref="M65">INDEX(B:B,L65)</f>
        <v>85+ years</v>
      </c>
    </row>
    <row r="66" spans="1:13" x14ac:dyDescent="0.3">
      <c r="A66" s="2" t="s">
        <v>4</v>
      </c>
      <c r="B66" s="2" t="s">
        <v>22</v>
      </c>
      <c r="C66" s="2" t="s">
        <v>22</v>
      </c>
      <c r="D66" s="2" t="s">
        <v>16</v>
      </c>
      <c r="E66" s="3">
        <v>660</v>
      </c>
      <c r="F66" s="3">
        <v>488</v>
      </c>
      <c r="G66" s="3">
        <v>544</v>
      </c>
      <c r="J66">
        <f t="shared" si="0"/>
        <v>4</v>
      </c>
      <c r="K66">
        <f t="shared" si="1"/>
        <v>0</v>
      </c>
      <c r="L66">
        <f t="shared" si="2"/>
        <v>56</v>
      </c>
      <c r="M66" t="str" cm="1">
        <f t="array" ref="M66">INDEX(B:B,L66)</f>
        <v>85+ years</v>
      </c>
    </row>
    <row r="67" spans="1:13" x14ac:dyDescent="0.3">
      <c r="A67" s="2" t="s">
        <v>4</v>
      </c>
      <c r="B67" s="2" t="s">
        <v>22</v>
      </c>
      <c r="C67" s="2" t="s">
        <v>22</v>
      </c>
      <c r="D67" s="2" t="s">
        <v>17</v>
      </c>
      <c r="E67" s="3">
        <v>846</v>
      </c>
      <c r="F67" s="3">
        <v>616</v>
      </c>
      <c r="G67" s="3">
        <v>764</v>
      </c>
      <c r="J67">
        <f t="shared" si="0"/>
        <v>4</v>
      </c>
      <c r="K67">
        <f t="shared" si="1"/>
        <v>0</v>
      </c>
      <c r="L67">
        <f t="shared" si="2"/>
        <v>56</v>
      </c>
      <c r="M67" t="str" cm="1">
        <f t="array" ref="M67">INDEX(B:B,L67)</f>
        <v>85+ years</v>
      </c>
    </row>
    <row r="68" spans="1:13" x14ac:dyDescent="0.3">
      <c r="A68" s="2" t="s">
        <v>4</v>
      </c>
      <c r="B68" s="2" t="s">
        <v>22</v>
      </c>
      <c r="C68" s="2" t="s">
        <v>22</v>
      </c>
      <c r="D68" s="2" t="s">
        <v>18</v>
      </c>
      <c r="E68" s="3">
        <v>2</v>
      </c>
      <c r="F68" s="3">
        <v>1</v>
      </c>
      <c r="G68" s="3">
        <v>0</v>
      </c>
      <c r="J68">
        <f t="shared" si="0"/>
        <v>4</v>
      </c>
      <c r="K68">
        <f t="shared" si="1"/>
        <v>0</v>
      </c>
      <c r="L68">
        <f t="shared" si="2"/>
        <v>56</v>
      </c>
      <c r="M68" t="str" cm="1">
        <f t="array" ref="M68">INDEX(B:B,L68)</f>
        <v>85+ years</v>
      </c>
    </row>
    <row r="69" spans="1:13" x14ac:dyDescent="0.3">
      <c r="A69" s="2" t="s">
        <v>4</v>
      </c>
      <c r="B69" s="2" t="s">
        <v>23</v>
      </c>
      <c r="C69" s="2" t="s">
        <v>23</v>
      </c>
      <c r="D69" s="2" t="s">
        <v>6</v>
      </c>
      <c r="E69" s="3">
        <v>1488</v>
      </c>
      <c r="F69" s="3">
        <v>1652</v>
      </c>
      <c r="G69" s="3">
        <v>1632</v>
      </c>
      <c r="J69">
        <f t="shared" ref="J69:J132" si="3">FLOOR((ROW(B69)-4)/13,1)</f>
        <v>5</v>
      </c>
      <c r="K69">
        <f t="shared" ref="K69:K132" si="4">IF(J69=J68,0,1)</f>
        <v>1</v>
      </c>
      <c r="L69">
        <f t="shared" ref="L69:L132" si="5">13*J69+4</f>
        <v>69</v>
      </c>
      <c r="M69" t="str" cm="1">
        <f t="array" ref="M69">INDEX(B:B,L69)</f>
        <v>total</v>
      </c>
    </row>
    <row r="70" spans="1:13" x14ac:dyDescent="0.3">
      <c r="A70" s="2" t="s">
        <v>4</v>
      </c>
      <c r="B70" s="2" t="s">
        <v>23</v>
      </c>
      <c r="C70" s="2" t="s">
        <v>23</v>
      </c>
      <c r="D70" s="2" t="s">
        <v>7</v>
      </c>
      <c r="E70" s="3">
        <v>1310</v>
      </c>
      <c r="F70" s="3">
        <v>1212</v>
      </c>
      <c r="G70" s="3">
        <v>1378</v>
      </c>
      <c r="J70">
        <f t="shared" si="3"/>
        <v>5</v>
      </c>
      <c r="K70">
        <f t="shared" si="4"/>
        <v>0</v>
      </c>
      <c r="L70">
        <f t="shared" si="5"/>
        <v>69</v>
      </c>
      <c r="M70" t="str" cm="1">
        <f t="array" ref="M70">INDEX(B:B,L70)</f>
        <v>total</v>
      </c>
    </row>
    <row r="71" spans="1:13" x14ac:dyDescent="0.3">
      <c r="A71" s="2" t="s">
        <v>4</v>
      </c>
      <c r="B71" s="2" t="s">
        <v>23</v>
      </c>
      <c r="C71" s="2" t="s">
        <v>23</v>
      </c>
      <c r="D71" s="2" t="s">
        <v>8</v>
      </c>
      <c r="E71" s="3">
        <v>1678</v>
      </c>
      <c r="F71" s="3">
        <v>1411</v>
      </c>
      <c r="G71" s="3">
        <v>1299</v>
      </c>
      <c r="J71">
        <f t="shared" si="3"/>
        <v>5</v>
      </c>
      <c r="K71">
        <f t="shared" si="4"/>
        <v>0</v>
      </c>
      <c r="L71">
        <f t="shared" si="5"/>
        <v>69</v>
      </c>
      <c r="M71" t="str" cm="1">
        <f t="array" ref="M71">INDEX(B:B,L71)</f>
        <v>total</v>
      </c>
    </row>
    <row r="72" spans="1:13" x14ac:dyDescent="0.3">
      <c r="A72" s="2" t="s">
        <v>4</v>
      </c>
      <c r="B72" s="2" t="s">
        <v>23</v>
      </c>
      <c r="C72" s="2" t="s">
        <v>23</v>
      </c>
      <c r="D72" s="2" t="s">
        <v>9</v>
      </c>
      <c r="E72" s="3">
        <v>2835</v>
      </c>
      <c r="F72" s="3">
        <v>1353</v>
      </c>
      <c r="G72" s="3">
        <v>1197</v>
      </c>
      <c r="J72">
        <f t="shared" si="3"/>
        <v>5</v>
      </c>
      <c r="K72">
        <f t="shared" si="4"/>
        <v>0</v>
      </c>
      <c r="L72">
        <f t="shared" si="5"/>
        <v>69</v>
      </c>
      <c r="M72" t="str" cm="1">
        <f t="array" ref="M72">INDEX(B:B,L72)</f>
        <v>total</v>
      </c>
    </row>
    <row r="73" spans="1:13" x14ac:dyDescent="0.3">
      <c r="A73" s="2" t="s">
        <v>4</v>
      </c>
      <c r="B73" s="2" t="s">
        <v>23</v>
      </c>
      <c r="C73" s="2" t="s">
        <v>23</v>
      </c>
      <c r="D73" s="2" t="s">
        <v>10</v>
      </c>
      <c r="E73" s="3">
        <v>1760</v>
      </c>
      <c r="F73" s="3">
        <v>1296</v>
      </c>
      <c r="G73" s="3">
        <v>1194</v>
      </c>
      <c r="J73">
        <f t="shared" si="3"/>
        <v>5</v>
      </c>
      <c r="K73">
        <f t="shared" si="4"/>
        <v>0</v>
      </c>
      <c r="L73">
        <f t="shared" si="5"/>
        <v>69</v>
      </c>
      <c r="M73" t="str" cm="1">
        <f t="array" ref="M73">INDEX(B:B,L73)</f>
        <v>total</v>
      </c>
    </row>
    <row r="74" spans="1:13" x14ac:dyDescent="0.3">
      <c r="A74" s="2" t="s">
        <v>4</v>
      </c>
      <c r="B74" s="2" t="s">
        <v>23</v>
      </c>
      <c r="C74" s="2" t="s">
        <v>23</v>
      </c>
      <c r="D74" s="2" t="s">
        <v>11</v>
      </c>
      <c r="E74" s="3">
        <v>1368</v>
      </c>
      <c r="F74" s="3">
        <v>1128</v>
      </c>
      <c r="G74" s="3">
        <v>1239</v>
      </c>
      <c r="J74">
        <f t="shared" si="3"/>
        <v>5</v>
      </c>
      <c r="K74">
        <f t="shared" si="4"/>
        <v>0</v>
      </c>
      <c r="L74">
        <f t="shared" si="5"/>
        <v>69</v>
      </c>
      <c r="M74" t="str" cm="1">
        <f t="array" ref="M74">INDEX(B:B,L74)</f>
        <v>total</v>
      </c>
    </row>
    <row r="75" spans="1:13" x14ac:dyDescent="0.3">
      <c r="A75" s="2" t="s">
        <v>4</v>
      </c>
      <c r="B75" s="2" t="s">
        <v>23</v>
      </c>
      <c r="C75" s="2" t="s">
        <v>23</v>
      </c>
      <c r="D75" s="2" t="s">
        <v>12</v>
      </c>
      <c r="E75" s="3">
        <v>1144</v>
      </c>
      <c r="F75" s="3">
        <v>1176</v>
      </c>
      <c r="G75" s="3">
        <v>1260</v>
      </c>
      <c r="J75">
        <f t="shared" si="3"/>
        <v>5</v>
      </c>
      <c r="K75">
        <f t="shared" si="4"/>
        <v>0</v>
      </c>
      <c r="L75">
        <f t="shared" si="5"/>
        <v>69</v>
      </c>
      <c r="M75" t="str" cm="1">
        <f t="array" ref="M75">INDEX(B:B,L75)</f>
        <v>total</v>
      </c>
    </row>
    <row r="76" spans="1:13" x14ac:dyDescent="0.3">
      <c r="A76" s="2" t="s">
        <v>4</v>
      </c>
      <c r="B76" s="2" t="s">
        <v>23</v>
      </c>
      <c r="C76" s="2" t="s">
        <v>23</v>
      </c>
      <c r="D76" s="2" t="s">
        <v>13</v>
      </c>
      <c r="E76" s="3">
        <v>1179</v>
      </c>
      <c r="F76" s="3">
        <v>1210</v>
      </c>
      <c r="G76" s="3">
        <v>1299</v>
      </c>
      <c r="J76">
        <f t="shared" si="3"/>
        <v>5</v>
      </c>
      <c r="K76">
        <f t="shared" si="4"/>
        <v>0</v>
      </c>
      <c r="L76">
        <f t="shared" si="5"/>
        <v>69</v>
      </c>
      <c r="M76" t="str" cm="1">
        <f t="array" ref="M76">INDEX(B:B,L76)</f>
        <v>total</v>
      </c>
    </row>
    <row r="77" spans="1:13" x14ac:dyDescent="0.3">
      <c r="A77" s="2" t="s">
        <v>4</v>
      </c>
      <c r="B77" s="2" t="s">
        <v>23</v>
      </c>
      <c r="C77" s="2" t="s">
        <v>23</v>
      </c>
      <c r="D77" s="2" t="s">
        <v>14</v>
      </c>
      <c r="E77" s="3">
        <v>1092</v>
      </c>
      <c r="F77" s="3">
        <v>1226</v>
      </c>
      <c r="G77" s="3">
        <v>1317</v>
      </c>
      <c r="J77">
        <f t="shared" si="3"/>
        <v>5</v>
      </c>
      <c r="K77">
        <f t="shared" si="4"/>
        <v>0</v>
      </c>
      <c r="L77">
        <f t="shared" si="5"/>
        <v>69</v>
      </c>
      <c r="M77" t="str" cm="1">
        <f t="array" ref="M77">INDEX(B:B,L77)</f>
        <v>total</v>
      </c>
    </row>
    <row r="78" spans="1:13" x14ac:dyDescent="0.3">
      <c r="A78" s="2" t="s">
        <v>4</v>
      </c>
      <c r="B78" s="2" t="s">
        <v>23</v>
      </c>
      <c r="C78" s="2" t="s">
        <v>23</v>
      </c>
      <c r="D78" s="2" t="s">
        <v>15</v>
      </c>
      <c r="E78" s="3">
        <v>1183</v>
      </c>
      <c r="F78" s="3">
        <v>1246</v>
      </c>
      <c r="G78" s="3">
        <v>1319</v>
      </c>
      <c r="J78">
        <f t="shared" si="3"/>
        <v>5</v>
      </c>
      <c r="K78">
        <f t="shared" si="4"/>
        <v>0</v>
      </c>
      <c r="L78">
        <f t="shared" si="5"/>
        <v>69</v>
      </c>
      <c r="M78" t="str" cm="1">
        <f t="array" ref="M78">INDEX(B:B,L78)</f>
        <v>total</v>
      </c>
    </row>
    <row r="79" spans="1:13" x14ac:dyDescent="0.3">
      <c r="A79" s="2" t="s">
        <v>4</v>
      </c>
      <c r="B79" s="2" t="s">
        <v>23</v>
      </c>
      <c r="C79" s="2" t="s">
        <v>23</v>
      </c>
      <c r="D79" s="2" t="s">
        <v>16</v>
      </c>
      <c r="E79" s="3">
        <v>1519</v>
      </c>
      <c r="F79" s="3">
        <v>1257</v>
      </c>
      <c r="G79" s="3">
        <v>1320</v>
      </c>
      <c r="J79">
        <f t="shared" si="3"/>
        <v>5</v>
      </c>
      <c r="K79">
        <f t="shared" si="4"/>
        <v>0</v>
      </c>
      <c r="L79">
        <f t="shared" si="5"/>
        <v>69</v>
      </c>
      <c r="M79" t="str" cm="1">
        <f t="array" ref="M79">INDEX(B:B,L79)</f>
        <v>total</v>
      </c>
    </row>
    <row r="80" spans="1:13" x14ac:dyDescent="0.3">
      <c r="A80" s="2" t="s">
        <v>4</v>
      </c>
      <c r="B80" s="2" t="s">
        <v>23</v>
      </c>
      <c r="C80" s="2" t="s">
        <v>23</v>
      </c>
      <c r="D80" s="2" t="s">
        <v>17</v>
      </c>
      <c r="E80" s="3">
        <v>1859</v>
      </c>
      <c r="F80" s="3">
        <v>1449</v>
      </c>
      <c r="G80" s="3">
        <v>1736</v>
      </c>
      <c r="J80">
        <f t="shared" si="3"/>
        <v>5</v>
      </c>
      <c r="K80">
        <f t="shared" si="4"/>
        <v>0</v>
      </c>
      <c r="L80">
        <f t="shared" si="5"/>
        <v>69</v>
      </c>
      <c r="M80" t="str" cm="1">
        <f t="array" ref="M80">INDEX(B:B,L80)</f>
        <v>total</v>
      </c>
    </row>
    <row r="81" spans="1:13" x14ac:dyDescent="0.3">
      <c r="A81" s="2" t="s">
        <v>4</v>
      </c>
      <c r="B81" s="2" t="s">
        <v>23</v>
      </c>
      <c r="C81" s="2" t="s">
        <v>23</v>
      </c>
      <c r="D81" s="2" t="s">
        <v>18</v>
      </c>
      <c r="E81" s="3">
        <v>14</v>
      </c>
      <c r="F81" s="3">
        <v>9</v>
      </c>
      <c r="G81" s="3">
        <v>4</v>
      </c>
      <c r="J81">
        <f t="shared" si="3"/>
        <v>5</v>
      </c>
      <c r="K81">
        <f t="shared" si="4"/>
        <v>0</v>
      </c>
      <c r="L81">
        <f t="shared" si="5"/>
        <v>69</v>
      </c>
      <c r="M81" t="str" cm="1">
        <f t="array" ref="M81">INDEX(B:B,L81)</f>
        <v>total</v>
      </c>
    </row>
    <row r="82" spans="1:13" x14ac:dyDescent="0.3">
      <c r="A82" s="2" t="s">
        <v>24</v>
      </c>
      <c r="B82" s="2" t="s">
        <v>5</v>
      </c>
      <c r="C82" s="2" t="s">
        <v>5</v>
      </c>
      <c r="D82" s="2" t="s">
        <v>6</v>
      </c>
      <c r="E82" s="3">
        <v>5</v>
      </c>
      <c r="F82" s="3">
        <v>5</v>
      </c>
      <c r="G82" s="3">
        <v>10</v>
      </c>
      <c r="J82">
        <f t="shared" si="3"/>
        <v>6</v>
      </c>
      <c r="K82">
        <f t="shared" si="4"/>
        <v>1</v>
      </c>
      <c r="L82">
        <f t="shared" si="5"/>
        <v>82</v>
      </c>
      <c r="M82" t="str" cm="1">
        <f t="array" ref="M82">INDEX(B:B,L82)</f>
        <v>0-34 years</v>
      </c>
    </row>
    <row r="83" spans="1:13" x14ac:dyDescent="0.3">
      <c r="A83" s="2" t="s">
        <v>24</v>
      </c>
      <c r="B83" s="2" t="s">
        <v>5</v>
      </c>
      <c r="C83" s="2" t="s">
        <v>5</v>
      </c>
      <c r="D83" s="2" t="s">
        <v>7</v>
      </c>
      <c r="E83" s="3">
        <v>5</v>
      </c>
      <c r="F83" s="3">
        <v>6</v>
      </c>
      <c r="G83" s="3">
        <v>5</v>
      </c>
      <c r="J83">
        <f t="shared" si="3"/>
        <v>6</v>
      </c>
      <c r="K83">
        <f t="shared" si="4"/>
        <v>0</v>
      </c>
      <c r="L83">
        <f t="shared" si="5"/>
        <v>82</v>
      </c>
      <c r="M83" t="str" cm="1">
        <f t="array" ref="M83">INDEX(B:B,L83)</f>
        <v>0-34 years</v>
      </c>
    </row>
    <row r="84" spans="1:13" x14ac:dyDescent="0.3">
      <c r="A84" s="2" t="s">
        <v>24</v>
      </c>
      <c r="B84" s="2" t="s">
        <v>5</v>
      </c>
      <c r="C84" s="2" t="s">
        <v>5</v>
      </c>
      <c r="D84" s="2" t="s">
        <v>8</v>
      </c>
      <c r="E84" s="3">
        <v>11</v>
      </c>
      <c r="F84" s="3">
        <v>4</v>
      </c>
      <c r="G84" s="3">
        <v>2</v>
      </c>
      <c r="J84">
        <f t="shared" si="3"/>
        <v>6</v>
      </c>
      <c r="K84">
        <f t="shared" si="4"/>
        <v>0</v>
      </c>
      <c r="L84">
        <f t="shared" si="5"/>
        <v>82</v>
      </c>
      <c r="M84" t="str" cm="1">
        <f t="array" ref="M84">INDEX(B:B,L84)</f>
        <v>0-34 years</v>
      </c>
    </row>
    <row r="85" spans="1:13" x14ac:dyDescent="0.3">
      <c r="A85" s="2" t="s">
        <v>24</v>
      </c>
      <c r="B85" s="2" t="s">
        <v>5</v>
      </c>
      <c r="C85" s="2" t="s">
        <v>5</v>
      </c>
      <c r="D85" s="2" t="s">
        <v>9</v>
      </c>
      <c r="E85" s="3">
        <v>7</v>
      </c>
      <c r="F85" s="3">
        <v>6</v>
      </c>
      <c r="G85" s="3">
        <v>4</v>
      </c>
      <c r="J85">
        <f t="shared" si="3"/>
        <v>6</v>
      </c>
      <c r="K85">
        <f t="shared" si="4"/>
        <v>0</v>
      </c>
      <c r="L85">
        <f t="shared" si="5"/>
        <v>82</v>
      </c>
      <c r="M85" t="str" cm="1">
        <f t="array" ref="M85">INDEX(B:B,L85)</f>
        <v>0-34 years</v>
      </c>
    </row>
    <row r="86" spans="1:13" x14ac:dyDescent="0.3">
      <c r="A86" s="2" t="s">
        <v>24</v>
      </c>
      <c r="B86" s="2" t="s">
        <v>5</v>
      </c>
      <c r="C86" s="2" t="s">
        <v>5</v>
      </c>
      <c r="D86" s="2" t="s">
        <v>10</v>
      </c>
      <c r="E86" s="3">
        <v>4</v>
      </c>
      <c r="F86" s="3">
        <v>4</v>
      </c>
      <c r="G86" s="3">
        <v>7</v>
      </c>
      <c r="J86">
        <f t="shared" si="3"/>
        <v>6</v>
      </c>
      <c r="K86">
        <f t="shared" si="4"/>
        <v>0</v>
      </c>
      <c r="L86">
        <f t="shared" si="5"/>
        <v>82</v>
      </c>
      <c r="M86" t="str" cm="1">
        <f t="array" ref="M86">INDEX(B:B,L86)</f>
        <v>0-34 years</v>
      </c>
    </row>
    <row r="87" spans="1:13" x14ac:dyDescent="0.3">
      <c r="A87" s="2" t="s">
        <v>24</v>
      </c>
      <c r="B87" s="2" t="s">
        <v>5</v>
      </c>
      <c r="C87" s="2" t="s">
        <v>5</v>
      </c>
      <c r="D87" s="2" t="s">
        <v>11</v>
      </c>
      <c r="E87" s="3">
        <v>3</v>
      </c>
      <c r="F87" s="3">
        <v>3</v>
      </c>
      <c r="G87" s="3">
        <v>4</v>
      </c>
      <c r="J87">
        <f t="shared" si="3"/>
        <v>6</v>
      </c>
      <c r="K87">
        <f t="shared" si="4"/>
        <v>0</v>
      </c>
      <c r="L87">
        <f t="shared" si="5"/>
        <v>82</v>
      </c>
      <c r="M87" t="str" cm="1">
        <f t="array" ref="M87">INDEX(B:B,L87)</f>
        <v>0-34 years</v>
      </c>
    </row>
    <row r="88" spans="1:13" x14ac:dyDescent="0.3">
      <c r="A88" s="2" t="s">
        <v>24</v>
      </c>
      <c r="B88" s="2" t="s">
        <v>5</v>
      </c>
      <c r="C88" s="2" t="s">
        <v>5</v>
      </c>
      <c r="D88" s="2" t="s">
        <v>12</v>
      </c>
      <c r="E88" s="3">
        <v>2</v>
      </c>
      <c r="F88" s="3">
        <v>2</v>
      </c>
      <c r="G88" s="3">
        <v>4</v>
      </c>
      <c r="J88">
        <f t="shared" si="3"/>
        <v>6</v>
      </c>
      <c r="K88">
        <f t="shared" si="4"/>
        <v>0</v>
      </c>
      <c r="L88">
        <f t="shared" si="5"/>
        <v>82</v>
      </c>
      <c r="M88" t="str" cm="1">
        <f t="array" ref="M88">INDEX(B:B,L88)</f>
        <v>0-34 years</v>
      </c>
    </row>
    <row r="89" spans="1:13" x14ac:dyDescent="0.3">
      <c r="A89" s="2" t="s">
        <v>24</v>
      </c>
      <c r="B89" s="2" t="s">
        <v>5</v>
      </c>
      <c r="C89" s="2" t="s">
        <v>5</v>
      </c>
      <c r="D89" s="2" t="s">
        <v>13</v>
      </c>
      <c r="E89" s="3">
        <v>2</v>
      </c>
      <c r="F89" s="3">
        <v>6</v>
      </c>
      <c r="G89" s="3">
        <v>7</v>
      </c>
      <c r="J89">
        <f t="shared" si="3"/>
        <v>6</v>
      </c>
      <c r="K89">
        <f t="shared" si="4"/>
        <v>0</v>
      </c>
      <c r="L89">
        <f t="shared" si="5"/>
        <v>82</v>
      </c>
      <c r="M89" t="str" cm="1">
        <f t="array" ref="M89">INDEX(B:B,L89)</f>
        <v>0-34 years</v>
      </c>
    </row>
    <row r="90" spans="1:13" x14ac:dyDescent="0.3">
      <c r="A90" s="2" t="s">
        <v>24</v>
      </c>
      <c r="B90" s="2" t="s">
        <v>5</v>
      </c>
      <c r="C90" s="2" t="s">
        <v>5</v>
      </c>
      <c r="D90" s="2" t="s">
        <v>14</v>
      </c>
      <c r="E90" s="3">
        <v>7</v>
      </c>
      <c r="F90" s="3">
        <v>9</v>
      </c>
      <c r="G90" s="3">
        <v>6</v>
      </c>
      <c r="J90">
        <f t="shared" si="3"/>
        <v>6</v>
      </c>
      <c r="K90">
        <f t="shared" si="4"/>
        <v>0</v>
      </c>
      <c r="L90">
        <f t="shared" si="5"/>
        <v>82</v>
      </c>
      <c r="M90" t="str" cm="1">
        <f t="array" ref="M90">INDEX(B:B,L90)</f>
        <v>0-34 years</v>
      </c>
    </row>
    <row r="91" spans="1:13" x14ac:dyDescent="0.3">
      <c r="A91" s="2" t="s">
        <v>24</v>
      </c>
      <c r="B91" s="2" t="s">
        <v>5</v>
      </c>
      <c r="C91" s="2" t="s">
        <v>5</v>
      </c>
      <c r="D91" s="2" t="s">
        <v>15</v>
      </c>
      <c r="E91" s="3">
        <v>7</v>
      </c>
      <c r="F91" s="3">
        <v>2</v>
      </c>
      <c r="G91" s="3">
        <v>5</v>
      </c>
      <c r="J91">
        <f t="shared" si="3"/>
        <v>6</v>
      </c>
      <c r="K91">
        <f t="shared" si="4"/>
        <v>0</v>
      </c>
      <c r="L91">
        <f t="shared" si="5"/>
        <v>82</v>
      </c>
      <c r="M91" t="str" cm="1">
        <f t="array" ref="M91">INDEX(B:B,L91)</f>
        <v>0-34 years</v>
      </c>
    </row>
    <row r="92" spans="1:13" x14ac:dyDescent="0.3">
      <c r="A92" s="2" t="s">
        <v>24</v>
      </c>
      <c r="B92" s="2" t="s">
        <v>5</v>
      </c>
      <c r="C92" s="2" t="s">
        <v>5</v>
      </c>
      <c r="D92" s="2" t="s">
        <v>16</v>
      </c>
      <c r="E92" s="3">
        <v>5</v>
      </c>
      <c r="F92" s="3">
        <v>1</v>
      </c>
      <c r="G92" s="3">
        <v>6</v>
      </c>
      <c r="J92">
        <f t="shared" si="3"/>
        <v>6</v>
      </c>
      <c r="K92">
        <f t="shared" si="4"/>
        <v>0</v>
      </c>
      <c r="L92">
        <f t="shared" si="5"/>
        <v>82</v>
      </c>
      <c r="M92" t="str" cm="1">
        <f t="array" ref="M92">INDEX(B:B,L92)</f>
        <v>0-34 years</v>
      </c>
    </row>
    <row r="93" spans="1:13" x14ac:dyDescent="0.3">
      <c r="A93" s="2" t="s">
        <v>24</v>
      </c>
      <c r="B93" s="2" t="s">
        <v>5</v>
      </c>
      <c r="C93" s="2" t="s">
        <v>5</v>
      </c>
      <c r="D93" s="2" t="s">
        <v>17</v>
      </c>
      <c r="E93" s="3">
        <v>6</v>
      </c>
      <c r="F93" s="3">
        <v>4</v>
      </c>
      <c r="G93" s="3">
        <v>4</v>
      </c>
      <c r="J93">
        <f t="shared" si="3"/>
        <v>6</v>
      </c>
      <c r="K93">
        <f t="shared" si="4"/>
        <v>0</v>
      </c>
      <c r="L93">
        <f t="shared" si="5"/>
        <v>82</v>
      </c>
      <c r="M93" t="str" cm="1">
        <f t="array" ref="M93">INDEX(B:B,L93)</f>
        <v>0-34 years</v>
      </c>
    </row>
    <row r="94" spans="1:13" x14ac:dyDescent="0.3">
      <c r="A94" s="2" t="s">
        <v>24</v>
      </c>
      <c r="B94" s="2" t="s">
        <v>5</v>
      </c>
      <c r="C94" s="2" t="s">
        <v>5</v>
      </c>
      <c r="D94" s="2" t="s">
        <v>18</v>
      </c>
      <c r="E94" s="3">
        <v>0</v>
      </c>
      <c r="F94" s="3">
        <v>1</v>
      </c>
      <c r="G94" s="3">
        <v>0</v>
      </c>
      <c r="J94">
        <f t="shared" si="3"/>
        <v>6</v>
      </c>
      <c r="K94">
        <f t="shared" si="4"/>
        <v>0</v>
      </c>
      <c r="L94">
        <f t="shared" si="5"/>
        <v>82</v>
      </c>
      <c r="M94" t="str" cm="1">
        <f t="array" ref="M94">INDEX(B:B,L94)</f>
        <v>0-34 years</v>
      </c>
    </row>
    <row r="95" spans="1:13" x14ac:dyDescent="0.3">
      <c r="A95" s="2" t="s">
        <v>24</v>
      </c>
      <c r="B95" s="2" t="s">
        <v>19</v>
      </c>
      <c r="C95" s="2" t="s">
        <v>19</v>
      </c>
      <c r="D95" s="2" t="s">
        <v>6</v>
      </c>
      <c r="E95" s="3">
        <v>17</v>
      </c>
      <c r="F95" s="3">
        <v>25</v>
      </c>
      <c r="G95" s="3">
        <v>33</v>
      </c>
      <c r="J95">
        <f t="shared" si="3"/>
        <v>7</v>
      </c>
      <c r="K95">
        <f t="shared" si="4"/>
        <v>1</v>
      </c>
      <c r="L95">
        <f t="shared" si="5"/>
        <v>95</v>
      </c>
      <c r="M95" t="str" cm="1">
        <f t="array" ref="M95">INDEX(B:B,L95)</f>
        <v>35-64 years</v>
      </c>
    </row>
    <row r="96" spans="1:13" x14ac:dyDescent="0.3">
      <c r="A96" s="2" t="s">
        <v>24</v>
      </c>
      <c r="B96" s="2" t="s">
        <v>19</v>
      </c>
      <c r="C96" s="2" t="s">
        <v>19</v>
      </c>
      <c r="D96" s="2" t="s">
        <v>7</v>
      </c>
      <c r="E96" s="3">
        <v>24</v>
      </c>
      <c r="F96" s="3">
        <v>16</v>
      </c>
      <c r="G96" s="3">
        <v>21</v>
      </c>
      <c r="J96">
        <f t="shared" si="3"/>
        <v>7</v>
      </c>
      <c r="K96">
        <f t="shared" si="4"/>
        <v>0</v>
      </c>
      <c r="L96">
        <f t="shared" si="5"/>
        <v>95</v>
      </c>
      <c r="M96" t="str" cm="1">
        <f t="array" ref="M96">INDEX(B:B,L96)</f>
        <v>35-64 years</v>
      </c>
    </row>
    <row r="97" spans="1:13" x14ac:dyDescent="0.3">
      <c r="A97" s="2" t="s">
        <v>24</v>
      </c>
      <c r="B97" s="2" t="s">
        <v>19</v>
      </c>
      <c r="C97" s="2" t="s">
        <v>19</v>
      </c>
      <c r="D97" s="2" t="s">
        <v>8</v>
      </c>
      <c r="E97" s="3">
        <v>20</v>
      </c>
      <c r="F97" s="3">
        <v>24</v>
      </c>
      <c r="G97" s="3">
        <v>19</v>
      </c>
      <c r="J97">
        <f t="shared" si="3"/>
        <v>7</v>
      </c>
      <c r="K97">
        <f t="shared" si="4"/>
        <v>0</v>
      </c>
      <c r="L97">
        <f t="shared" si="5"/>
        <v>95</v>
      </c>
      <c r="M97" t="str" cm="1">
        <f t="array" ref="M97">INDEX(B:B,L97)</f>
        <v>35-64 years</v>
      </c>
    </row>
    <row r="98" spans="1:13" x14ac:dyDescent="0.3">
      <c r="A98" s="2" t="s">
        <v>24</v>
      </c>
      <c r="B98" s="2" t="s">
        <v>19</v>
      </c>
      <c r="C98" s="2" t="s">
        <v>19</v>
      </c>
      <c r="D98" s="2" t="s">
        <v>9</v>
      </c>
      <c r="E98" s="3">
        <v>25</v>
      </c>
      <c r="F98" s="3">
        <v>26</v>
      </c>
      <c r="G98" s="3">
        <v>25</v>
      </c>
      <c r="J98">
        <f t="shared" si="3"/>
        <v>7</v>
      </c>
      <c r="K98">
        <f t="shared" si="4"/>
        <v>0</v>
      </c>
      <c r="L98">
        <f t="shared" si="5"/>
        <v>95</v>
      </c>
      <c r="M98" t="str" cm="1">
        <f t="array" ref="M98">INDEX(B:B,L98)</f>
        <v>35-64 years</v>
      </c>
    </row>
    <row r="99" spans="1:13" x14ac:dyDescent="0.3">
      <c r="A99" s="2" t="s">
        <v>24</v>
      </c>
      <c r="B99" s="2" t="s">
        <v>19</v>
      </c>
      <c r="C99" s="2" t="s">
        <v>19</v>
      </c>
      <c r="D99" s="2" t="s">
        <v>10</v>
      </c>
      <c r="E99" s="3">
        <v>32</v>
      </c>
      <c r="F99" s="3">
        <v>26</v>
      </c>
      <c r="G99" s="3">
        <v>23</v>
      </c>
      <c r="J99">
        <f t="shared" si="3"/>
        <v>7</v>
      </c>
      <c r="K99">
        <f t="shared" si="4"/>
        <v>0</v>
      </c>
      <c r="L99">
        <f t="shared" si="5"/>
        <v>95</v>
      </c>
      <c r="M99" t="str" cm="1">
        <f t="array" ref="M99">INDEX(B:B,L99)</f>
        <v>35-64 years</v>
      </c>
    </row>
    <row r="100" spans="1:13" x14ac:dyDescent="0.3">
      <c r="A100" s="2" t="s">
        <v>24</v>
      </c>
      <c r="B100" s="2" t="s">
        <v>19</v>
      </c>
      <c r="C100" s="2" t="s">
        <v>19</v>
      </c>
      <c r="D100" s="2" t="s">
        <v>11</v>
      </c>
      <c r="E100" s="3">
        <v>25</v>
      </c>
      <c r="F100" s="3">
        <v>24</v>
      </c>
      <c r="G100" s="3">
        <v>21</v>
      </c>
      <c r="J100">
        <f t="shared" si="3"/>
        <v>7</v>
      </c>
      <c r="K100">
        <f t="shared" si="4"/>
        <v>0</v>
      </c>
      <c r="L100">
        <f t="shared" si="5"/>
        <v>95</v>
      </c>
      <c r="M100" t="str" cm="1">
        <f t="array" ref="M100">INDEX(B:B,L100)</f>
        <v>35-64 years</v>
      </c>
    </row>
    <row r="101" spans="1:13" x14ac:dyDescent="0.3">
      <c r="A101" s="2" t="s">
        <v>24</v>
      </c>
      <c r="B101" s="2" t="s">
        <v>19</v>
      </c>
      <c r="C101" s="2" t="s">
        <v>19</v>
      </c>
      <c r="D101" s="2" t="s">
        <v>12</v>
      </c>
      <c r="E101" s="3">
        <v>27</v>
      </c>
      <c r="F101" s="3">
        <v>31</v>
      </c>
      <c r="G101" s="3">
        <v>27</v>
      </c>
      <c r="J101">
        <f t="shared" si="3"/>
        <v>7</v>
      </c>
      <c r="K101">
        <f t="shared" si="4"/>
        <v>0</v>
      </c>
      <c r="L101">
        <f t="shared" si="5"/>
        <v>95</v>
      </c>
      <c r="M101" t="str" cm="1">
        <f t="array" ref="M101">INDEX(B:B,L101)</f>
        <v>35-64 years</v>
      </c>
    </row>
    <row r="102" spans="1:13" x14ac:dyDescent="0.3">
      <c r="A102" s="2" t="s">
        <v>24</v>
      </c>
      <c r="B102" s="2" t="s">
        <v>19</v>
      </c>
      <c r="C102" s="2" t="s">
        <v>19</v>
      </c>
      <c r="D102" s="2" t="s">
        <v>13</v>
      </c>
      <c r="E102" s="3">
        <v>22</v>
      </c>
      <c r="F102" s="3">
        <v>24</v>
      </c>
      <c r="G102" s="3">
        <v>22</v>
      </c>
      <c r="J102">
        <f t="shared" si="3"/>
        <v>7</v>
      </c>
      <c r="K102">
        <f t="shared" si="4"/>
        <v>0</v>
      </c>
      <c r="L102">
        <f t="shared" si="5"/>
        <v>95</v>
      </c>
      <c r="M102" t="str" cm="1">
        <f t="array" ref="M102">INDEX(B:B,L102)</f>
        <v>35-64 years</v>
      </c>
    </row>
    <row r="103" spans="1:13" x14ac:dyDescent="0.3">
      <c r="A103" s="2" t="s">
        <v>24</v>
      </c>
      <c r="B103" s="2" t="s">
        <v>19</v>
      </c>
      <c r="C103" s="2" t="s">
        <v>19</v>
      </c>
      <c r="D103" s="2" t="s">
        <v>14</v>
      </c>
      <c r="E103" s="3">
        <v>26</v>
      </c>
      <c r="F103" s="3">
        <v>16</v>
      </c>
      <c r="G103" s="3">
        <v>21</v>
      </c>
      <c r="J103">
        <f t="shared" si="3"/>
        <v>7</v>
      </c>
      <c r="K103">
        <f t="shared" si="4"/>
        <v>0</v>
      </c>
      <c r="L103">
        <f t="shared" si="5"/>
        <v>95</v>
      </c>
      <c r="M103" t="str" cm="1">
        <f t="array" ref="M103">INDEX(B:B,L103)</f>
        <v>35-64 years</v>
      </c>
    </row>
    <row r="104" spans="1:13" x14ac:dyDescent="0.3">
      <c r="A104" s="2" t="s">
        <v>24</v>
      </c>
      <c r="B104" s="2" t="s">
        <v>19</v>
      </c>
      <c r="C104" s="2" t="s">
        <v>19</v>
      </c>
      <c r="D104" s="2" t="s">
        <v>15</v>
      </c>
      <c r="E104" s="3">
        <v>25</v>
      </c>
      <c r="F104" s="3">
        <v>28</v>
      </c>
      <c r="G104" s="3">
        <v>27</v>
      </c>
      <c r="J104">
        <f t="shared" si="3"/>
        <v>7</v>
      </c>
      <c r="K104">
        <f t="shared" si="4"/>
        <v>0</v>
      </c>
      <c r="L104">
        <f t="shared" si="5"/>
        <v>95</v>
      </c>
      <c r="M104" t="str" cm="1">
        <f t="array" ref="M104">INDEX(B:B,L104)</f>
        <v>35-64 years</v>
      </c>
    </row>
    <row r="105" spans="1:13" x14ac:dyDescent="0.3">
      <c r="A105" s="2" t="s">
        <v>24</v>
      </c>
      <c r="B105" s="2" t="s">
        <v>19</v>
      </c>
      <c r="C105" s="2" t="s">
        <v>19</v>
      </c>
      <c r="D105" s="2" t="s">
        <v>16</v>
      </c>
      <c r="E105" s="3">
        <v>19</v>
      </c>
      <c r="F105" s="3">
        <v>16</v>
      </c>
      <c r="G105" s="3">
        <v>21</v>
      </c>
      <c r="J105">
        <f t="shared" si="3"/>
        <v>7</v>
      </c>
      <c r="K105">
        <f t="shared" si="4"/>
        <v>0</v>
      </c>
      <c r="L105">
        <f t="shared" si="5"/>
        <v>95</v>
      </c>
      <c r="M105" t="str" cm="1">
        <f t="array" ref="M105">INDEX(B:B,L105)</f>
        <v>35-64 years</v>
      </c>
    </row>
    <row r="106" spans="1:13" x14ac:dyDescent="0.3">
      <c r="A106" s="2" t="s">
        <v>24</v>
      </c>
      <c r="B106" s="2" t="s">
        <v>19</v>
      </c>
      <c r="C106" s="2" t="s">
        <v>19</v>
      </c>
      <c r="D106" s="2" t="s">
        <v>17</v>
      </c>
      <c r="E106" s="3">
        <v>9</v>
      </c>
      <c r="F106" s="3">
        <v>25</v>
      </c>
      <c r="G106" s="3">
        <v>23</v>
      </c>
      <c r="J106">
        <f t="shared" si="3"/>
        <v>7</v>
      </c>
      <c r="K106">
        <f t="shared" si="4"/>
        <v>0</v>
      </c>
      <c r="L106">
        <f t="shared" si="5"/>
        <v>95</v>
      </c>
      <c r="M106" t="str" cm="1">
        <f t="array" ref="M106">INDEX(B:B,L106)</f>
        <v>35-64 years</v>
      </c>
    </row>
    <row r="107" spans="1:13" x14ac:dyDescent="0.3">
      <c r="A107" s="2" t="s">
        <v>24</v>
      </c>
      <c r="B107" s="2" t="s">
        <v>19</v>
      </c>
      <c r="C107" s="2" t="s">
        <v>19</v>
      </c>
      <c r="D107" s="2" t="s">
        <v>18</v>
      </c>
      <c r="E107" s="3">
        <v>3</v>
      </c>
      <c r="F107" s="3">
        <v>3</v>
      </c>
      <c r="G107" s="3">
        <v>0</v>
      </c>
      <c r="J107">
        <f t="shared" si="3"/>
        <v>7</v>
      </c>
      <c r="K107">
        <f t="shared" si="4"/>
        <v>0</v>
      </c>
      <c r="L107">
        <f t="shared" si="5"/>
        <v>95</v>
      </c>
      <c r="M107" t="str" cm="1">
        <f t="array" ref="M107">INDEX(B:B,L107)</f>
        <v>35-64 years</v>
      </c>
    </row>
    <row r="108" spans="1:13" x14ac:dyDescent="0.3">
      <c r="A108" s="2" t="s">
        <v>24</v>
      </c>
      <c r="B108" s="2" t="s">
        <v>20</v>
      </c>
      <c r="C108" s="2" t="s">
        <v>20</v>
      </c>
      <c r="D108" s="2" t="s">
        <v>6</v>
      </c>
      <c r="E108" s="3">
        <v>42</v>
      </c>
      <c r="F108" s="3">
        <v>63</v>
      </c>
      <c r="G108" s="3">
        <v>35</v>
      </c>
      <c r="J108">
        <f t="shared" si="3"/>
        <v>8</v>
      </c>
      <c r="K108">
        <f t="shared" si="4"/>
        <v>1</v>
      </c>
      <c r="L108">
        <f t="shared" si="5"/>
        <v>108</v>
      </c>
      <c r="M108" t="str" cm="1">
        <f t="array" ref="M108">INDEX(B:B,L108)</f>
        <v>65-74 years</v>
      </c>
    </row>
    <row r="109" spans="1:13" x14ac:dyDescent="0.3">
      <c r="A109" s="2" t="s">
        <v>24</v>
      </c>
      <c r="B109" s="2" t="s">
        <v>20</v>
      </c>
      <c r="C109" s="2" t="s">
        <v>20</v>
      </c>
      <c r="D109" s="2" t="s">
        <v>7</v>
      </c>
      <c r="E109" s="3">
        <v>35</v>
      </c>
      <c r="F109" s="3">
        <v>22</v>
      </c>
      <c r="G109" s="3">
        <v>47</v>
      </c>
      <c r="J109">
        <f t="shared" si="3"/>
        <v>8</v>
      </c>
      <c r="K109">
        <f t="shared" si="4"/>
        <v>0</v>
      </c>
      <c r="L109">
        <f t="shared" si="5"/>
        <v>108</v>
      </c>
      <c r="M109" t="str" cm="1">
        <f t="array" ref="M109">INDEX(B:B,L109)</f>
        <v>65-74 years</v>
      </c>
    </row>
    <row r="110" spans="1:13" x14ac:dyDescent="0.3">
      <c r="A110" s="2" t="s">
        <v>24</v>
      </c>
      <c r="B110" s="2" t="s">
        <v>20</v>
      </c>
      <c r="C110" s="2" t="s">
        <v>20</v>
      </c>
      <c r="D110" s="2" t="s">
        <v>8</v>
      </c>
      <c r="E110" s="3">
        <v>40</v>
      </c>
      <c r="F110" s="3">
        <v>61</v>
      </c>
      <c r="G110" s="3">
        <v>35</v>
      </c>
      <c r="J110">
        <f t="shared" si="3"/>
        <v>8</v>
      </c>
      <c r="K110">
        <f t="shared" si="4"/>
        <v>0</v>
      </c>
      <c r="L110">
        <f t="shared" si="5"/>
        <v>108</v>
      </c>
      <c r="M110" t="str" cm="1">
        <f t="array" ref="M110">INDEX(B:B,L110)</f>
        <v>65-74 years</v>
      </c>
    </row>
    <row r="111" spans="1:13" x14ac:dyDescent="0.3">
      <c r="A111" s="2" t="s">
        <v>24</v>
      </c>
      <c r="B111" s="2" t="s">
        <v>20</v>
      </c>
      <c r="C111" s="2" t="s">
        <v>20</v>
      </c>
      <c r="D111" s="2" t="s">
        <v>9</v>
      </c>
      <c r="E111" s="3">
        <v>50</v>
      </c>
      <c r="F111" s="3">
        <v>34</v>
      </c>
      <c r="G111" s="3">
        <v>33</v>
      </c>
      <c r="J111">
        <f t="shared" si="3"/>
        <v>8</v>
      </c>
      <c r="K111">
        <f t="shared" si="4"/>
        <v>0</v>
      </c>
      <c r="L111">
        <f t="shared" si="5"/>
        <v>108</v>
      </c>
      <c r="M111" t="str" cm="1">
        <f t="array" ref="M111">INDEX(B:B,L111)</f>
        <v>65-74 years</v>
      </c>
    </row>
    <row r="112" spans="1:13" x14ac:dyDescent="0.3">
      <c r="A112" s="2" t="s">
        <v>24</v>
      </c>
      <c r="B112" s="2" t="s">
        <v>20</v>
      </c>
      <c r="C112" s="2" t="s">
        <v>20</v>
      </c>
      <c r="D112" s="2" t="s">
        <v>10</v>
      </c>
      <c r="E112" s="3">
        <v>46</v>
      </c>
      <c r="F112" s="3">
        <v>40</v>
      </c>
      <c r="G112" s="3">
        <v>44</v>
      </c>
      <c r="J112">
        <f t="shared" si="3"/>
        <v>8</v>
      </c>
      <c r="K112">
        <f t="shared" si="4"/>
        <v>0</v>
      </c>
      <c r="L112">
        <f t="shared" si="5"/>
        <v>108</v>
      </c>
      <c r="M112" t="str" cm="1">
        <f t="array" ref="M112">INDEX(B:B,L112)</f>
        <v>65-74 years</v>
      </c>
    </row>
    <row r="113" spans="1:13" x14ac:dyDescent="0.3">
      <c r="A113" s="2" t="s">
        <v>24</v>
      </c>
      <c r="B113" s="2" t="s">
        <v>20</v>
      </c>
      <c r="C113" s="2" t="s">
        <v>20</v>
      </c>
      <c r="D113" s="2" t="s">
        <v>11</v>
      </c>
      <c r="E113" s="3">
        <v>45</v>
      </c>
      <c r="F113" s="3">
        <v>39</v>
      </c>
      <c r="G113" s="3">
        <v>22</v>
      </c>
      <c r="J113">
        <f t="shared" si="3"/>
        <v>8</v>
      </c>
      <c r="K113">
        <f t="shared" si="4"/>
        <v>0</v>
      </c>
      <c r="L113">
        <f t="shared" si="5"/>
        <v>108</v>
      </c>
      <c r="M113" t="str" cm="1">
        <f t="array" ref="M113">INDEX(B:B,L113)</f>
        <v>65-74 years</v>
      </c>
    </row>
    <row r="114" spans="1:13" x14ac:dyDescent="0.3">
      <c r="A114" s="2" t="s">
        <v>24</v>
      </c>
      <c r="B114" s="2" t="s">
        <v>20</v>
      </c>
      <c r="C114" s="2" t="s">
        <v>20</v>
      </c>
      <c r="D114" s="2" t="s">
        <v>12</v>
      </c>
      <c r="E114" s="3">
        <v>35</v>
      </c>
      <c r="F114" s="3">
        <v>45</v>
      </c>
      <c r="G114" s="3">
        <v>45</v>
      </c>
      <c r="J114">
        <f t="shared" si="3"/>
        <v>8</v>
      </c>
      <c r="K114">
        <f t="shared" si="4"/>
        <v>0</v>
      </c>
      <c r="L114">
        <f t="shared" si="5"/>
        <v>108</v>
      </c>
      <c r="M114" t="str" cm="1">
        <f t="array" ref="M114">INDEX(B:B,L114)</f>
        <v>65-74 years</v>
      </c>
    </row>
    <row r="115" spans="1:13" x14ac:dyDescent="0.3">
      <c r="A115" s="2" t="s">
        <v>24</v>
      </c>
      <c r="B115" s="2" t="s">
        <v>20</v>
      </c>
      <c r="C115" s="2" t="s">
        <v>20</v>
      </c>
      <c r="D115" s="2" t="s">
        <v>13</v>
      </c>
      <c r="E115" s="3">
        <v>33</v>
      </c>
      <c r="F115" s="3">
        <v>35</v>
      </c>
      <c r="G115" s="3">
        <v>33</v>
      </c>
      <c r="J115">
        <f t="shared" si="3"/>
        <v>8</v>
      </c>
      <c r="K115">
        <f t="shared" si="4"/>
        <v>0</v>
      </c>
      <c r="L115">
        <f t="shared" si="5"/>
        <v>108</v>
      </c>
      <c r="M115" t="str" cm="1">
        <f t="array" ref="M115">INDEX(B:B,L115)</f>
        <v>65-74 years</v>
      </c>
    </row>
    <row r="116" spans="1:13" x14ac:dyDescent="0.3">
      <c r="A116" s="2" t="s">
        <v>24</v>
      </c>
      <c r="B116" s="2" t="s">
        <v>20</v>
      </c>
      <c r="C116" s="2" t="s">
        <v>20</v>
      </c>
      <c r="D116" s="2" t="s">
        <v>14</v>
      </c>
      <c r="E116" s="3">
        <v>41</v>
      </c>
      <c r="F116" s="3">
        <v>34</v>
      </c>
      <c r="G116" s="3">
        <v>44</v>
      </c>
      <c r="J116">
        <f t="shared" si="3"/>
        <v>8</v>
      </c>
      <c r="K116">
        <f t="shared" si="4"/>
        <v>0</v>
      </c>
      <c r="L116">
        <f t="shared" si="5"/>
        <v>108</v>
      </c>
      <c r="M116" t="str" cm="1">
        <f t="array" ref="M116">INDEX(B:B,L116)</f>
        <v>65-74 years</v>
      </c>
    </row>
    <row r="117" spans="1:13" x14ac:dyDescent="0.3">
      <c r="A117" s="2" t="s">
        <v>24</v>
      </c>
      <c r="B117" s="2" t="s">
        <v>20</v>
      </c>
      <c r="C117" s="2" t="s">
        <v>20</v>
      </c>
      <c r="D117" s="2" t="s">
        <v>15</v>
      </c>
      <c r="E117" s="3">
        <v>38</v>
      </c>
      <c r="F117" s="3">
        <v>42</v>
      </c>
      <c r="G117" s="3">
        <v>31</v>
      </c>
      <c r="J117">
        <f t="shared" si="3"/>
        <v>8</v>
      </c>
      <c r="K117">
        <f t="shared" si="4"/>
        <v>0</v>
      </c>
      <c r="L117">
        <f t="shared" si="5"/>
        <v>108</v>
      </c>
      <c r="M117" t="str" cm="1">
        <f t="array" ref="M117">INDEX(B:B,L117)</f>
        <v>65-74 years</v>
      </c>
    </row>
    <row r="118" spans="1:13" x14ac:dyDescent="0.3">
      <c r="A118" s="2" t="s">
        <v>24</v>
      </c>
      <c r="B118" s="2" t="s">
        <v>20</v>
      </c>
      <c r="C118" s="2" t="s">
        <v>20</v>
      </c>
      <c r="D118" s="2" t="s">
        <v>16</v>
      </c>
      <c r="E118" s="3">
        <v>41</v>
      </c>
      <c r="F118" s="3">
        <v>34</v>
      </c>
      <c r="G118" s="3">
        <v>38</v>
      </c>
      <c r="J118">
        <f t="shared" si="3"/>
        <v>8</v>
      </c>
      <c r="K118">
        <f t="shared" si="4"/>
        <v>0</v>
      </c>
      <c r="L118">
        <f t="shared" si="5"/>
        <v>108</v>
      </c>
      <c r="M118" t="str" cm="1">
        <f t="array" ref="M118">INDEX(B:B,L118)</f>
        <v>65-74 years</v>
      </c>
    </row>
    <row r="119" spans="1:13" x14ac:dyDescent="0.3">
      <c r="A119" s="2" t="s">
        <v>24</v>
      </c>
      <c r="B119" s="2" t="s">
        <v>20</v>
      </c>
      <c r="C119" s="2" t="s">
        <v>20</v>
      </c>
      <c r="D119" s="2" t="s">
        <v>17</v>
      </c>
      <c r="E119" s="3">
        <v>42</v>
      </c>
      <c r="F119" s="3">
        <v>43</v>
      </c>
      <c r="G119" s="3">
        <v>56</v>
      </c>
      <c r="J119">
        <f t="shared" si="3"/>
        <v>8</v>
      </c>
      <c r="K119">
        <f t="shared" si="4"/>
        <v>0</v>
      </c>
      <c r="L119">
        <f t="shared" si="5"/>
        <v>108</v>
      </c>
      <c r="M119" t="str" cm="1">
        <f t="array" ref="M119">INDEX(B:B,L119)</f>
        <v>65-74 years</v>
      </c>
    </row>
    <row r="120" spans="1:13" x14ac:dyDescent="0.3">
      <c r="A120" s="2" t="s">
        <v>24</v>
      </c>
      <c r="B120" s="2" t="s">
        <v>20</v>
      </c>
      <c r="C120" s="2" t="s">
        <v>20</v>
      </c>
      <c r="D120" s="2" t="s">
        <v>18</v>
      </c>
      <c r="E120" s="3">
        <v>2</v>
      </c>
      <c r="F120" s="3">
        <v>3</v>
      </c>
      <c r="G120" s="3">
        <v>1</v>
      </c>
      <c r="J120">
        <f t="shared" si="3"/>
        <v>8</v>
      </c>
      <c r="K120">
        <f t="shared" si="4"/>
        <v>0</v>
      </c>
      <c r="L120">
        <f t="shared" si="5"/>
        <v>108</v>
      </c>
      <c r="M120" t="str" cm="1">
        <f t="array" ref="M120">INDEX(B:B,L120)</f>
        <v>65-74 years</v>
      </c>
    </row>
    <row r="121" spans="1:13" x14ac:dyDescent="0.3">
      <c r="A121" s="2" t="s">
        <v>24</v>
      </c>
      <c r="B121" s="2" t="s">
        <v>21</v>
      </c>
      <c r="C121" s="2" t="s">
        <v>21</v>
      </c>
      <c r="D121" s="2" t="s">
        <v>6</v>
      </c>
      <c r="E121" s="3">
        <v>87</v>
      </c>
      <c r="F121" s="3">
        <v>87</v>
      </c>
      <c r="G121" s="3">
        <v>90</v>
      </c>
      <c r="J121">
        <f t="shared" si="3"/>
        <v>9</v>
      </c>
      <c r="K121">
        <f t="shared" si="4"/>
        <v>1</v>
      </c>
      <c r="L121">
        <f t="shared" si="5"/>
        <v>121</v>
      </c>
      <c r="M121" t="str" cm="1">
        <f t="array" ref="M121">INDEX(B:B,L121)</f>
        <v>75-84 years</v>
      </c>
    </row>
    <row r="122" spans="1:13" x14ac:dyDescent="0.3">
      <c r="A122" s="2" t="s">
        <v>24</v>
      </c>
      <c r="B122" s="2" t="s">
        <v>21</v>
      </c>
      <c r="C122" s="2" t="s">
        <v>21</v>
      </c>
      <c r="D122" s="2" t="s">
        <v>7</v>
      </c>
      <c r="E122" s="3">
        <v>70</v>
      </c>
      <c r="F122" s="3">
        <v>74</v>
      </c>
      <c r="G122" s="3">
        <v>77</v>
      </c>
      <c r="J122">
        <f t="shared" si="3"/>
        <v>9</v>
      </c>
      <c r="K122">
        <f t="shared" si="4"/>
        <v>0</v>
      </c>
      <c r="L122">
        <f t="shared" si="5"/>
        <v>121</v>
      </c>
      <c r="M122" t="str" cm="1">
        <f t="array" ref="M122">INDEX(B:B,L122)</f>
        <v>75-84 years</v>
      </c>
    </row>
    <row r="123" spans="1:13" x14ac:dyDescent="0.3">
      <c r="A123" s="2" t="s">
        <v>24</v>
      </c>
      <c r="B123" s="2" t="s">
        <v>21</v>
      </c>
      <c r="C123" s="2" t="s">
        <v>21</v>
      </c>
      <c r="D123" s="2" t="s">
        <v>8</v>
      </c>
      <c r="E123" s="3">
        <v>65</v>
      </c>
      <c r="F123" s="3">
        <v>75</v>
      </c>
      <c r="G123" s="3">
        <v>93</v>
      </c>
      <c r="J123">
        <f t="shared" si="3"/>
        <v>9</v>
      </c>
      <c r="K123">
        <f t="shared" si="4"/>
        <v>0</v>
      </c>
      <c r="L123">
        <f t="shared" si="5"/>
        <v>121</v>
      </c>
      <c r="M123" t="str" cm="1">
        <f t="array" ref="M123">INDEX(B:B,L123)</f>
        <v>75-84 years</v>
      </c>
    </row>
    <row r="124" spans="1:13" x14ac:dyDescent="0.3">
      <c r="A124" s="2" t="s">
        <v>24</v>
      </c>
      <c r="B124" s="2" t="s">
        <v>21</v>
      </c>
      <c r="C124" s="2" t="s">
        <v>21</v>
      </c>
      <c r="D124" s="2" t="s">
        <v>9</v>
      </c>
      <c r="E124" s="3">
        <v>96</v>
      </c>
      <c r="F124" s="3">
        <v>74</v>
      </c>
      <c r="G124" s="3">
        <v>84</v>
      </c>
      <c r="J124">
        <f t="shared" si="3"/>
        <v>9</v>
      </c>
      <c r="K124">
        <f t="shared" si="4"/>
        <v>0</v>
      </c>
      <c r="L124">
        <f t="shared" si="5"/>
        <v>121</v>
      </c>
      <c r="M124" t="str" cm="1">
        <f t="array" ref="M124">INDEX(B:B,L124)</f>
        <v>75-84 years</v>
      </c>
    </row>
    <row r="125" spans="1:13" x14ac:dyDescent="0.3">
      <c r="A125" s="2" t="s">
        <v>24</v>
      </c>
      <c r="B125" s="2" t="s">
        <v>21</v>
      </c>
      <c r="C125" s="2" t="s">
        <v>21</v>
      </c>
      <c r="D125" s="2" t="s">
        <v>10</v>
      </c>
      <c r="E125" s="3">
        <v>93</v>
      </c>
      <c r="F125" s="3">
        <v>89</v>
      </c>
      <c r="G125" s="3">
        <v>88</v>
      </c>
      <c r="J125">
        <f t="shared" si="3"/>
        <v>9</v>
      </c>
      <c r="K125">
        <f t="shared" si="4"/>
        <v>0</v>
      </c>
      <c r="L125">
        <f t="shared" si="5"/>
        <v>121</v>
      </c>
      <c r="M125" t="str" cm="1">
        <f t="array" ref="M125">INDEX(B:B,L125)</f>
        <v>75-84 years</v>
      </c>
    </row>
    <row r="126" spans="1:13" x14ac:dyDescent="0.3">
      <c r="A126" s="2" t="s">
        <v>24</v>
      </c>
      <c r="B126" s="2" t="s">
        <v>21</v>
      </c>
      <c r="C126" s="2" t="s">
        <v>21</v>
      </c>
      <c r="D126" s="2" t="s">
        <v>11</v>
      </c>
      <c r="E126" s="3">
        <v>82</v>
      </c>
      <c r="F126" s="3">
        <v>70</v>
      </c>
      <c r="G126" s="3">
        <v>64</v>
      </c>
      <c r="J126">
        <f t="shared" si="3"/>
        <v>9</v>
      </c>
      <c r="K126">
        <f t="shared" si="4"/>
        <v>0</v>
      </c>
      <c r="L126">
        <f t="shared" si="5"/>
        <v>121</v>
      </c>
      <c r="M126" t="str" cm="1">
        <f t="array" ref="M126">INDEX(B:B,L126)</f>
        <v>75-84 years</v>
      </c>
    </row>
    <row r="127" spans="1:13" x14ac:dyDescent="0.3">
      <c r="A127" s="2" t="s">
        <v>24</v>
      </c>
      <c r="B127" s="2" t="s">
        <v>21</v>
      </c>
      <c r="C127" s="2" t="s">
        <v>21</v>
      </c>
      <c r="D127" s="2" t="s">
        <v>12</v>
      </c>
      <c r="E127" s="3">
        <v>78</v>
      </c>
      <c r="F127" s="3">
        <v>61</v>
      </c>
      <c r="G127" s="3">
        <v>76</v>
      </c>
      <c r="J127">
        <f t="shared" si="3"/>
        <v>9</v>
      </c>
      <c r="K127">
        <f t="shared" si="4"/>
        <v>0</v>
      </c>
      <c r="L127">
        <f t="shared" si="5"/>
        <v>121</v>
      </c>
      <c r="M127" t="str" cm="1">
        <f t="array" ref="M127">INDEX(B:B,L127)</f>
        <v>75-84 years</v>
      </c>
    </row>
    <row r="128" spans="1:13" x14ac:dyDescent="0.3">
      <c r="A128" s="2" t="s">
        <v>24</v>
      </c>
      <c r="B128" s="2" t="s">
        <v>21</v>
      </c>
      <c r="C128" s="2" t="s">
        <v>21</v>
      </c>
      <c r="D128" s="2" t="s">
        <v>13</v>
      </c>
      <c r="E128" s="3">
        <v>57</v>
      </c>
      <c r="F128" s="3">
        <v>68</v>
      </c>
      <c r="G128" s="3">
        <v>87</v>
      </c>
      <c r="J128">
        <f t="shared" si="3"/>
        <v>9</v>
      </c>
      <c r="K128">
        <f t="shared" si="4"/>
        <v>0</v>
      </c>
      <c r="L128">
        <f t="shared" si="5"/>
        <v>121</v>
      </c>
      <c r="M128" t="str" cm="1">
        <f t="array" ref="M128">INDEX(B:B,L128)</f>
        <v>75-84 years</v>
      </c>
    </row>
    <row r="129" spans="1:13" x14ac:dyDescent="0.3">
      <c r="A129" s="2" t="s">
        <v>24</v>
      </c>
      <c r="B129" s="2" t="s">
        <v>21</v>
      </c>
      <c r="C129" s="2" t="s">
        <v>21</v>
      </c>
      <c r="D129" s="2" t="s">
        <v>14</v>
      </c>
      <c r="E129" s="3">
        <v>61</v>
      </c>
      <c r="F129" s="3">
        <v>56</v>
      </c>
      <c r="G129" s="3">
        <v>63</v>
      </c>
      <c r="J129">
        <f t="shared" si="3"/>
        <v>9</v>
      </c>
      <c r="K129">
        <f t="shared" si="4"/>
        <v>0</v>
      </c>
      <c r="L129">
        <f t="shared" si="5"/>
        <v>121</v>
      </c>
      <c r="M129" t="str" cm="1">
        <f t="array" ref="M129">INDEX(B:B,L129)</f>
        <v>75-84 years</v>
      </c>
    </row>
    <row r="130" spans="1:13" x14ac:dyDescent="0.3">
      <c r="A130" s="2" t="s">
        <v>24</v>
      </c>
      <c r="B130" s="2" t="s">
        <v>21</v>
      </c>
      <c r="C130" s="2" t="s">
        <v>21</v>
      </c>
      <c r="D130" s="2" t="s">
        <v>15</v>
      </c>
      <c r="E130" s="3">
        <v>67</v>
      </c>
      <c r="F130" s="3">
        <v>78</v>
      </c>
      <c r="G130" s="3">
        <v>84</v>
      </c>
      <c r="J130">
        <f t="shared" si="3"/>
        <v>9</v>
      </c>
      <c r="K130">
        <f t="shared" si="4"/>
        <v>0</v>
      </c>
      <c r="L130">
        <f t="shared" si="5"/>
        <v>121</v>
      </c>
      <c r="M130" t="str" cm="1">
        <f t="array" ref="M130">INDEX(B:B,L130)</f>
        <v>75-84 years</v>
      </c>
    </row>
    <row r="131" spans="1:13" x14ac:dyDescent="0.3">
      <c r="A131" s="2" t="s">
        <v>24</v>
      </c>
      <c r="B131" s="2" t="s">
        <v>21</v>
      </c>
      <c r="C131" s="2" t="s">
        <v>21</v>
      </c>
      <c r="D131" s="2" t="s">
        <v>16</v>
      </c>
      <c r="E131" s="3">
        <v>89</v>
      </c>
      <c r="F131" s="3">
        <v>69</v>
      </c>
      <c r="G131" s="3">
        <v>74</v>
      </c>
      <c r="J131">
        <f t="shared" si="3"/>
        <v>9</v>
      </c>
      <c r="K131">
        <f t="shared" si="4"/>
        <v>0</v>
      </c>
      <c r="L131">
        <f t="shared" si="5"/>
        <v>121</v>
      </c>
      <c r="M131" t="str" cm="1">
        <f t="array" ref="M131">INDEX(B:B,L131)</f>
        <v>75-84 years</v>
      </c>
    </row>
    <row r="132" spans="1:13" x14ac:dyDescent="0.3">
      <c r="A132" s="2" t="s">
        <v>24</v>
      </c>
      <c r="B132" s="2" t="s">
        <v>21</v>
      </c>
      <c r="C132" s="2" t="s">
        <v>21</v>
      </c>
      <c r="D132" s="2" t="s">
        <v>17</v>
      </c>
      <c r="E132" s="3">
        <v>106</v>
      </c>
      <c r="F132" s="3">
        <v>105</v>
      </c>
      <c r="G132" s="3">
        <v>98</v>
      </c>
      <c r="J132">
        <f t="shared" si="3"/>
        <v>9</v>
      </c>
      <c r="K132">
        <f t="shared" si="4"/>
        <v>0</v>
      </c>
      <c r="L132">
        <f t="shared" si="5"/>
        <v>121</v>
      </c>
      <c r="M132" t="str" cm="1">
        <f t="array" ref="M132">INDEX(B:B,L132)</f>
        <v>75-84 years</v>
      </c>
    </row>
    <row r="133" spans="1:13" x14ac:dyDescent="0.3">
      <c r="A133" s="2" t="s">
        <v>24</v>
      </c>
      <c r="B133" s="2" t="s">
        <v>21</v>
      </c>
      <c r="C133" s="2" t="s">
        <v>21</v>
      </c>
      <c r="D133" s="2" t="s">
        <v>18</v>
      </c>
      <c r="E133" s="3">
        <v>1</v>
      </c>
      <c r="F133" s="3">
        <v>4</v>
      </c>
      <c r="G133" s="3">
        <v>2</v>
      </c>
      <c r="J133">
        <f t="shared" ref="J133:J196" si="6">FLOOR((ROW(B133)-4)/13,1)</f>
        <v>9</v>
      </c>
      <c r="K133">
        <f t="shared" ref="K133:K196" si="7">IF(J133=J132,0,1)</f>
        <v>0</v>
      </c>
      <c r="L133">
        <f t="shared" ref="L133:L196" si="8">13*J133+4</f>
        <v>121</v>
      </c>
      <c r="M133" t="str" cm="1">
        <f t="array" ref="M133">INDEX(B:B,L133)</f>
        <v>75-84 years</v>
      </c>
    </row>
    <row r="134" spans="1:13" x14ac:dyDescent="0.3">
      <c r="A134" s="2" t="s">
        <v>24</v>
      </c>
      <c r="B134" s="2" t="s">
        <v>22</v>
      </c>
      <c r="C134" s="2" t="s">
        <v>22</v>
      </c>
      <c r="D134" s="2" t="s">
        <v>6</v>
      </c>
      <c r="E134" s="3">
        <v>105</v>
      </c>
      <c r="F134" s="3">
        <v>130</v>
      </c>
      <c r="G134" s="3">
        <v>143</v>
      </c>
      <c r="J134">
        <f t="shared" si="6"/>
        <v>10</v>
      </c>
      <c r="K134">
        <f t="shared" si="7"/>
        <v>1</v>
      </c>
      <c r="L134">
        <f t="shared" si="8"/>
        <v>134</v>
      </c>
      <c r="M134" t="str" cm="1">
        <f t="array" ref="M134">INDEX(B:B,L134)</f>
        <v>85+ years</v>
      </c>
    </row>
    <row r="135" spans="1:13" x14ac:dyDescent="0.3">
      <c r="A135" s="2" t="s">
        <v>24</v>
      </c>
      <c r="B135" s="2" t="s">
        <v>22</v>
      </c>
      <c r="C135" s="2" t="s">
        <v>22</v>
      </c>
      <c r="D135" s="2" t="s">
        <v>7</v>
      </c>
      <c r="E135" s="3">
        <v>98</v>
      </c>
      <c r="F135" s="3">
        <v>115</v>
      </c>
      <c r="G135" s="3">
        <v>128</v>
      </c>
      <c r="J135">
        <f t="shared" si="6"/>
        <v>10</v>
      </c>
      <c r="K135">
        <f t="shared" si="7"/>
        <v>0</v>
      </c>
      <c r="L135">
        <f t="shared" si="8"/>
        <v>134</v>
      </c>
      <c r="M135" t="str" cm="1">
        <f t="array" ref="M135">INDEX(B:B,L135)</f>
        <v>85+ years</v>
      </c>
    </row>
    <row r="136" spans="1:13" x14ac:dyDescent="0.3">
      <c r="A136" s="2" t="s">
        <v>24</v>
      </c>
      <c r="B136" s="2" t="s">
        <v>22</v>
      </c>
      <c r="C136" s="2" t="s">
        <v>22</v>
      </c>
      <c r="D136" s="2" t="s">
        <v>8</v>
      </c>
      <c r="E136" s="3">
        <v>97</v>
      </c>
      <c r="F136" s="3">
        <v>104</v>
      </c>
      <c r="G136" s="3">
        <v>102</v>
      </c>
      <c r="J136">
        <f t="shared" si="6"/>
        <v>10</v>
      </c>
      <c r="K136">
        <f t="shared" si="7"/>
        <v>0</v>
      </c>
      <c r="L136">
        <f t="shared" si="8"/>
        <v>134</v>
      </c>
      <c r="M136" t="str" cm="1">
        <f t="array" ref="M136">INDEX(B:B,L136)</f>
        <v>85+ years</v>
      </c>
    </row>
    <row r="137" spans="1:13" x14ac:dyDescent="0.3">
      <c r="A137" s="2" t="s">
        <v>24</v>
      </c>
      <c r="B137" s="2" t="s">
        <v>22</v>
      </c>
      <c r="C137" s="2" t="s">
        <v>22</v>
      </c>
      <c r="D137" s="2" t="s">
        <v>9</v>
      </c>
      <c r="E137" s="3">
        <v>160</v>
      </c>
      <c r="F137" s="3">
        <v>84</v>
      </c>
      <c r="G137" s="3">
        <v>108</v>
      </c>
      <c r="J137">
        <f t="shared" si="6"/>
        <v>10</v>
      </c>
      <c r="K137">
        <f t="shared" si="7"/>
        <v>0</v>
      </c>
      <c r="L137">
        <f t="shared" si="8"/>
        <v>134</v>
      </c>
      <c r="M137" t="str" cm="1">
        <f t="array" ref="M137">INDEX(B:B,L137)</f>
        <v>85+ years</v>
      </c>
    </row>
    <row r="138" spans="1:13" x14ac:dyDescent="0.3">
      <c r="A138" s="2" t="s">
        <v>24</v>
      </c>
      <c r="B138" s="2" t="s">
        <v>22</v>
      </c>
      <c r="C138" s="2" t="s">
        <v>22</v>
      </c>
      <c r="D138" s="2" t="s">
        <v>10</v>
      </c>
      <c r="E138" s="3">
        <v>138</v>
      </c>
      <c r="F138" s="3">
        <v>97</v>
      </c>
      <c r="G138" s="3">
        <v>110</v>
      </c>
      <c r="J138">
        <f t="shared" si="6"/>
        <v>10</v>
      </c>
      <c r="K138">
        <f t="shared" si="7"/>
        <v>0</v>
      </c>
      <c r="L138">
        <f t="shared" si="8"/>
        <v>134</v>
      </c>
      <c r="M138" t="str" cm="1">
        <f t="array" ref="M138">INDEX(B:B,L138)</f>
        <v>85+ years</v>
      </c>
    </row>
    <row r="139" spans="1:13" x14ac:dyDescent="0.3">
      <c r="A139" s="2" t="s">
        <v>24</v>
      </c>
      <c r="B139" s="2" t="s">
        <v>22</v>
      </c>
      <c r="C139" s="2" t="s">
        <v>22</v>
      </c>
      <c r="D139" s="2" t="s">
        <v>11</v>
      </c>
      <c r="E139" s="3">
        <v>112</v>
      </c>
      <c r="F139" s="3">
        <v>71</v>
      </c>
      <c r="G139" s="3">
        <v>87</v>
      </c>
      <c r="J139">
        <f t="shared" si="6"/>
        <v>10</v>
      </c>
      <c r="K139">
        <f t="shared" si="7"/>
        <v>0</v>
      </c>
      <c r="L139">
        <f t="shared" si="8"/>
        <v>134</v>
      </c>
      <c r="M139" t="str" cm="1">
        <f t="array" ref="M139">INDEX(B:B,L139)</f>
        <v>85+ years</v>
      </c>
    </row>
    <row r="140" spans="1:13" x14ac:dyDescent="0.3">
      <c r="A140" s="2" t="s">
        <v>24</v>
      </c>
      <c r="B140" s="2" t="s">
        <v>22</v>
      </c>
      <c r="C140" s="2" t="s">
        <v>22</v>
      </c>
      <c r="D140" s="2" t="s">
        <v>12</v>
      </c>
      <c r="E140" s="3">
        <v>96</v>
      </c>
      <c r="F140" s="3">
        <v>97</v>
      </c>
      <c r="G140" s="3">
        <v>99</v>
      </c>
      <c r="J140">
        <f t="shared" si="6"/>
        <v>10</v>
      </c>
      <c r="K140">
        <f t="shared" si="7"/>
        <v>0</v>
      </c>
      <c r="L140">
        <f t="shared" si="8"/>
        <v>134</v>
      </c>
      <c r="M140" t="str" cm="1">
        <f t="array" ref="M140">INDEX(B:B,L140)</f>
        <v>85+ years</v>
      </c>
    </row>
    <row r="141" spans="1:13" x14ac:dyDescent="0.3">
      <c r="A141" s="2" t="s">
        <v>24</v>
      </c>
      <c r="B141" s="2" t="s">
        <v>22</v>
      </c>
      <c r="C141" s="2" t="s">
        <v>22</v>
      </c>
      <c r="D141" s="2" t="s">
        <v>13</v>
      </c>
      <c r="E141" s="3">
        <v>91</v>
      </c>
      <c r="F141" s="3">
        <v>78</v>
      </c>
      <c r="G141" s="3">
        <v>100</v>
      </c>
      <c r="J141">
        <f t="shared" si="6"/>
        <v>10</v>
      </c>
      <c r="K141">
        <f t="shared" si="7"/>
        <v>0</v>
      </c>
      <c r="L141">
        <f t="shared" si="8"/>
        <v>134</v>
      </c>
      <c r="M141" t="str" cm="1">
        <f t="array" ref="M141">INDEX(B:B,L141)</f>
        <v>85+ years</v>
      </c>
    </row>
    <row r="142" spans="1:13" x14ac:dyDescent="0.3">
      <c r="A142" s="2" t="s">
        <v>24</v>
      </c>
      <c r="B142" s="2" t="s">
        <v>22</v>
      </c>
      <c r="C142" s="2" t="s">
        <v>22</v>
      </c>
      <c r="D142" s="2" t="s">
        <v>14</v>
      </c>
      <c r="E142" s="3">
        <v>79</v>
      </c>
      <c r="F142" s="3">
        <v>93</v>
      </c>
      <c r="G142" s="3">
        <v>96</v>
      </c>
      <c r="J142">
        <f t="shared" si="6"/>
        <v>10</v>
      </c>
      <c r="K142">
        <f t="shared" si="7"/>
        <v>0</v>
      </c>
      <c r="L142">
        <f t="shared" si="8"/>
        <v>134</v>
      </c>
      <c r="M142" t="str" cm="1">
        <f t="array" ref="M142">INDEX(B:B,L142)</f>
        <v>85+ years</v>
      </c>
    </row>
    <row r="143" spans="1:13" x14ac:dyDescent="0.3">
      <c r="A143" s="2" t="s">
        <v>24</v>
      </c>
      <c r="B143" s="2" t="s">
        <v>22</v>
      </c>
      <c r="C143" s="2" t="s">
        <v>22</v>
      </c>
      <c r="D143" s="2" t="s">
        <v>15</v>
      </c>
      <c r="E143" s="3">
        <v>100</v>
      </c>
      <c r="F143" s="3">
        <v>107</v>
      </c>
      <c r="G143" s="3">
        <v>87</v>
      </c>
      <c r="J143">
        <f t="shared" si="6"/>
        <v>10</v>
      </c>
      <c r="K143">
        <f t="shared" si="7"/>
        <v>0</v>
      </c>
      <c r="L143">
        <f t="shared" si="8"/>
        <v>134</v>
      </c>
      <c r="M143" t="str" cm="1">
        <f t="array" ref="M143">INDEX(B:B,L143)</f>
        <v>85+ years</v>
      </c>
    </row>
    <row r="144" spans="1:13" x14ac:dyDescent="0.3">
      <c r="A144" s="2" t="s">
        <v>24</v>
      </c>
      <c r="B144" s="2" t="s">
        <v>22</v>
      </c>
      <c r="C144" s="2" t="s">
        <v>22</v>
      </c>
      <c r="D144" s="2" t="s">
        <v>16</v>
      </c>
      <c r="E144" s="3">
        <v>112</v>
      </c>
      <c r="F144" s="3">
        <v>104</v>
      </c>
      <c r="G144" s="3">
        <v>118</v>
      </c>
      <c r="J144">
        <f t="shared" si="6"/>
        <v>10</v>
      </c>
      <c r="K144">
        <f t="shared" si="7"/>
        <v>0</v>
      </c>
      <c r="L144">
        <f t="shared" si="8"/>
        <v>134</v>
      </c>
      <c r="M144" t="str" cm="1">
        <f t="array" ref="M144">INDEX(B:B,L144)</f>
        <v>85+ years</v>
      </c>
    </row>
    <row r="145" spans="1:13" x14ac:dyDescent="0.3">
      <c r="A145" s="2" t="s">
        <v>24</v>
      </c>
      <c r="B145" s="2" t="s">
        <v>22</v>
      </c>
      <c r="C145" s="2" t="s">
        <v>22</v>
      </c>
      <c r="D145" s="2" t="s">
        <v>17</v>
      </c>
      <c r="E145" s="3">
        <v>130</v>
      </c>
      <c r="F145" s="3">
        <v>140</v>
      </c>
      <c r="G145" s="3">
        <v>137</v>
      </c>
      <c r="J145">
        <f t="shared" si="6"/>
        <v>10</v>
      </c>
      <c r="K145">
        <f t="shared" si="7"/>
        <v>0</v>
      </c>
      <c r="L145">
        <f t="shared" si="8"/>
        <v>134</v>
      </c>
      <c r="M145" t="str" cm="1">
        <f t="array" ref="M145">INDEX(B:B,L145)</f>
        <v>85+ years</v>
      </c>
    </row>
    <row r="146" spans="1:13" x14ac:dyDescent="0.3">
      <c r="A146" s="2" t="s">
        <v>24</v>
      </c>
      <c r="B146" s="2" t="s">
        <v>22</v>
      </c>
      <c r="C146" s="2" t="s">
        <v>22</v>
      </c>
      <c r="D146" s="2" t="s">
        <v>18</v>
      </c>
      <c r="E146" s="3">
        <v>0</v>
      </c>
      <c r="F146" s="3">
        <v>0</v>
      </c>
      <c r="G146" s="3">
        <v>0</v>
      </c>
      <c r="J146">
        <f t="shared" si="6"/>
        <v>10</v>
      </c>
      <c r="K146">
        <f t="shared" si="7"/>
        <v>0</v>
      </c>
      <c r="L146">
        <f t="shared" si="8"/>
        <v>134</v>
      </c>
      <c r="M146" t="str" cm="1">
        <f t="array" ref="M146">INDEX(B:B,L146)</f>
        <v>85+ years</v>
      </c>
    </row>
    <row r="147" spans="1:13" x14ac:dyDescent="0.3">
      <c r="A147" s="2" t="s">
        <v>24</v>
      </c>
      <c r="B147" s="2" t="s">
        <v>23</v>
      </c>
      <c r="C147" s="2" t="s">
        <v>23</v>
      </c>
      <c r="D147" s="2" t="s">
        <v>6</v>
      </c>
      <c r="E147" s="3">
        <v>256</v>
      </c>
      <c r="F147" s="3">
        <v>310</v>
      </c>
      <c r="G147" s="3">
        <v>311</v>
      </c>
      <c r="J147">
        <f t="shared" si="6"/>
        <v>11</v>
      </c>
      <c r="K147">
        <f t="shared" si="7"/>
        <v>1</v>
      </c>
      <c r="L147">
        <f t="shared" si="8"/>
        <v>147</v>
      </c>
      <c r="M147" t="str" cm="1">
        <f t="array" ref="M147">INDEX(B:B,L147)</f>
        <v>total</v>
      </c>
    </row>
    <row r="148" spans="1:13" x14ac:dyDescent="0.3">
      <c r="A148" s="2" t="s">
        <v>24</v>
      </c>
      <c r="B148" s="2" t="s">
        <v>23</v>
      </c>
      <c r="C148" s="2" t="s">
        <v>23</v>
      </c>
      <c r="D148" s="2" t="s">
        <v>7</v>
      </c>
      <c r="E148" s="3">
        <v>232</v>
      </c>
      <c r="F148" s="3">
        <v>233</v>
      </c>
      <c r="G148" s="3">
        <v>278</v>
      </c>
      <c r="J148">
        <f t="shared" si="6"/>
        <v>11</v>
      </c>
      <c r="K148">
        <f t="shared" si="7"/>
        <v>0</v>
      </c>
      <c r="L148">
        <f t="shared" si="8"/>
        <v>147</v>
      </c>
      <c r="M148" t="str" cm="1">
        <f t="array" ref="M148">INDEX(B:B,L148)</f>
        <v>total</v>
      </c>
    </row>
    <row r="149" spans="1:13" x14ac:dyDescent="0.3">
      <c r="A149" s="2" t="s">
        <v>24</v>
      </c>
      <c r="B149" s="2" t="s">
        <v>23</v>
      </c>
      <c r="C149" s="2" t="s">
        <v>23</v>
      </c>
      <c r="D149" s="2" t="s">
        <v>8</v>
      </c>
      <c r="E149" s="3">
        <v>233</v>
      </c>
      <c r="F149" s="3">
        <v>268</v>
      </c>
      <c r="G149" s="3">
        <v>251</v>
      </c>
      <c r="J149">
        <f t="shared" si="6"/>
        <v>11</v>
      </c>
      <c r="K149">
        <f t="shared" si="7"/>
        <v>0</v>
      </c>
      <c r="L149">
        <f t="shared" si="8"/>
        <v>147</v>
      </c>
      <c r="M149" t="str" cm="1">
        <f t="array" ref="M149">INDEX(B:B,L149)</f>
        <v>total</v>
      </c>
    </row>
    <row r="150" spans="1:13" x14ac:dyDescent="0.3">
      <c r="A150" s="2" t="s">
        <v>24</v>
      </c>
      <c r="B150" s="2" t="s">
        <v>23</v>
      </c>
      <c r="C150" s="2" t="s">
        <v>23</v>
      </c>
      <c r="D150" s="2" t="s">
        <v>9</v>
      </c>
      <c r="E150" s="3">
        <v>338</v>
      </c>
      <c r="F150" s="3">
        <v>224</v>
      </c>
      <c r="G150" s="3">
        <v>254</v>
      </c>
      <c r="J150">
        <f t="shared" si="6"/>
        <v>11</v>
      </c>
      <c r="K150">
        <f t="shared" si="7"/>
        <v>0</v>
      </c>
      <c r="L150">
        <f t="shared" si="8"/>
        <v>147</v>
      </c>
      <c r="M150" t="str" cm="1">
        <f t="array" ref="M150">INDEX(B:B,L150)</f>
        <v>total</v>
      </c>
    </row>
    <row r="151" spans="1:13" x14ac:dyDescent="0.3">
      <c r="A151" s="2" t="s">
        <v>24</v>
      </c>
      <c r="B151" s="2" t="s">
        <v>23</v>
      </c>
      <c r="C151" s="2" t="s">
        <v>23</v>
      </c>
      <c r="D151" s="2" t="s">
        <v>10</v>
      </c>
      <c r="E151" s="3">
        <v>313</v>
      </c>
      <c r="F151" s="3">
        <v>256</v>
      </c>
      <c r="G151" s="3">
        <v>272</v>
      </c>
      <c r="J151">
        <f t="shared" si="6"/>
        <v>11</v>
      </c>
      <c r="K151">
        <f t="shared" si="7"/>
        <v>0</v>
      </c>
      <c r="L151">
        <f t="shared" si="8"/>
        <v>147</v>
      </c>
      <c r="M151" t="str" cm="1">
        <f t="array" ref="M151">INDEX(B:B,L151)</f>
        <v>total</v>
      </c>
    </row>
    <row r="152" spans="1:13" x14ac:dyDescent="0.3">
      <c r="A152" s="2" t="s">
        <v>24</v>
      </c>
      <c r="B152" s="2" t="s">
        <v>23</v>
      </c>
      <c r="C152" s="2" t="s">
        <v>23</v>
      </c>
      <c r="D152" s="2" t="s">
        <v>11</v>
      </c>
      <c r="E152" s="3">
        <v>267</v>
      </c>
      <c r="F152" s="3">
        <v>207</v>
      </c>
      <c r="G152" s="3">
        <v>198</v>
      </c>
      <c r="J152">
        <f t="shared" si="6"/>
        <v>11</v>
      </c>
      <c r="K152">
        <f t="shared" si="7"/>
        <v>0</v>
      </c>
      <c r="L152">
        <f t="shared" si="8"/>
        <v>147</v>
      </c>
      <c r="M152" t="str" cm="1">
        <f t="array" ref="M152">INDEX(B:B,L152)</f>
        <v>total</v>
      </c>
    </row>
    <row r="153" spans="1:13" x14ac:dyDescent="0.3">
      <c r="A153" s="2" t="s">
        <v>24</v>
      </c>
      <c r="B153" s="2" t="s">
        <v>23</v>
      </c>
      <c r="C153" s="2" t="s">
        <v>23</v>
      </c>
      <c r="D153" s="2" t="s">
        <v>12</v>
      </c>
      <c r="E153" s="3">
        <v>238</v>
      </c>
      <c r="F153" s="3">
        <v>236</v>
      </c>
      <c r="G153" s="3">
        <v>251</v>
      </c>
      <c r="J153">
        <f t="shared" si="6"/>
        <v>11</v>
      </c>
      <c r="K153">
        <f t="shared" si="7"/>
        <v>0</v>
      </c>
      <c r="L153">
        <f t="shared" si="8"/>
        <v>147</v>
      </c>
      <c r="M153" t="str" cm="1">
        <f t="array" ref="M153">INDEX(B:B,L153)</f>
        <v>total</v>
      </c>
    </row>
    <row r="154" spans="1:13" x14ac:dyDescent="0.3">
      <c r="A154" s="2" t="s">
        <v>24</v>
      </c>
      <c r="B154" s="2" t="s">
        <v>23</v>
      </c>
      <c r="C154" s="2" t="s">
        <v>23</v>
      </c>
      <c r="D154" s="2" t="s">
        <v>13</v>
      </c>
      <c r="E154" s="3">
        <v>205</v>
      </c>
      <c r="F154" s="3">
        <v>211</v>
      </c>
      <c r="G154" s="3">
        <v>249</v>
      </c>
      <c r="J154">
        <f t="shared" si="6"/>
        <v>11</v>
      </c>
      <c r="K154">
        <f t="shared" si="7"/>
        <v>0</v>
      </c>
      <c r="L154">
        <f t="shared" si="8"/>
        <v>147</v>
      </c>
      <c r="M154" t="str" cm="1">
        <f t="array" ref="M154">INDEX(B:B,L154)</f>
        <v>total</v>
      </c>
    </row>
    <row r="155" spans="1:13" x14ac:dyDescent="0.3">
      <c r="A155" s="2" t="s">
        <v>24</v>
      </c>
      <c r="B155" s="2" t="s">
        <v>23</v>
      </c>
      <c r="C155" s="2" t="s">
        <v>23</v>
      </c>
      <c r="D155" s="2" t="s">
        <v>14</v>
      </c>
      <c r="E155" s="3">
        <v>214</v>
      </c>
      <c r="F155" s="3">
        <v>208</v>
      </c>
      <c r="G155" s="3">
        <v>230</v>
      </c>
      <c r="J155">
        <f t="shared" si="6"/>
        <v>11</v>
      </c>
      <c r="K155">
        <f t="shared" si="7"/>
        <v>0</v>
      </c>
      <c r="L155">
        <f t="shared" si="8"/>
        <v>147</v>
      </c>
      <c r="M155" t="str" cm="1">
        <f t="array" ref="M155">INDEX(B:B,L155)</f>
        <v>total</v>
      </c>
    </row>
    <row r="156" spans="1:13" x14ac:dyDescent="0.3">
      <c r="A156" s="2" t="s">
        <v>24</v>
      </c>
      <c r="B156" s="2" t="s">
        <v>23</v>
      </c>
      <c r="C156" s="2" t="s">
        <v>23</v>
      </c>
      <c r="D156" s="2" t="s">
        <v>15</v>
      </c>
      <c r="E156" s="3">
        <v>237</v>
      </c>
      <c r="F156" s="3">
        <v>257</v>
      </c>
      <c r="G156" s="3">
        <v>234</v>
      </c>
      <c r="J156">
        <f t="shared" si="6"/>
        <v>11</v>
      </c>
      <c r="K156">
        <f t="shared" si="7"/>
        <v>0</v>
      </c>
      <c r="L156">
        <f t="shared" si="8"/>
        <v>147</v>
      </c>
      <c r="M156" t="str" cm="1">
        <f t="array" ref="M156">INDEX(B:B,L156)</f>
        <v>total</v>
      </c>
    </row>
    <row r="157" spans="1:13" x14ac:dyDescent="0.3">
      <c r="A157" s="2" t="s">
        <v>24</v>
      </c>
      <c r="B157" s="2" t="s">
        <v>23</v>
      </c>
      <c r="C157" s="2" t="s">
        <v>23</v>
      </c>
      <c r="D157" s="2" t="s">
        <v>16</v>
      </c>
      <c r="E157" s="3">
        <v>266</v>
      </c>
      <c r="F157" s="3">
        <v>224</v>
      </c>
      <c r="G157" s="3">
        <v>257</v>
      </c>
      <c r="J157">
        <f t="shared" si="6"/>
        <v>11</v>
      </c>
      <c r="K157">
        <f t="shared" si="7"/>
        <v>0</v>
      </c>
      <c r="L157">
        <f t="shared" si="8"/>
        <v>147</v>
      </c>
      <c r="M157" t="str" cm="1">
        <f t="array" ref="M157">INDEX(B:B,L157)</f>
        <v>total</v>
      </c>
    </row>
    <row r="158" spans="1:13" x14ac:dyDescent="0.3">
      <c r="A158" s="2" t="s">
        <v>24</v>
      </c>
      <c r="B158" s="2" t="s">
        <v>23</v>
      </c>
      <c r="C158" s="2" t="s">
        <v>23</v>
      </c>
      <c r="D158" s="2" t="s">
        <v>17</v>
      </c>
      <c r="E158" s="3">
        <v>293</v>
      </c>
      <c r="F158" s="3">
        <v>317</v>
      </c>
      <c r="G158" s="3">
        <v>318</v>
      </c>
      <c r="J158">
        <f t="shared" si="6"/>
        <v>11</v>
      </c>
      <c r="K158">
        <f t="shared" si="7"/>
        <v>0</v>
      </c>
      <c r="L158">
        <f t="shared" si="8"/>
        <v>147</v>
      </c>
      <c r="M158" t="str" cm="1">
        <f t="array" ref="M158">INDEX(B:B,L158)</f>
        <v>total</v>
      </c>
    </row>
    <row r="159" spans="1:13" x14ac:dyDescent="0.3">
      <c r="A159" s="2" t="s">
        <v>24</v>
      </c>
      <c r="B159" s="2" t="s">
        <v>23</v>
      </c>
      <c r="C159" s="2" t="s">
        <v>23</v>
      </c>
      <c r="D159" s="2" t="s">
        <v>18</v>
      </c>
      <c r="E159" s="3">
        <v>6</v>
      </c>
      <c r="F159" s="3">
        <v>11</v>
      </c>
      <c r="G159" s="3">
        <v>3</v>
      </c>
      <c r="J159">
        <f t="shared" si="6"/>
        <v>11</v>
      </c>
      <c r="K159">
        <f t="shared" si="7"/>
        <v>0</v>
      </c>
      <c r="L159">
        <f t="shared" si="8"/>
        <v>147</v>
      </c>
      <c r="M159" t="str" cm="1">
        <f t="array" ref="M159">INDEX(B:B,L159)</f>
        <v>total</v>
      </c>
    </row>
    <row r="160" spans="1:13" x14ac:dyDescent="0.3">
      <c r="A160" s="2" t="s">
        <v>25</v>
      </c>
      <c r="B160" s="2" t="s">
        <v>5</v>
      </c>
      <c r="C160" s="2" t="s">
        <v>5</v>
      </c>
      <c r="D160" s="2" t="s">
        <v>6</v>
      </c>
      <c r="E160" s="3">
        <v>3</v>
      </c>
      <c r="F160" s="3">
        <v>4</v>
      </c>
      <c r="G160" s="3">
        <v>6</v>
      </c>
      <c r="J160">
        <f t="shared" si="6"/>
        <v>12</v>
      </c>
      <c r="K160">
        <f t="shared" si="7"/>
        <v>1</v>
      </c>
      <c r="L160">
        <f t="shared" si="8"/>
        <v>160</v>
      </c>
      <c r="M160" t="str" cm="1">
        <f t="array" ref="M160">INDEX(B:B,L160)</f>
        <v>0-34 years</v>
      </c>
    </row>
    <row r="161" spans="1:13" x14ac:dyDescent="0.3">
      <c r="A161" s="2" t="s">
        <v>25</v>
      </c>
      <c r="B161" s="2" t="s">
        <v>5</v>
      </c>
      <c r="C161" s="2" t="s">
        <v>5</v>
      </c>
      <c r="D161" s="2" t="s">
        <v>7</v>
      </c>
      <c r="E161" s="3">
        <v>6</v>
      </c>
      <c r="F161" s="3">
        <v>2</v>
      </c>
      <c r="G161" s="3">
        <v>6</v>
      </c>
      <c r="J161">
        <f t="shared" si="6"/>
        <v>12</v>
      </c>
      <c r="K161">
        <f t="shared" si="7"/>
        <v>0</v>
      </c>
      <c r="L161">
        <f t="shared" si="8"/>
        <v>160</v>
      </c>
      <c r="M161" t="str" cm="1">
        <f t="array" ref="M161">INDEX(B:B,L161)</f>
        <v>0-34 years</v>
      </c>
    </row>
    <row r="162" spans="1:13" x14ac:dyDescent="0.3">
      <c r="A162" s="2" t="s">
        <v>25</v>
      </c>
      <c r="B162" s="2" t="s">
        <v>5</v>
      </c>
      <c r="C162" s="2" t="s">
        <v>5</v>
      </c>
      <c r="D162" s="2" t="s">
        <v>8</v>
      </c>
      <c r="E162" s="3">
        <v>1</v>
      </c>
      <c r="F162" s="3">
        <v>3</v>
      </c>
      <c r="G162" s="3">
        <v>3</v>
      </c>
      <c r="J162">
        <f t="shared" si="6"/>
        <v>12</v>
      </c>
      <c r="K162">
        <f t="shared" si="7"/>
        <v>0</v>
      </c>
      <c r="L162">
        <f t="shared" si="8"/>
        <v>160</v>
      </c>
      <c r="M162" t="str" cm="1">
        <f t="array" ref="M162">INDEX(B:B,L162)</f>
        <v>0-34 years</v>
      </c>
    </row>
    <row r="163" spans="1:13" x14ac:dyDescent="0.3">
      <c r="A163" s="2" t="s">
        <v>25</v>
      </c>
      <c r="B163" s="2" t="s">
        <v>5</v>
      </c>
      <c r="C163" s="2" t="s">
        <v>5</v>
      </c>
      <c r="D163" s="2" t="s">
        <v>9</v>
      </c>
      <c r="E163" s="3">
        <v>8</v>
      </c>
      <c r="F163" s="3">
        <v>2</v>
      </c>
      <c r="G163" s="3">
        <v>1</v>
      </c>
      <c r="J163">
        <f t="shared" si="6"/>
        <v>12</v>
      </c>
      <c r="K163">
        <f t="shared" si="7"/>
        <v>0</v>
      </c>
      <c r="L163">
        <f t="shared" si="8"/>
        <v>160</v>
      </c>
      <c r="M163" t="str" cm="1">
        <f t="array" ref="M163">INDEX(B:B,L163)</f>
        <v>0-34 years</v>
      </c>
    </row>
    <row r="164" spans="1:13" x14ac:dyDescent="0.3">
      <c r="A164" s="2" t="s">
        <v>25</v>
      </c>
      <c r="B164" s="2" t="s">
        <v>5</v>
      </c>
      <c r="C164" s="2" t="s">
        <v>5</v>
      </c>
      <c r="D164" s="2" t="s">
        <v>10</v>
      </c>
      <c r="E164" s="3">
        <v>4</v>
      </c>
      <c r="F164" s="3">
        <v>3</v>
      </c>
      <c r="G164" s="3">
        <v>4</v>
      </c>
      <c r="J164">
        <f t="shared" si="6"/>
        <v>12</v>
      </c>
      <c r="K164">
        <f t="shared" si="7"/>
        <v>0</v>
      </c>
      <c r="L164">
        <f t="shared" si="8"/>
        <v>160</v>
      </c>
      <c r="M164" t="str" cm="1">
        <f t="array" ref="M164">INDEX(B:B,L164)</f>
        <v>0-34 years</v>
      </c>
    </row>
    <row r="165" spans="1:13" x14ac:dyDescent="0.3">
      <c r="A165" s="2" t="s">
        <v>25</v>
      </c>
      <c r="B165" s="2" t="s">
        <v>5</v>
      </c>
      <c r="C165" s="2" t="s">
        <v>5</v>
      </c>
      <c r="D165" s="2" t="s">
        <v>11</v>
      </c>
      <c r="E165" s="3">
        <v>5</v>
      </c>
      <c r="F165" s="3">
        <v>2</v>
      </c>
      <c r="G165" s="3">
        <v>4</v>
      </c>
      <c r="J165">
        <f t="shared" si="6"/>
        <v>12</v>
      </c>
      <c r="K165">
        <f t="shared" si="7"/>
        <v>0</v>
      </c>
      <c r="L165">
        <f t="shared" si="8"/>
        <v>160</v>
      </c>
      <c r="M165" t="str" cm="1">
        <f t="array" ref="M165">INDEX(B:B,L165)</f>
        <v>0-34 years</v>
      </c>
    </row>
    <row r="166" spans="1:13" x14ac:dyDescent="0.3">
      <c r="A166" s="2" t="s">
        <v>25</v>
      </c>
      <c r="B166" s="2" t="s">
        <v>5</v>
      </c>
      <c r="C166" s="2" t="s">
        <v>5</v>
      </c>
      <c r="D166" s="2" t="s">
        <v>12</v>
      </c>
      <c r="E166" s="3">
        <v>5</v>
      </c>
      <c r="F166" s="3">
        <v>5</v>
      </c>
      <c r="G166" s="3">
        <v>4</v>
      </c>
      <c r="J166">
        <f t="shared" si="6"/>
        <v>12</v>
      </c>
      <c r="K166">
        <f t="shared" si="7"/>
        <v>0</v>
      </c>
      <c r="L166">
        <f t="shared" si="8"/>
        <v>160</v>
      </c>
      <c r="M166" t="str" cm="1">
        <f t="array" ref="M166">INDEX(B:B,L166)</f>
        <v>0-34 years</v>
      </c>
    </row>
    <row r="167" spans="1:13" x14ac:dyDescent="0.3">
      <c r="A167" s="2" t="s">
        <v>25</v>
      </c>
      <c r="B167" s="2" t="s">
        <v>5</v>
      </c>
      <c r="C167" s="2" t="s">
        <v>5</v>
      </c>
      <c r="D167" s="2" t="s">
        <v>13</v>
      </c>
      <c r="E167" s="3">
        <v>0</v>
      </c>
      <c r="F167" s="3">
        <v>3</v>
      </c>
      <c r="G167" s="3">
        <v>0</v>
      </c>
      <c r="J167">
        <f t="shared" si="6"/>
        <v>12</v>
      </c>
      <c r="K167">
        <f t="shared" si="7"/>
        <v>0</v>
      </c>
      <c r="L167">
        <f t="shared" si="8"/>
        <v>160</v>
      </c>
      <c r="M167" t="str" cm="1">
        <f t="array" ref="M167">INDEX(B:B,L167)</f>
        <v>0-34 years</v>
      </c>
    </row>
    <row r="168" spans="1:13" x14ac:dyDescent="0.3">
      <c r="A168" s="2" t="s">
        <v>25</v>
      </c>
      <c r="B168" s="2" t="s">
        <v>5</v>
      </c>
      <c r="C168" s="2" t="s">
        <v>5</v>
      </c>
      <c r="D168" s="2" t="s">
        <v>14</v>
      </c>
      <c r="E168" s="3">
        <v>5</v>
      </c>
      <c r="F168" s="3">
        <v>6</v>
      </c>
      <c r="G168" s="3">
        <v>4</v>
      </c>
      <c r="J168">
        <f t="shared" si="6"/>
        <v>12</v>
      </c>
      <c r="K168">
        <f t="shared" si="7"/>
        <v>0</v>
      </c>
      <c r="L168">
        <f t="shared" si="8"/>
        <v>160</v>
      </c>
      <c r="M168" t="str" cm="1">
        <f t="array" ref="M168">INDEX(B:B,L168)</f>
        <v>0-34 years</v>
      </c>
    </row>
    <row r="169" spans="1:13" x14ac:dyDescent="0.3">
      <c r="A169" s="2" t="s">
        <v>25</v>
      </c>
      <c r="B169" s="2" t="s">
        <v>5</v>
      </c>
      <c r="C169" s="2" t="s">
        <v>5</v>
      </c>
      <c r="D169" s="2" t="s">
        <v>15</v>
      </c>
      <c r="E169" s="3">
        <v>3</v>
      </c>
      <c r="F169" s="3">
        <v>3</v>
      </c>
      <c r="G169" s="3">
        <v>5</v>
      </c>
      <c r="J169">
        <f t="shared" si="6"/>
        <v>12</v>
      </c>
      <c r="K169">
        <f t="shared" si="7"/>
        <v>0</v>
      </c>
      <c r="L169">
        <f t="shared" si="8"/>
        <v>160</v>
      </c>
      <c r="M169" t="str" cm="1">
        <f t="array" ref="M169">INDEX(B:B,L169)</f>
        <v>0-34 years</v>
      </c>
    </row>
    <row r="170" spans="1:13" x14ac:dyDescent="0.3">
      <c r="A170" s="2" t="s">
        <v>25</v>
      </c>
      <c r="B170" s="2" t="s">
        <v>5</v>
      </c>
      <c r="C170" s="2" t="s">
        <v>5</v>
      </c>
      <c r="D170" s="2" t="s">
        <v>16</v>
      </c>
      <c r="E170" s="3">
        <v>5</v>
      </c>
      <c r="F170" s="3">
        <v>2</v>
      </c>
      <c r="G170" s="3">
        <v>4</v>
      </c>
      <c r="J170">
        <f t="shared" si="6"/>
        <v>12</v>
      </c>
      <c r="K170">
        <f t="shared" si="7"/>
        <v>0</v>
      </c>
      <c r="L170">
        <f t="shared" si="8"/>
        <v>160</v>
      </c>
      <c r="M170" t="str" cm="1">
        <f t="array" ref="M170">INDEX(B:B,L170)</f>
        <v>0-34 years</v>
      </c>
    </row>
    <row r="171" spans="1:13" x14ac:dyDescent="0.3">
      <c r="A171" s="2" t="s">
        <v>25</v>
      </c>
      <c r="B171" s="2" t="s">
        <v>5</v>
      </c>
      <c r="C171" s="2" t="s">
        <v>5</v>
      </c>
      <c r="D171" s="2" t="s">
        <v>17</v>
      </c>
      <c r="E171" s="3">
        <v>5</v>
      </c>
      <c r="F171" s="3">
        <v>2</v>
      </c>
      <c r="G171" s="3">
        <v>4</v>
      </c>
      <c r="J171">
        <f t="shared" si="6"/>
        <v>12</v>
      </c>
      <c r="K171">
        <f t="shared" si="7"/>
        <v>0</v>
      </c>
      <c r="L171">
        <f t="shared" si="8"/>
        <v>160</v>
      </c>
      <c r="M171" t="str" cm="1">
        <f t="array" ref="M171">INDEX(B:B,L171)</f>
        <v>0-34 years</v>
      </c>
    </row>
    <row r="172" spans="1:13" x14ac:dyDescent="0.3">
      <c r="A172" s="2" t="s">
        <v>25</v>
      </c>
      <c r="B172" s="2" t="s">
        <v>5</v>
      </c>
      <c r="C172" s="2" t="s">
        <v>5</v>
      </c>
      <c r="D172" s="2" t="s">
        <v>18</v>
      </c>
      <c r="E172" s="3">
        <v>0</v>
      </c>
      <c r="F172" s="3">
        <v>0</v>
      </c>
      <c r="G172" s="3">
        <v>0</v>
      </c>
      <c r="J172">
        <f t="shared" si="6"/>
        <v>12</v>
      </c>
      <c r="K172">
        <f t="shared" si="7"/>
        <v>0</v>
      </c>
      <c r="L172">
        <f t="shared" si="8"/>
        <v>160</v>
      </c>
      <c r="M172" t="str" cm="1">
        <f t="array" ref="M172">INDEX(B:B,L172)</f>
        <v>0-34 years</v>
      </c>
    </row>
    <row r="173" spans="1:13" x14ac:dyDescent="0.3">
      <c r="A173" s="2" t="s">
        <v>25</v>
      </c>
      <c r="B173" s="2" t="s">
        <v>19</v>
      </c>
      <c r="C173" s="2" t="s">
        <v>19</v>
      </c>
      <c r="D173" s="2" t="s">
        <v>6</v>
      </c>
      <c r="E173" s="3">
        <v>24</v>
      </c>
      <c r="F173" s="3">
        <v>29</v>
      </c>
      <c r="G173" s="3">
        <v>23</v>
      </c>
      <c r="J173">
        <f t="shared" si="6"/>
        <v>13</v>
      </c>
      <c r="K173">
        <f t="shared" si="7"/>
        <v>1</v>
      </c>
      <c r="L173">
        <f t="shared" si="8"/>
        <v>173</v>
      </c>
      <c r="M173" t="str" cm="1">
        <f t="array" ref="M173">INDEX(B:B,L173)</f>
        <v>35-64 years</v>
      </c>
    </row>
    <row r="174" spans="1:13" x14ac:dyDescent="0.3">
      <c r="A174" s="2" t="s">
        <v>25</v>
      </c>
      <c r="B174" s="2" t="s">
        <v>19</v>
      </c>
      <c r="C174" s="2" t="s">
        <v>19</v>
      </c>
      <c r="D174" s="2" t="s">
        <v>7</v>
      </c>
      <c r="E174" s="3">
        <v>20</v>
      </c>
      <c r="F174" s="3">
        <v>25</v>
      </c>
      <c r="G174" s="3">
        <v>29</v>
      </c>
      <c r="J174">
        <f t="shared" si="6"/>
        <v>13</v>
      </c>
      <c r="K174">
        <f t="shared" si="7"/>
        <v>0</v>
      </c>
      <c r="L174">
        <f t="shared" si="8"/>
        <v>173</v>
      </c>
      <c r="M174" t="str" cm="1">
        <f t="array" ref="M174">INDEX(B:B,L174)</f>
        <v>35-64 years</v>
      </c>
    </row>
    <row r="175" spans="1:13" x14ac:dyDescent="0.3">
      <c r="A175" s="2" t="s">
        <v>25</v>
      </c>
      <c r="B175" s="2" t="s">
        <v>19</v>
      </c>
      <c r="C175" s="2" t="s">
        <v>19</v>
      </c>
      <c r="D175" s="2" t="s">
        <v>8</v>
      </c>
      <c r="E175" s="3">
        <v>34</v>
      </c>
      <c r="F175" s="3">
        <v>25</v>
      </c>
      <c r="G175" s="3">
        <v>23</v>
      </c>
      <c r="J175">
        <f t="shared" si="6"/>
        <v>13</v>
      </c>
      <c r="K175">
        <f t="shared" si="7"/>
        <v>0</v>
      </c>
      <c r="L175">
        <f t="shared" si="8"/>
        <v>173</v>
      </c>
      <c r="M175" t="str" cm="1">
        <f t="array" ref="M175">INDEX(B:B,L175)</f>
        <v>35-64 years</v>
      </c>
    </row>
    <row r="176" spans="1:13" x14ac:dyDescent="0.3">
      <c r="A176" s="2" t="s">
        <v>25</v>
      </c>
      <c r="B176" s="2" t="s">
        <v>19</v>
      </c>
      <c r="C176" s="2" t="s">
        <v>19</v>
      </c>
      <c r="D176" s="2" t="s">
        <v>9</v>
      </c>
      <c r="E176" s="3">
        <v>40</v>
      </c>
      <c r="F176" s="3">
        <v>39</v>
      </c>
      <c r="G176" s="3">
        <v>20</v>
      </c>
      <c r="J176">
        <f t="shared" si="6"/>
        <v>13</v>
      </c>
      <c r="K176">
        <f t="shared" si="7"/>
        <v>0</v>
      </c>
      <c r="L176">
        <f t="shared" si="8"/>
        <v>173</v>
      </c>
      <c r="M176" t="str" cm="1">
        <f t="array" ref="M176">INDEX(B:B,L176)</f>
        <v>35-64 years</v>
      </c>
    </row>
    <row r="177" spans="1:13" x14ac:dyDescent="0.3">
      <c r="A177" s="2" t="s">
        <v>25</v>
      </c>
      <c r="B177" s="2" t="s">
        <v>19</v>
      </c>
      <c r="C177" s="2" t="s">
        <v>19</v>
      </c>
      <c r="D177" s="2" t="s">
        <v>10</v>
      </c>
      <c r="E177" s="3">
        <v>31</v>
      </c>
      <c r="F177" s="3">
        <v>23</v>
      </c>
      <c r="G177" s="3">
        <v>16</v>
      </c>
      <c r="J177">
        <f t="shared" si="6"/>
        <v>13</v>
      </c>
      <c r="K177">
        <f t="shared" si="7"/>
        <v>0</v>
      </c>
      <c r="L177">
        <f t="shared" si="8"/>
        <v>173</v>
      </c>
      <c r="M177" t="str" cm="1">
        <f t="array" ref="M177">INDEX(B:B,L177)</f>
        <v>35-64 years</v>
      </c>
    </row>
    <row r="178" spans="1:13" x14ac:dyDescent="0.3">
      <c r="A178" s="2" t="s">
        <v>25</v>
      </c>
      <c r="B178" s="2" t="s">
        <v>19</v>
      </c>
      <c r="C178" s="2" t="s">
        <v>19</v>
      </c>
      <c r="D178" s="2" t="s">
        <v>11</v>
      </c>
      <c r="E178" s="3">
        <v>26</v>
      </c>
      <c r="F178" s="3">
        <v>19</v>
      </c>
      <c r="G178" s="3">
        <v>25</v>
      </c>
      <c r="J178">
        <f t="shared" si="6"/>
        <v>13</v>
      </c>
      <c r="K178">
        <f t="shared" si="7"/>
        <v>0</v>
      </c>
      <c r="L178">
        <f t="shared" si="8"/>
        <v>173</v>
      </c>
      <c r="M178" t="str" cm="1">
        <f t="array" ref="M178">INDEX(B:B,L178)</f>
        <v>35-64 years</v>
      </c>
    </row>
    <row r="179" spans="1:13" x14ac:dyDescent="0.3">
      <c r="A179" s="2" t="s">
        <v>25</v>
      </c>
      <c r="B179" s="2" t="s">
        <v>19</v>
      </c>
      <c r="C179" s="2" t="s">
        <v>19</v>
      </c>
      <c r="D179" s="2" t="s">
        <v>12</v>
      </c>
      <c r="E179" s="3">
        <v>19</v>
      </c>
      <c r="F179" s="3">
        <v>31</v>
      </c>
      <c r="G179" s="3">
        <v>28</v>
      </c>
      <c r="J179">
        <f t="shared" si="6"/>
        <v>13</v>
      </c>
      <c r="K179">
        <f t="shared" si="7"/>
        <v>0</v>
      </c>
      <c r="L179">
        <f t="shared" si="8"/>
        <v>173</v>
      </c>
      <c r="M179" t="str" cm="1">
        <f t="array" ref="M179">INDEX(B:B,L179)</f>
        <v>35-64 years</v>
      </c>
    </row>
    <row r="180" spans="1:13" x14ac:dyDescent="0.3">
      <c r="A180" s="2" t="s">
        <v>25</v>
      </c>
      <c r="B180" s="2" t="s">
        <v>19</v>
      </c>
      <c r="C180" s="2" t="s">
        <v>19</v>
      </c>
      <c r="D180" s="2" t="s">
        <v>13</v>
      </c>
      <c r="E180" s="3">
        <v>24</v>
      </c>
      <c r="F180" s="3">
        <v>25</v>
      </c>
      <c r="G180" s="3">
        <v>20</v>
      </c>
      <c r="J180">
        <f t="shared" si="6"/>
        <v>13</v>
      </c>
      <c r="K180">
        <f t="shared" si="7"/>
        <v>0</v>
      </c>
      <c r="L180">
        <f t="shared" si="8"/>
        <v>173</v>
      </c>
      <c r="M180" t="str" cm="1">
        <f t="array" ref="M180">INDEX(B:B,L180)</f>
        <v>35-64 years</v>
      </c>
    </row>
    <row r="181" spans="1:13" x14ac:dyDescent="0.3">
      <c r="A181" s="2" t="s">
        <v>25</v>
      </c>
      <c r="B181" s="2" t="s">
        <v>19</v>
      </c>
      <c r="C181" s="2" t="s">
        <v>19</v>
      </c>
      <c r="D181" s="2" t="s">
        <v>14</v>
      </c>
      <c r="E181" s="3">
        <v>23</v>
      </c>
      <c r="F181" s="3">
        <v>22</v>
      </c>
      <c r="G181" s="3">
        <v>25</v>
      </c>
      <c r="J181">
        <f t="shared" si="6"/>
        <v>13</v>
      </c>
      <c r="K181">
        <f t="shared" si="7"/>
        <v>0</v>
      </c>
      <c r="L181">
        <f t="shared" si="8"/>
        <v>173</v>
      </c>
      <c r="M181" t="str" cm="1">
        <f t="array" ref="M181">INDEX(B:B,L181)</f>
        <v>35-64 years</v>
      </c>
    </row>
    <row r="182" spans="1:13" x14ac:dyDescent="0.3">
      <c r="A182" s="2" t="s">
        <v>25</v>
      </c>
      <c r="B182" s="2" t="s">
        <v>19</v>
      </c>
      <c r="C182" s="2" t="s">
        <v>19</v>
      </c>
      <c r="D182" s="2" t="s">
        <v>15</v>
      </c>
      <c r="E182" s="3">
        <v>19</v>
      </c>
      <c r="F182" s="3">
        <v>24</v>
      </c>
      <c r="G182" s="3">
        <v>26</v>
      </c>
      <c r="J182">
        <f t="shared" si="6"/>
        <v>13</v>
      </c>
      <c r="K182">
        <f t="shared" si="7"/>
        <v>0</v>
      </c>
      <c r="L182">
        <f t="shared" si="8"/>
        <v>173</v>
      </c>
      <c r="M182" t="str" cm="1">
        <f t="array" ref="M182">INDEX(B:B,L182)</f>
        <v>35-64 years</v>
      </c>
    </row>
    <row r="183" spans="1:13" x14ac:dyDescent="0.3">
      <c r="A183" s="2" t="s">
        <v>25</v>
      </c>
      <c r="B183" s="2" t="s">
        <v>19</v>
      </c>
      <c r="C183" s="2" t="s">
        <v>19</v>
      </c>
      <c r="D183" s="2" t="s">
        <v>16</v>
      </c>
      <c r="E183" s="3">
        <v>20</v>
      </c>
      <c r="F183" s="3">
        <v>21</v>
      </c>
      <c r="G183" s="3">
        <v>28</v>
      </c>
      <c r="J183">
        <f t="shared" si="6"/>
        <v>13</v>
      </c>
      <c r="K183">
        <f t="shared" si="7"/>
        <v>0</v>
      </c>
      <c r="L183">
        <f t="shared" si="8"/>
        <v>173</v>
      </c>
      <c r="M183" t="str" cm="1">
        <f t="array" ref="M183">INDEX(B:B,L183)</f>
        <v>35-64 years</v>
      </c>
    </row>
    <row r="184" spans="1:13" x14ac:dyDescent="0.3">
      <c r="A184" s="2" t="s">
        <v>25</v>
      </c>
      <c r="B184" s="2" t="s">
        <v>19</v>
      </c>
      <c r="C184" s="2" t="s">
        <v>19</v>
      </c>
      <c r="D184" s="2" t="s">
        <v>17</v>
      </c>
      <c r="E184" s="3">
        <v>27</v>
      </c>
      <c r="F184" s="3">
        <v>35</v>
      </c>
      <c r="G184" s="3">
        <v>30</v>
      </c>
      <c r="J184">
        <f t="shared" si="6"/>
        <v>13</v>
      </c>
      <c r="K184">
        <f t="shared" si="7"/>
        <v>0</v>
      </c>
      <c r="L184">
        <f t="shared" si="8"/>
        <v>173</v>
      </c>
      <c r="M184" t="str" cm="1">
        <f t="array" ref="M184">INDEX(B:B,L184)</f>
        <v>35-64 years</v>
      </c>
    </row>
    <row r="185" spans="1:13" x14ac:dyDescent="0.3">
      <c r="A185" s="2" t="s">
        <v>25</v>
      </c>
      <c r="B185" s="2" t="s">
        <v>19</v>
      </c>
      <c r="C185" s="2" t="s">
        <v>19</v>
      </c>
      <c r="D185" s="2" t="s">
        <v>18</v>
      </c>
      <c r="E185" s="3">
        <v>1</v>
      </c>
      <c r="F185" s="3">
        <v>0</v>
      </c>
      <c r="G185" s="3">
        <v>0</v>
      </c>
      <c r="J185">
        <f t="shared" si="6"/>
        <v>13</v>
      </c>
      <c r="K185">
        <f t="shared" si="7"/>
        <v>0</v>
      </c>
      <c r="L185">
        <f t="shared" si="8"/>
        <v>173</v>
      </c>
      <c r="M185" t="str" cm="1">
        <f t="array" ref="M185">INDEX(B:B,L185)</f>
        <v>35-64 years</v>
      </c>
    </row>
    <row r="186" spans="1:13" x14ac:dyDescent="0.3">
      <c r="A186" s="2" t="s">
        <v>25</v>
      </c>
      <c r="B186" s="2" t="s">
        <v>20</v>
      </c>
      <c r="C186" s="2" t="s">
        <v>20</v>
      </c>
      <c r="D186" s="2" t="s">
        <v>6</v>
      </c>
      <c r="E186" s="3">
        <v>56</v>
      </c>
      <c r="F186" s="3">
        <v>41</v>
      </c>
      <c r="G186" s="3">
        <v>43</v>
      </c>
      <c r="J186">
        <f t="shared" si="6"/>
        <v>14</v>
      </c>
      <c r="K186">
        <f t="shared" si="7"/>
        <v>1</v>
      </c>
      <c r="L186">
        <f t="shared" si="8"/>
        <v>186</v>
      </c>
      <c r="M186" t="str" cm="1">
        <f t="array" ref="M186">INDEX(B:B,L186)</f>
        <v>65-74 years</v>
      </c>
    </row>
    <row r="187" spans="1:13" x14ac:dyDescent="0.3">
      <c r="A187" s="2" t="s">
        <v>25</v>
      </c>
      <c r="B187" s="2" t="s">
        <v>20</v>
      </c>
      <c r="C187" s="2" t="s">
        <v>20</v>
      </c>
      <c r="D187" s="2" t="s">
        <v>7</v>
      </c>
      <c r="E187" s="3">
        <v>36</v>
      </c>
      <c r="F187" s="3">
        <v>39</v>
      </c>
      <c r="G187" s="3">
        <v>43</v>
      </c>
      <c r="J187">
        <f t="shared" si="6"/>
        <v>14</v>
      </c>
      <c r="K187">
        <f t="shared" si="7"/>
        <v>0</v>
      </c>
      <c r="L187">
        <f t="shared" si="8"/>
        <v>186</v>
      </c>
      <c r="M187" t="str" cm="1">
        <f t="array" ref="M187">INDEX(B:B,L187)</f>
        <v>65-74 years</v>
      </c>
    </row>
    <row r="188" spans="1:13" x14ac:dyDescent="0.3">
      <c r="A188" s="2" t="s">
        <v>25</v>
      </c>
      <c r="B188" s="2" t="s">
        <v>20</v>
      </c>
      <c r="C188" s="2" t="s">
        <v>20</v>
      </c>
      <c r="D188" s="2" t="s">
        <v>8</v>
      </c>
      <c r="E188" s="3">
        <v>58</v>
      </c>
      <c r="F188" s="3">
        <v>55</v>
      </c>
      <c r="G188" s="3">
        <v>38</v>
      </c>
      <c r="J188">
        <f t="shared" si="6"/>
        <v>14</v>
      </c>
      <c r="K188">
        <f t="shared" si="7"/>
        <v>0</v>
      </c>
      <c r="L188">
        <f t="shared" si="8"/>
        <v>186</v>
      </c>
      <c r="M188" t="str" cm="1">
        <f t="array" ref="M188">INDEX(B:B,L188)</f>
        <v>65-74 years</v>
      </c>
    </row>
    <row r="189" spans="1:13" x14ac:dyDescent="0.3">
      <c r="A189" s="2" t="s">
        <v>25</v>
      </c>
      <c r="B189" s="2" t="s">
        <v>20</v>
      </c>
      <c r="C189" s="2" t="s">
        <v>20</v>
      </c>
      <c r="D189" s="2" t="s">
        <v>9</v>
      </c>
      <c r="E189" s="3">
        <v>65</v>
      </c>
      <c r="F189" s="3">
        <v>48</v>
      </c>
      <c r="G189" s="3">
        <v>26</v>
      </c>
      <c r="J189">
        <f t="shared" si="6"/>
        <v>14</v>
      </c>
      <c r="K189">
        <f t="shared" si="7"/>
        <v>0</v>
      </c>
      <c r="L189">
        <f t="shared" si="8"/>
        <v>186</v>
      </c>
      <c r="M189" t="str" cm="1">
        <f t="array" ref="M189">INDEX(B:B,L189)</f>
        <v>65-74 years</v>
      </c>
    </row>
    <row r="190" spans="1:13" x14ac:dyDescent="0.3">
      <c r="A190" s="2" t="s">
        <v>25</v>
      </c>
      <c r="B190" s="2" t="s">
        <v>20</v>
      </c>
      <c r="C190" s="2" t="s">
        <v>20</v>
      </c>
      <c r="D190" s="2" t="s">
        <v>10</v>
      </c>
      <c r="E190" s="3">
        <v>44</v>
      </c>
      <c r="F190" s="3">
        <v>41</v>
      </c>
      <c r="G190" s="3">
        <v>49</v>
      </c>
      <c r="J190">
        <f t="shared" si="6"/>
        <v>14</v>
      </c>
      <c r="K190">
        <f t="shared" si="7"/>
        <v>0</v>
      </c>
      <c r="L190">
        <f t="shared" si="8"/>
        <v>186</v>
      </c>
      <c r="M190" t="str" cm="1">
        <f t="array" ref="M190">INDEX(B:B,L190)</f>
        <v>65-74 years</v>
      </c>
    </row>
    <row r="191" spans="1:13" x14ac:dyDescent="0.3">
      <c r="A191" s="2" t="s">
        <v>25</v>
      </c>
      <c r="B191" s="2" t="s">
        <v>20</v>
      </c>
      <c r="C191" s="2" t="s">
        <v>20</v>
      </c>
      <c r="D191" s="2" t="s">
        <v>11</v>
      </c>
      <c r="E191" s="3">
        <v>52</v>
      </c>
      <c r="F191" s="3">
        <v>33</v>
      </c>
      <c r="G191" s="3">
        <v>39</v>
      </c>
      <c r="J191">
        <f t="shared" si="6"/>
        <v>14</v>
      </c>
      <c r="K191">
        <f t="shared" si="7"/>
        <v>0</v>
      </c>
      <c r="L191">
        <f t="shared" si="8"/>
        <v>186</v>
      </c>
      <c r="M191" t="str" cm="1">
        <f t="array" ref="M191">INDEX(B:B,L191)</f>
        <v>65-74 years</v>
      </c>
    </row>
    <row r="192" spans="1:13" x14ac:dyDescent="0.3">
      <c r="A192" s="2" t="s">
        <v>25</v>
      </c>
      <c r="B192" s="2" t="s">
        <v>20</v>
      </c>
      <c r="C192" s="2" t="s">
        <v>20</v>
      </c>
      <c r="D192" s="2" t="s">
        <v>12</v>
      </c>
      <c r="E192" s="3">
        <v>47</v>
      </c>
      <c r="F192" s="3">
        <v>34</v>
      </c>
      <c r="G192" s="3">
        <v>44</v>
      </c>
      <c r="J192">
        <f t="shared" si="6"/>
        <v>14</v>
      </c>
      <c r="K192">
        <f t="shared" si="7"/>
        <v>0</v>
      </c>
      <c r="L192">
        <f t="shared" si="8"/>
        <v>186</v>
      </c>
      <c r="M192" t="str" cm="1">
        <f t="array" ref="M192">INDEX(B:B,L192)</f>
        <v>65-74 years</v>
      </c>
    </row>
    <row r="193" spans="1:13" x14ac:dyDescent="0.3">
      <c r="A193" s="2" t="s">
        <v>25</v>
      </c>
      <c r="B193" s="2" t="s">
        <v>20</v>
      </c>
      <c r="C193" s="2" t="s">
        <v>20</v>
      </c>
      <c r="D193" s="2" t="s">
        <v>13</v>
      </c>
      <c r="E193" s="3">
        <v>41</v>
      </c>
      <c r="F193" s="3">
        <v>34</v>
      </c>
      <c r="G193" s="3">
        <v>49</v>
      </c>
      <c r="J193">
        <f t="shared" si="6"/>
        <v>14</v>
      </c>
      <c r="K193">
        <f t="shared" si="7"/>
        <v>0</v>
      </c>
      <c r="L193">
        <f t="shared" si="8"/>
        <v>186</v>
      </c>
      <c r="M193" t="str" cm="1">
        <f t="array" ref="M193">INDEX(B:B,L193)</f>
        <v>65-74 years</v>
      </c>
    </row>
    <row r="194" spans="1:13" x14ac:dyDescent="0.3">
      <c r="A194" s="2" t="s">
        <v>25</v>
      </c>
      <c r="B194" s="2" t="s">
        <v>20</v>
      </c>
      <c r="C194" s="2" t="s">
        <v>20</v>
      </c>
      <c r="D194" s="2" t="s">
        <v>14</v>
      </c>
      <c r="E194" s="3">
        <v>49</v>
      </c>
      <c r="F194" s="3">
        <v>44</v>
      </c>
      <c r="G194" s="3">
        <v>40</v>
      </c>
      <c r="J194">
        <f t="shared" si="6"/>
        <v>14</v>
      </c>
      <c r="K194">
        <f t="shared" si="7"/>
        <v>0</v>
      </c>
      <c r="L194">
        <f t="shared" si="8"/>
        <v>186</v>
      </c>
      <c r="M194" t="str" cm="1">
        <f t="array" ref="M194">INDEX(B:B,L194)</f>
        <v>65-74 years</v>
      </c>
    </row>
    <row r="195" spans="1:13" x14ac:dyDescent="0.3">
      <c r="A195" s="2" t="s">
        <v>25</v>
      </c>
      <c r="B195" s="2" t="s">
        <v>20</v>
      </c>
      <c r="C195" s="2" t="s">
        <v>20</v>
      </c>
      <c r="D195" s="2" t="s">
        <v>15</v>
      </c>
      <c r="E195" s="3">
        <v>61</v>
      </c>
      <c r="F195" s="3">
        <v>50</v>
      </c>
      <c r="G195" s="3">
        <v>43</v>
      </c>
      <c r="J195">
        <f t="shared" si="6"/>
        <v>14</v>
      </c>
      <c r="K195">
        <f t="shared" si="7"/>
        <v>0</v>
      </c>
      <c r="L195">
        <f t="shared" si="8"/>
        <v>186</v>
      </c>
      <c r="M195" t="str" cm="1">
        <f t="array" ref="M195">INDEX(B:B,L195)</f>
        <v>65-74 years</v>
      </c>
    </row>
    <row r="196" spans="1:13" x14ac:dyDescent="0.3">
      <c r="A196" s="2" t="s">
        <v>25</v>
      </c>
      <c r="B196" s="2" t="s">
        <v>20</v>
      </c>
      <c r="C196" s="2" t="s">
        <v>20</v>
      </c>
      <c r="D196" s="2" t="s">
        <v>16</v>
      </c>
      <c r="E196" s="3">
        <v>46</v>
      </c>
      <c r="F196" s="3">
        <v>38</v>
      </c>
      <c r="G196" s="3">
        <v>28</v>
      </c>
      <c r="J196">
        <f t="shared" si="6"/>
        <v>14</v>
      </c>
      <c r="K196">
        <f t="shared" si="7"/>
        <v>0</v>
      </c>
      <c r="L196">
        <f t="shared" si="8"/>
        <v>186</v>
      </c>
      <c r="M196" t="str" cm="1">
        <f t="array" ref="M196">INDEX(B:B,L196)</f>
        <v>65-74 years</v>
      </c>
    </row>
    <row r="197" spans="1:13" x14ac:dyDescent="0.3">
      <c r="A197" s="2" t="s">
        <v>25</v>
      </c>
      <c r="B197" s="2" t="s">
        <v>20</v>
      </c>
      <c r="C197" s="2" t="s">
        <v>20</v>
      </c>
      <c r="D197" s="2" t="s">
        <v>17</v>
      </c>
      <c r="E197" s="3">
        <v>54</v>
      </c>
      <c r="F197" s="3">
        <v>43</v>
      </c>
      <c r="G197" s="3">
        <v>54</v>
      </c>
      <c r="J197">
        <f t="shared" ref="J197:J260" si="9">FLOOR((ROW(B197)-4)/13,1)</f>
        <v>14</v>
      </c>
      <c r="K197">
        <f t="shared" ref="K197:K260" si="10">IF(J197=J196,0,1)</f>
        <v>0</v>
      </c>
      <c r="L197">
        <f t="shared" ref="L197:L260" si="11">13*J197+4</f>
        <v>186</v>
      </c>
      <c r="M197" t="str" cm="1">
        <f t="array" ref="M197">INDEX(B:B,L197)</f>
        <v>65-74 years</v>
      </c>
    </row>
    <row r="198" spans="1:13" x14ac:dyDescent="0.3">
      <c r="A198" s="2" t="s">
        <v>25</v>
      </c>
      <c r="B198" s="2" t="s">
        <v>20</v>
      </c>
      <c r="C198" s="2" t="s">
        <v>20</v>
      </c>
      <c r="D198" s="2" t="s">
        <v>18</v>
      </c>
      <c r="E198" s="3">
        <v>2</v>
      </c>
      <c r="F198" s="3">
        <v>1</v>
      </c>
      <c r="G198" s="3">
        <v>2</v>
      </c>
      <c r="J198">
        <f t="shared" si="9"/>
        <v>14</v>
      </c>
      <c r="K198">
        <f t="shared" si="10"/>
        <v>0</v>
      </c>
      <c r="L198">
        <f t="shared" si="11"/>
        <v>186</v>
      </c>
      <c r="M198" t="str" cm="1">
        <f t="array" ref="M198">INDEX(B:B,L198)</f>
        <v>65-74 years</v>
      </c>
    </row>
    <row r="199" spans="1:13" x14ac:dyDescent="0.3">
      <c r="A199" s="2" t="s">
        <v>25</v>
      </c>
      <c r="B199" s="2" t="s">
        <v>21</v>
      </c>
      <c r="C199" s="2" t="s">
        <v>21</v>
      </c>
      <c r="D199" s="2" t="s">
        <v>6</v>
      </c>
      <c r="E199" s="3">
        <v>87</v>
      </c>
      <c r="F199" s="3">
        <v>85</v>
      </c>
      <c r="G199" s="3">
        <v>94</v>
      </c>
      <c r="J199">
        <f t="shared" si="9"/>
        <v>15</v>
      </c>
      <c r="K199">
        <f t="shared" si="10"/>
        <v>1</v>
      </c>
      <c r="L199">
        <f t="shared" si="11"/>
        <v>199</v>
      </c>
      <c r="M199" t="str" cm="1">
        <f t="array" ref="M199">INDEX(B:B,L199)</f>
        <v>75-84 years</v>
      </c>
    </row>
    <row r="200" spans="1:13" x14ac:dyDescent="0.3">
      <c r="A200" s="2" t="s">
        <v>25</v>
      </c>
      <c r="B200" s="2" t="s">
        <v>21</v>
      </c>
      <c r="C200" s="2" t="s">
        <v>21</v>
      </c>
      <c r="D200" s="2" t="s">
        <v>7</v>
      </c>
      <c r="E200" s="3">
        <v>64</v>
      </c>
      <c r="F200" s="3">
        <v>66</v>
      </c>
      <c r="G200" s="3">
        <v>65</v>
      </c>
      <c r="J200">
        <f t="shared" si="9"/>
        <v>15</v>
      </c>
      <c r="K200">
        <f t="shared" si="10"/>
        <v>0</v>
      </c>
      <c r="L200">
        <f t="shared" si="11"/>
        <v>199</v>
      </c>
      <c r="M200" t="str" cm="1">
        <f t="array" ref="M200">INDEX(B:B,L200)</f>
        <v>75-84 years</v>
      </c>
    </row>
    <row r="201" spans="1:13" x14ac:dyDescent="0.3">
      <c r="A201" s="2" t="s">
        <v>25</v>
      </c>
      <c r="B201" s="2" t="s">
        <v>21</v>
      </c>
      <c r="C201" s="2" t="s">
        <v>21</v>
      </c>
      <c r="D201" s="2" t="s">
        <v>8</v>
      </c>
      <c r="E201" s="3">
        <v>79</v>
      </c>
      <c r="F201" s="3">
        <v>96</v>
      </c>
      <c r="G201" s="3">
        <v>83</v>
      </c>
      <c r="J201">
        <f t="shared" si="9"/>
        <v>15</v>
      </c>
      <c r="K201">
        <f t="shared" si="10"/>
        <v>0</v>
      </c>
      <c r="L201">
        <f t="shared" si="11"/>
        <v>199</v>
      </c>
      <c r="M201" t="str" cm="1">
        <f t="array" ref="M201">INDEX(B:B,L201)</f>
        <v>75-84 years</v>
      </c>
    </row>
    <row r="202" spans="1:13" x14ac:dyDescent="0.3">
      <c r="A202" s="2" t="s">
        <v>25</v>
      </c>
      <c r="B202" s="2" t="s">
        <v>21</v>
      </c>
      <c r="C202" s="2" t="s">
        <v>21</v>
      </c>
      <c r="D202" s="2" t="s">
        <v>9</v>
      </c>
      <c r="E202" s="3">
        <v>129</v>
      </c>
      <c r="F202" s="3">
        <v>80</v>
      </c>
      <c r="G202" s="3">
        <v>78</v>
      </c>
      <c r="J202">
        <f t="shared" si="9"/>
        <v>15</v>
      </c>
      <c r="K202">
        <f t="shared" si="10"/>
        <v>0</v>
      </c>
      <c r="L202">
        <f t="shared" si="11"/>
        <v>199</v>
      </c>
      <c r="M202" t="str" cm="1">
        <f t="array" ref="M202">INDEX(B:B,L202)</f>
        <v>75-84 years</v>
      </c>
    </row>
    <row r="203" spans="1:13" x14ac:dyDescent="0.3">
      <c r="A203" s="2" t="s">
        <v>25</v>
      </c>
      <c r="B203" s="2" t="s">
        <v>21</v>
      </c>
      <c r="C203" s="2" t="s">
        <v>21</v>
      </c>
      <c r="D203" s="2" t="s">
        <v>10</v>
      </c>
      <c r="E203" s="3">
        <v>86</v>
      </c>
      <c r="F203" s="3">
        <v>73</v>
      </c>
      <c r="G203" s="3">
        <v>79</v>
      </c>
      <c r="J203">
        <f t="shared" si="9"/>
        <v>15</v>
      </c>
      <c r="K203">
        <f t="shared" si="10"/>
        <v>0</v>
      </c>
      <c r="L203">
        <f t="shared" si="11"/>
        <v>199</v>
      </c>
      <c r="M203" t="str" cm="1">
        <f t="array" ref="M203">INDEX(B:B,L203)</f>
        <v>75-84 years</v>
      </c>
    </row>
    <row r="204" spans="1:13" x14ac:dyDescent="0.3">
      <c r="A204" s="2" t="s">
        <v>25</v>
      </c>
      <c r="B204" s="2" t="s">
        <v>21</v>
      </c>
      <c r="C204" s="2" t="s">
        <v>21</v>
      </c>
      <c r="D204" s="2" t="s">
        <v>11</v>
      </c>
      <c r="E204" s="3">
        <v>77</v>
      </c>
      <c r="F204" s="3">
        <v>71</v>
      </c>
      <c r="G204" s="3">
        <v>81</v>
      </c>
      <c r="J204">
        <f t="shared" si="9"/>
        <v>15</v>
      </c>
      <c r="K204">
        <f t="shared" si="10"/>
        <v>0</v>
      </c>
      <c r="L204">
        <f t="shared" si="11"/>
        <v>199</v>
      </c>
      <c r="M204" t="str" cm="1">
        <f t="array" ref="M204">INDEX(B:B,L204)</f>
        <v>75-84 years</v>
      </c>
    </row>
    <row r="205" spans="1:13" x14ac:dyDescent="0.3">
      <c r="A205" s="2" t="s">
        <v>25</v>
      </c>
      <c r="B205" s="2" t="s">
        <v>21</v>
      </c>
      <c r="C205" s="2" t="s">
        <v>21</v>
      </c>
      <c r="D205" s="2" t="s">
        <v>12</v>
      </c>
      <c r="E205" s="3">
        <v>76</v>
      </c>
      <c r="F205" s="3">
        <v>68</v>
      </c>
      <c r="G205" s="3">
        <v>94</v>
      </c>
      <c r="J205">
        <f t="shared" si="9"/>
        <v>15</v>
      </c>
      <c r="K205">
        <f t="shared" si="10"/>
        <v>0</v>
      </c>
      <c r="L205">
        <f t="shared" si="11"/>
        <v>199</v>
      </c>
      <c r="M205" t="str" cm="1">
        <f t="array" ref="M205">INDEX(B:B,L205)</f>
        <v>75-84 years</v>
      </c>
    </row>
    <row r="206" spans="1:13" x14ac:dyDescent="0.3">
      <c r="A206" s="2" t="s">
        <v>25</v>
      </c>
      <c r="B206" s="2" t="s">
        <v>21</v>
      </c>
      <c r="C206" s="2" t="s">
        <v>21</v>
      </c>
      <c r="D206" s="2" t="s">
        <v>13</v>
      </c>
      <c r="E206" s="3">
        <v>60</v>
      </c>
      <c r="F206" s="3">
        <v>82</v>
      </c>
      <c r="G206" s="3">
        <v>98</v>
      </c>
      <c r="J206">
        <f t="shared" si="9"/>
        <v>15</v>
      </c>
      <c r="K206">
        <f t="shared" si="10"/>
        <v>0</v>
      </c>
      <c r="L206">
        <f t="shared" si="11"/>
        <v>199</v>
      </c>
      <c r="M206" t="str" cm="1">
        <f t="array" ref="M206">INDEX(B:B,L206)</f>
        <v>75-84 years</v>
      </c>
    </row>
    <row r="207" spans="1:13" x14ac:dyDescent="0.3">
      <c r="A207" s="2" t="s">
        <v>25</v>
      </c>
      <c r="B207" s="2" t="s">
        <v>21</v>
      </c>
      <c r="C207" s="2" t="s">
        <v>21</v>
      </c>
      <c r="D207" s="2" t="s">
        <v>14</v>
      </c>
      <c r="E207" s="3">
        <v>66</v>
      </c>
      <c r="F207" s="3">
        <v>78</v>
      </c>
      <c r="G207" s="3">
        <v>72</v>
      </c>
      <c r="J207">
        <f t="shared" si="9"/>
        <v>15</v>
      </c>
      <c r="K207">
        <f t="shared" si="10"/>
        <v>0</v>
      </c>
      <c r="L207">
        <f t="shared" si="11"/>
        <v>199</v>
      </c>
      <c r="M207" t="str" cm="1">
        <f t="array" ref="M207">INDEX(B:B,L207)</f>
        <v>75-84 years</v>
      </c>
    </row>
    <row r="208" spans="1:13" x14ac:dyDescent="0.3">
      <c r="A208" s="2" t="s">
        <v>25</v>
      </c>
      <c r="B208" s="2" t="s">
        <v>21</v>
      </c>
      <c r="C208" s="2" t="s">
        <v>21</v>
      </c>
      <c r="D208" s="2" t="s">
        <v>15</v>
      </c>
      <c r="E208" s="3">
        <v>71</v>
      </c>
      <c r="F208" s="3">
        <v>91</v>
      </c>
      <c r="G208" s="3">
        <v>97</v>
      </c>
      <c r="J208">
        <f t="shared" si="9"/>
        <v>15</v>
      </c>
      <c r="K208">
        <f t="shared" si="10"/>
        <v>0</v>
      </c>
      <c r="L208">
        <f t="shared" si="11"/>
        <v>199</v>
      </c>
      <c r="M208" t="str" cm="1">
        <f t="array" ref="M208">INDEX(B:B,L208)</f>
        <v>75-84 years</v>
      </c>
    </row>
    <row r="209" spans="1:13" x14ac:dyDescent="0.3">
      <c r="A209" s="2" t="s">
        <v>25</v>
      </c>
      <c r="B209" s="2" t="s">
        <v>21</v>
      </c>
      <c r="C209" s="2" t="s">
        <v>21</v>
      </c>
      <c r="D209" s="2" t="s">
        <v>16</v>
      </c>
      <c r="E209" s="3">
        <v>88</v>
      </c>
      <c r="F209" s="3">
        <v>90</v>
      </c>
      <c r="G209" s="3">
        <v>87</v>
      </c>
      <c r="J209">
        <f t="shared" si="9"/>
        <v>15</v>
      </c>
      <c r="K209">
        <f t="shared" si="10"/>
        <v>0</v>
      </c>
      <c r="L209">
        <f t="shared" si="11"/>
        <v>199</v>
      </c>
      <c r="M209" t="str" cm="1">
        <f t="array" ref="M209">INDEX(B:B,L209)</f>
        <v>75-84 years</v>
      </c>
    </row>
    <row r="210" spans="1:13" x14ac:dyDescent="0.3">
      <c r="A210" s="2" t="s">
        <v>25</v>
      </c>
      <c r="B210" s="2" t="s">
        <v>21</v>
      </c>
      <c r="C210" s="2" t="s">
        <v>21</v>
      </c>
      <c r="D210" s="2" t="s">
        <v>17</v>
      </c>
      <c r="E210" s="3">
        <v>109</v>
      </c>
      <c r="F210" s="3">
        <v>107</v>
      </c>
      <c r="G210" s="3">
        <v>120</v>
      </c>
      <c r="J210">
        <f t="shared" si="9"/>
        <v>15</v>
      </c>
      <c r="K210">
        <f t="shared" si="10"/>
        <v>0</v>
      </c>
      <c r="L210">
        <f t="shared" si="11"/>
        <v>199</v>
      </c>
      <c r="M210" t="str" cm="1">
        <f t="array" ref="M210">INDEX(B:B,L210)</f>
        <v>75-84 years</v>
      </c>
    </row>
    <row r="211" spans="1:13" x14ac:dyDescent="0.3">
      <c r="A211" s="2" t="s">
        <v>25</v>
      </c>
      <c r="B211" s="2" t="s">
        <v>21</v>
      </c>
      <c r="C211" s="2" t="s">
        <v>21</v>
      </c>
      <c r="D211" s="2" t="s">
        <v>18</v>
      </c>
      <c r="E211" s="3">
        <v>0</v>
      </c>
      <c r="F211" s="3">
        <v>0</v>
      </c>
      <c r="G211" s="3">
        <v>1</v>
      </c>
      <c r="J211">
        <f t="shared" si="9"/>
        <v>15</v>
      </c>
      <c r="K211">
        <f t="shared" si="10"/>
        <v>0</v>
      </c>
      <c r="L211">
        <f t="shared" si="11"/>
        <v>199</v>
      </c>
      <c r="M211" t="str" cm="1">
        <f t="array" ref="M211">INDEX(B:B,L211)</f>
        <v>75-84 years</v>
      </c>
    </row>
    <row r="212" spans="1:13" x14ac:dyDescent="0.3">
      <c r="A212" s="2" t="s">
        <v>25</v>
      </c>
      <c r="B212" s="2" t="s">
        <v>22</v>
      </c>
      <c r="C212" s="2" t="s">
        <v>22</v>
      </c>
      <c r="D212" s="2" t="s">
        <v>6</v>
      </c>
      <c r="E212" s="3">
        <v>98</v>
      </c>
      <c r="F212" s="3">
        <v>143</v>
      </c>
      <c r="G212" s="3">
        <v>120</v>
      </c>
      <c r="J212">
        <f t="shared" si="9"/>
        <v>16</v>
      </c>
      <c r="K212">
        <f t="shared" si="10"/>
        <v>1</v>
      </c>
      <c r="L212">
        <f t="shared" si="11"/>
        <v>212</v>
      </c>
      <c r="M212" t="str" cm="1">
        <f t="array" ref="M212">INDEX(B:B,L212)</f>
        <v>85+ years</v>
      </c>
    </row>
    <row r="213" spans="1:13" x14ac:dyDescent="0.3">
      <c r="A213" s="2" t="s">
        <v>25</v>
      </c>
      <c r="B213" s="2" t="s">
        <v>22</v>
      </c>
      <c r="C213" s="2" t="s">
        <v>22</v>
      </c>
      <c r="D213" s="2" t="s">
        <v>7</v>
      </c>
      <c r="E213" s="3">
        <v>100</v>
      </c>
      <c r="F213" s="3">
        <v>98</v>
      </c>
      <c r="G213" s="3">
        <v>116</v>
      </c>
      <c r="J213">
        <f t="shared" si="9"/>
        <v>16</v>
      </c>
      <c r="K213">
        <f t="shared" si="10"/>
        <v>0</v>
      </c>
      <c r="L213">
        <f t="shared" si="11"/>
        <v>212</v>
      </c>
      <c r="M213" t="str" cm="1">
        <f t="array" ref="M213">INDEX(B:B,L213)</f>
        <v>85+ years</v>
      </c>
    </row>
    <row r="214" spans="1:13" x14ac:dyDescent="0.3">
      <c r="A214" s="2" t="s">
        <v>25</v>
      </c>
      <c r="B214" s="2" t="s">
        <v>22</v>
      </c>
      <c r="C214" s="2" t="s">
        <v>22</v>
      </c>
      <c r="D214" s="2" t="s">
        <v>8</v>
      </c>
      <c r="E214" s="3">
        <v>114</v>
      </c>
      <c r="F214" s="3">
        <v>97</v>
      </c>
      <c r="G214" s="3">
        <v>91</v>
      </c>
      <c r="J214">
        <f t="shared" si="9"/>
        <v>16</v>
      </c>
      <c r="K214">
        <f t="shared" si="10"/>
        <v>0</v>
      </c>
      <c r="L214">
        <f t="shared" si="11"/>
        <v>212</v>
      </c>
      <c r="M214" t="str" cm="1">
        <f t="array" ref="M214">INDEX(B:B,L214)</f>
        <v>85+ years</v>
      </c>
    </row>
    <row r="215" spans="1:13" x14ac:dyDescent="0.3">
      <c r="A215" s="2" t="s">
        <v>25</v>
      </c>
      <c r="B215" s="2" t="s">
        <v>22</v>
      </c>
      <c r="C215" s="2" t="s">
        <v>22</v>
      </c>
      <c r="D215" s="2" t="s">
        <v>9</v>
      </c>
      <c r="E215" s="3">
        <v>177</v>
      </c>
      <c r="F215" s="3">
        <v>99</v>
      </c>
      <c r="G215" s="3">
        <v>111</v>
      </c>
      <c r="J215">
        <f t="shared" si="9"/>
        <v>16</v>
      </c>
      <c r="K215">
        <f t="shared" si="10"/>
        <v>0</v>
      </c>
      <c r="L215">
        <f t="shared" si="11"/>
        <v>212</v>
      </c>
      <c r="M215" t="str" cm="1">
        <f t="array" ref="M215">INDEX(B:B,L215)</f>
        <v>85+ years</v>
      </c>
    </row>
    <row r="216" spans="1:13" x14ac:dyDescent="0.3">
      <c r="A216" s="2" t="s">
        <v>25</v>
      </c>
      <c r="B216" s="2" t="s">
        <v>22</v>
      </c>
      <c r="C216" s="2" t="s">
        <v>22</v>
      </c>
      <c r="D216" s="2" t="s">
        <v>10</v>
      </c>
      <c r="E216" s="3">
        <v>111</v>
      </c>
      <c r="F216" s="3">
        <v>103</v>
      </c>
      <c r="G216" s="3">
        <v>85</v>
      </c>
      <c r="J216">
        <f t="shared" si="9"/>
        <v>16</v>
      </c>
      <c r="K216">
        <f t="shared" si="10"/>
        <v>0</v>
      </c>
      <c r="L216">
        <f t="shared" si="11"/>
        <v>212</v>
      </c>
      <c r="M216" t="str" cm="1">
        <f t="array" ref="M216">INDEX(B:B,L216)</f>
        <v>85+ years</v>
      </c>
    </row>
    <row r="217" spans="1:13" x14ac:dyDescent="0.3">
      <c r="A217" s="2" t="s">
        <v>25</v>
      </c>
      <c r="B217" s="2" t="s">
        <v>22</v>
      </c>
      <c r="C217" s="2" t="s">
        <v>22</v>
      </c>
      <c r="D217" s="2" t="s">
        <v>11</v>
      </c>
      <c r="E217" s="3">
        <v>69</v>
      </c>
      <c r="F217" s="3">
        <v>79</v>
      </c>
      <c r="G217" s="3">
        <v>91</v>
      </c>
      <c r="J217">
        <f t="shared" si="9"/>
        <v>16</v>
      </c>
      <c r="K217">
        <f t="shared" si="10"/>
        <v>0</v>
      </c>
      <c r="L217">
        <f t="shared" si="11"/>
        <v>212</v>
      </c>
      <c r="M217" t="str" cm="1">
        <f t="array" ref="M217">INDEX(B:B,L217)</f>
        <v>85+ years</v>
      </c>
    </row>
    <row r="218" spans="1:13" x14ac:dyDescent="0.3">
      <c r="A218" s="2" t="s">
        <v>25</v>
      </c>
      <c r="B218" s="2" t="s">
        <v>22</v>
      </c>
      <c r="C218" s="2" t="s">
        <v>22</v>
      </c>
      <c r="D218" s="2" t="s">
        <v>12</v>
      </c>
      <c r="E218" s="3">
        <v>85</v>
      </c>
      <c r="F218" s="3">
        <v>98</v>
      </c>
      <c r="G218" s="3">
        <v>78</v>
      </c>
      <c r="J218">
        <f t="shared" si="9"/>
        <v>16</v>
      </c>
      <c r="K218">
        <f t="shared" si="10"/>
        <v>0</v>
      </c>
      <c r="L218">
        <f t="shared" si="11"/>
        <v>212</v>
      </c>
      <c r="M218" t="str" cm="1">
        <f t="array" ref="M218">INDEX(B:B,L218)</f>
        <v>85+ years</v>
      </c>
    </row>
    <row r="219" spans="1:13" x14ac:dyDescent="0.3">
      <c r="A219" s="2" t="s">
        <v>25</v>
      </c>
      <c r="B219" s="2" t="s">
        <v>22</v>
      </c>
      <c r="C219" s="2" t="s">
        <v>22</v>
      </c>
      <c r="D219" s="2" t="s">
        <v>13</v>
      </c>
      <c r="E219" s="3">
        <v>72</v>
      </c>
      <c r="F219" s="3">
        <v>100</v>
      </c>
      <c r="G219" s="3">
        <v>110</v>
      </c>
      <c r="J219">
        <f t="shared" si="9"/>
        <v>16</v>
      </c>
      <c r="K219">
        <f t="shared" si="10"/>
        <v>0</v>
      </c>
      <c r="L219">
        <f t="shared" si="11"/>
        <v>212</v>
      </c>
      <c r="M219" t="str" cm="1">
        <f t="array" ref="M219">INDEX(B:B,L219)</f>
        <v>85+ years</v>
      </c>
    </row>
    <row r="220" spans="1:13" x14ac:dyDescent="0.3">
      <c r="A220" s="2" t="s">
        <v>25</v>
      </c>
      <c r="B220" s="2" t="s">
        <v>22</v>
      </c>
      <c r="C220" s="2" t="s">
        <v>22</v>
      </c>
      <c r="D220" s="2" t="s">
        <v>14</v>
      </c>
      <c r="E220" s="3">
        <v>91</v>
      </c>
      <c r="F220" s="3">
        <v>97</v>
      </c>
      <c r="G220" s="3">
        <v>76</v>
      </c>
      <c r="J220">
        <f t="shared" si="9"/>
        <v>16</v>
      </c>
      <c r="K220">
        <f t="shared" si="10"/>
        <v>0</v>
      </c>
      <c r="L220">
        <f t="shared" si="11"/>
        <v>212</v>
      </c>
      <c r="M220" t="str" cm="1">
        <f t="array" ref="M220">INDEX(B:B,L220)</f>
        <v>85+ years</v>
      </c>
    </row>
    <row r="221" spans="1:13" x14ac:dyDescent="0.3">
      <c r="A221" s="2" t="s">
        <v>25</v>
      </c>
      <c r="B221" s="2" t="s">
        <v>22</v>
      </c>
      <c r="C221" s="2" t="s">
        <v>22</v>
      </c>
      <c r="D221" s="2" t="s">
        <v>15</v>
      </c>
      <c r="E221" s="3">
        <v>82</v>
      </c>
      <c r="F221" s="3">
        <v>99</v>
      </c>
      <c r="G221" s="3">
        <v>101</v>
      </c>
      <c r="J221">
        <f t="shared" si="9"/>
        <v>16</v>
      </c>
      <c r="K221">
        <f t="shared" si="10"/>
        <v>0</v>
      </c>
      <c r="L221">
        <f t="shared" si="11"/>
        <v>212</v>
      </c>
      <c r="M221" t="str" cm="1">
        <f t="array" ref="M221">INDEX(B:B,L221)</f>
        <v>85+ years</v>
      </c>
    </row>
    <row r="222" spans="1:13" x14ac:dyDescent="0.3">
      <c r="A222" s="2" t="s">
        <v>25</v>
      </c>
      <c r="B222" s="2" t="s">
        <v>22</v>
      </c>
      <c r="C222" s="2" t="s">
        <v>22</v>
      </c>
      <c r="D222" s="2" t="s">
        <v>16</v>
      </c>
      <c r="E222" s="3">
        <v>110</v>
      </c>
      <c r="F222" s="3">
        <v>117</v>
      </c>
      <c r="G222" s="3">
        <v>111</v>
      </c>
      <c r="J222">
        <f t="shared" si="9"/>
        <v>16</v>
      </c>
      <c r="K222">
        <f t="shared" si="10"/>
        <v>0</v>
      </c>
      <c r="L222">
        <f t="shared" si="11"/>
        <v>212</v>
      </c>
      <c r="M222" t="str" cm="1">
        <f t="array" ref="M222">INDEX(B:B,L222)</f>
        <v>85+ years</v>
      </c>
    </row>
    <row r="223" spans="1:13" x14ac:dyDescent="0.3">
      <c r="A223" s="2" t="s">
        <v>25</v>
      </c>
      <c r="B223" s="2" t="s">
        <v>22</v>
      </c>
      <c r="C223" s="2" t="s">
        <v>22</v>
      </c>
      <c r="D223" s="2" t="s">
        <v>17</v>
      </c>
      <c r="E223" s="3">
        <v>128</v>
      </c>
      <c r="F223" s="3">
        <v>106</v>
      </c>
      <c r="G223" s="3">
        <v>125</v>
      </c>
      <c r="J223">
        <f t="shared" si="9"/>
        <v>16</v>
      </c>
      <c r="K223">
        <f t="shared" si="10"/>
        <v>0</v>
      </c>
      <c r="L223">
        <f t="shared" si="11"/>
        <v>212</v>
      </c>
      <c r="M223" t="str" cm="1">
        <f t="array" ref="M223">INDEX(B:B,L223)</f>
        <v>85+ years</v>
      </c>
    </row>
    <row r="224" spans="1:13" x14ac:dyDescent="0.3">
      <c r="A224" s="2" t="s">
        <v>25</v>
      </c>
      <c r="B224" s="2" t="s">
        <v>22</v>
      </c>
      <c r="C224" s="2" t="s">
        <v>22</v>
      </c>
      <c r="D224" s="2" t="s">
        <v>18</v>
      </c>
      <c r="E224" s="3">
        <v>0</v>
      </c>
      <c r="F224" s="3">
        <v>0</v>
      </c>
      <c r="G224" s="3">
        <v>0</v>
      </c>
      <c r="J224">
        <f t="shared" si="9"/>
        <v>16</v>
      </c>
      <c r="K224">
        <f t="shared" si="10"/>
        <v>0</v>
      </c>
      <c r="L224">
        <f t="shared" si="11"/>
        <v>212</v>
      </c>
      <c r="M224" t="str" cm="1">
        <f t="array" ref="M224">INDEX(B:B,L224)</f>
        <v>85+ years</v>
      </c>
    </row>
    <row r="225" spans="1:13" x14ac:dyDescent="0.3">
      <c r="A225" s="2" t="s">
        <v>25</v>
      </c>
      <c r="B225" s="2" t="s">
        <v>23</v>
      </c>
      <c r="C225" s="2" t="s">
        <v>23</v>
      </c>
      <c r="D225" s="2" t="s">
        <v>6</v>
      </c>
      <c r="E225" s="3">
        <v>268</v>
      </c>
      <c r="F225" s="3">
        <v>302</v>
      </c>
      <c r="G225" s="3">
        <v>286</v>
      </c>
      <c r="J225">
        <f t="shared" si="9"/>
        <v>17</v>
      </c>
      <c r="K225">
        <f t="shared" si="10"/>
        <v>1</v>
      </c>
      <c r="L225">
        <f t="shared" si="11"/>
        <v>225</v>
      </c>
      <c r="M225" t="str" cm="1">
        <f t="array" ref="M225">INDEX(B:B,L225)</f>
        <v>total</v>
      </c>
    </row>
    <row r="226" spans="1:13" x14ac:dyDescent="0.3">
      <c r="A226" s="2" t="s">
        <v>25</v>
      </c>
      <c r="B226" s="2" t="s">
        <v>23</v>
      </c>
      <c r="C226" s="2" t="s">
        <v>23</v>
      </c>
      <c r="D226" s="2" t="s">
        <v>7</v>
      </c>
      <c r="E226" s="3">
        <v>226</v>
      </c>
      <c r="F226" s="3">
        <v>230</v>
      </c>
      <c r="G226" s="3">
        <v>259</v>
      </c>
      <c r="J226">
        <f t="shared" si="9"/>
        <v>17</v>
      </c>
      <c r="K226">
        <f t="shared" si="10"/>
        <v>0</v>
      </c>
      <c r="L226">
        <f t="shared" si="11"/>
        <v>225</v>
      </c>
      <c r="M226" t="str" cm="1">
        <f t="array" ref="M226">INDEX(B:B,L226)</f>
        <v>total</v>
      </c>
    </row>
    <row r="227" spans="1:13" x14ac:dyDescent="0.3">
      <c r="A227" s="2" t="s">
        <v>25</v>
      </c>
      <c r="B227" s="2" t="s">
        <v>23</v>
      </c>
      <c r="C227" s="2" t="s">
        <v>23</v>
      </c>
      <c r="D227" s="2" t="s">
        <v>8</v>
      </c>
      <c r="E227" s="3">
        <v>286</v>
      </c>
      <c r="F227" s="3">
        <v>276</v>
      </c>
      <c r="G227" s="3">
        <v>238</v>
      </c>
      <c r="J227">
        <f t="shared" si="9"/>
        <v>17</v>
      </c>
      <c r="K227">
        <f t="shared" si="10"/>
        <v>0</v>
      </c>
      <c r="L227">
        <f t="shared" si="11"/>
        <v>225</v>
      </c>
      <c r="M227" t="str" cm="1">
        <f t="array" ref="M227">INDEX(B:B,L227)</f>
        <v>total</v>
      </c>
    </row>
    <row r="228" spans="1:13" x14ac:dyDescent="0.3">
      <c r="A228" s="2" t="s">
        <v>25</v>
      </c>
      <c r="B228" s="2" t="s">
        <v>23</v>
      </c>
      <c r="C228" s="2" t="s">
        <v>23</v>
      </c>
      <c r="D228" s="2" t="s">
        <v>9</v>
      </c>
      <c r="E228" s="3">
        <v>419</v>
      </c>
      <c r="F228" s="3">
        <v>268</v>
      </c>
      <c r="G228" s="3">
        <v>236</v>
      </c>
      <c r="J228">
        <f t="shared" si="9"/>
        <v>17</v>
      </c>
      <c r="K228">
        <f t="shared" si="10"/>
        <v>0</v>
      </c>
      <c r="L228">
        <f t="shared" si="11"/>
        <v>225</v>
      </c>
      <c r="M228" t="str" cm="1">
        <f t="array" ref="M228">INDEX(B:B,L228)</f>
        <v>total</v>
      </c>
    </row>
    <row r="229" spans="1:13" x14ac:dyDescent="0.3">
      <c r="A229" s="2" t="s">
        <v>25</v>
      </c>
      <c r="B229" s="2" t="s">
        <v>23</v>
      </c>
      <c r="C229" s="2" t="s">
        <v>23</v>
      </c>
      <c r="D229" s="2" t="s">
        <v>10</v>
      </c>
      <c r="E229" s="3">
        <v>276</v>
      </c>
      <c r="F229" s="3">
        <v>243</v>
      </c>
      <c r="G229" s="3">
        <v>233</v>
      </c>
      <c r="J229">
        <f t="shared" si="9"/>
        <v>17</v>
      </c>
      <c r="K229">
        <f t="shared" si="10"/>
        <v>0</v>
      </c>
      <c r="L229">
        <f t="shared" si="11"/>
        <v>225</v>
      </c>
      <c r="M229" t="str" cm="1">
        <f t="array" ref="M229">INDEX(B:B,L229)</f>
        <v>total</v>
      </c>
    </row>
    <row r="230" spans="1:13" x14ac:dyDescent="0.3">
      <c r="A230" s="2" t="s">
        <v>25</v>
      </c>
      <c r="B230" s="2" t="s">
        <v>23</v>
      </c>
      <c r="C230" s="2" t="s">
        <v>23</v>
      </c>
      <c r="D230" s="2" t="s">
        <v>11</v>
      </c>
      <c r="E230" s="3">
        <v>229</v>
      </c>
      <c r="F230" s="3">
        <v>204</v>
      </c>
      <c r="G230" s="3">
        <v>240</v>
      </c>
      <c r="J230">
        <f t="shared" si="9"/>
        <v>17</v>
      </c>
      <c r="K230">
        <f t="shared" si="10"/>
        <v>0</v>
      </c>
      <c r="L230">
        <f t="shared" si="11"/>
        <v>225</v>
      </c>
      <c r="M230" t="str" cm="1">
        <f t="array" ref="M230">INDEX(B:B,L230)</f>
        <v>total</v>
      </c>
    </row>
    <row r="231" spans="1:13" x14ac:dyDescent="0.3">
      <c r="A231" s="2" t="s">
        <v>25</v>
      </c>
      <c r="B231" s="2" t="s">
        <v>23</v>
      </c>
      <c r="C231" s="2" t="s">
        <v>23</v>
      </c>
      <c r="D231" s="2" t="s">
        <v>12</v>
      </c>
      <c r="E231" s="3">
        <v>232</v>
      </c>
      <c r="F231" s="3">
        <v>236</v>
      </c>
      <c r="G231" s="3">
        <v>248</v>
      </c>
      <c r="J231">
        <f t="shared" si="9"/>
        <v>17</v>
      </c>
      <c r="K231">
        <f t="shared" si="10"/>
        <v>0</v>
      </c>
      <c r="L231">
        <f t="shared" si="11"/>
        <v>225</v>
      </c>
      <c r="M231" t="str" cm="1">
        <f t="array" ref="M231">INDEX(B:B,L231)</f>
        <v>total</v>
      </c>
    </row>
    <row r="232" spans="1:13" x14ac:dyDescent="0.3">
      <c r="A232" s="2" t="s">
        <v>25</v>
      </c>
      <c r="B232" s="2" t="s">
        <v>23</v>
      </c>
      <c r="C232" s="2" t="s">
        <v>23</v>
      </c>
      <c r="D232" s="2" t="s">
        <v>13</v>
      </c>
      <c r="E232" s="3">
        <v>197</v>
      </c>
      <c r="F232" s="3">
        <v>244</v>
      </c>
      <c r="G232" s="3">
        <v>277</v>
      </c>
      <c r="J232">
        <f t="shared" si="9"/>
        <v>17</v>
      </c>
      <c r="K232">
        <f t="shared" si="10"/>
        <v>0</v>
      </c>
      <c r="L232">
        <f t="shared" si="11"/>
        <v>225</v>
      </c>
      <c r="M232" t="str" cm="1">
        <f t="array" ref="M232">INDEX(B:B,L232)</f>
        <v>total</v>
      </c>
    </row>
    <row r="233" spans="1:13" x14ac:dyDescent="0.3">
      <c r="A233" s="2" t="s">
        <v>25</v>
      </c>
      <c r="B233" s="2" t="s">
        <v>23</v>
      </c>
      <c r="C233" s="2" t="s">
        <v>23</v>
      </c>
      <c r="D233" s="2" t="s">
        <v>14</v>
      </c>
      <c r="E233" s="3">
        <v>234</v>
      </c>
      <c r="F233" s="3">
        <v>247</v>
      </c>
      <c r="G233" s="3">
        <v>217</v>
      </c>
      <c r="J233">
        <f t="shared" si="9"/>
        <v>17</v>
      </c>
      <c r="K233">
        <f t="shared" si="10"/>
        <v>0</v>
      </c>
      <c r="L233">
        <f t="shared" si="11"/>
        <v>225</v>
      </c>
      <c r="M233" t="str" cm="1">
        <f t="array" ref="M233">INDEX(B:B,L233)</f>
        <v>total</v>
      </c>
    </row>
    <row r="234" spans="1:13" x14ac:dyDescent="0.3">
      <c r="A234" s="2" t="s">
        <v>25</v>
      </c>
      <c r="B234" s="2" t="s">
        <v>23</v>
      </c>
      <c r="C234" s="2" t="s">
        <v>23</v>
      </c>
      <c r="D234" s="2" t="s">
        <v>15</v>
      </c>
      <c r="E234" s="3">
        <v>236</v>
      </c>
      <c r="F234" s="3">
        <v>267</v>
      </c>
      <c r="G234" s="3">
        <v>272</v>
      </c>
      <c r="J234">
        <f t="shared" si="9"/>
        <v>17</v>
      </c>
      <c r="K234">
        <f t="shared" si="10"/>
        <v>0</v>
      </c>
      <c r="L234">
        <f t="shared" si="11"/>
        <v>225</v>
      </c>
      <c r="M234" t="str" cm="1">
        <f t="array" ref="M234">INDEX(B:B,L234)</f>
        <v>total</v>
      </c>
    </row>
    <row r="235" spans="1:13" x14ac:dyDescent="0.3">
      <c r="A235" s="2" t="s">
        <v>25</v>
      </c>
      <c r="B235" s="2" t="s">
        <v>23</v>
      </c>
      <c r="C235" s="2" t="s">
        <v>23</v>
      </c>
      <c r="D235" s="2" t="s">
        <v>16</v>
      </c>
      <c r="E235" s="3">
        <v>269</v>
      </c>
      <c r="F235" s="3">
        <v>268</v>
      </c>
      <c r="G235" s="3">
        <v>258</v>
      </c>
      <c r="J235">
        <f t="shared" si="9"/>
        <v>17</v>
      </c>
      <c r="K235">
        <f t="shared" si="10"/>
        <v>0</v>
      </c>
      <c r="L235">
        <f t="shared" si="11"/>
        <v>225</v>
      </c>
      <c r="M235" t="str" cm="1">
        <f t="array" ref="M235">INDEX(B:B,L235)</f>
        <v>total</v>
      </c>
    </row>
    <row r="236" spans="1:13" x14ac:dyDescent="0.3">
      <c r="A236" s="2" t="s">
        <v>25</v>
      </c>
      <c r="B236" s="2" t="s">
        <v>23</v>
      </c>
      <c r="C236" s="2" t="s">
        <v>23</v>
      </c>
      <c r="D236" s="2" t="s">
        <v>17</v>
      </c>
      <c r="E236" s="3">
        <v>323</v>
      </c>
      <c r="F236" s="3">
        <v>293</v>
      </c>
      <c r="G236" s="3">
        <v>333</v>
      </c>
      <c r="J236">
        <f t="shared" si="9"/>
        <v>17</v>
      </c>
      <c r="K236">
        <f t="shared" si="10"/>
        <v>0</v>
      </c>
      <c r="L236">
        <f t="shared" si="11"/>
        <v>225</v>
      </c>
      <c r="M236" t="str" cm="1">
        <f t="array" ref="M236">INDEX(B:B,L236)</f>
        <v>total</v>
      </c>
    </row>
    <row r="237" spans="1:13" x14ac:dyDescent="0.3">
      <c r="A237" s="2" t="s">
        <v>25</v>
      </c>
      <c r="B237" s="2" t="s">
        <v>23</v>
      </c>
      <c r="C237" s="2" t="s">
        <v>23</v>
      </c>
      <c r="D237" s="2" t="s">
        <v>18</v>
      </c>
      <c r="E237" s="3">
        <v>3</v>
      </c>
      <c r="F237" s="3">
        <v>1</v>
      </c>
      <c r="G237" s="3">
        <v>3</v>
      </c>
      <c r="J237">
        <f t="shared" si="9"/>
        <v>17</v>
      </c>
      <c r="K237">
        <f t="shared" si="10"/>
        <v>0</v>
      </c>
      <c r="L237">
        <f t="shared" si="11"/>
        <v>225</v>
      </c>
      <c r="M237" t="str" cm="1">
        <f t="array" ref="M237">INDEX(B:B,L237)</f>
        <v>total</v>
      </c>
    </row>
    <row r="238" spans="1:13" x14ac:dyDescent="0.3">
      <c r="A238" s="2" t="s">
        <v>26</v>
      </c>
      <c r="B238" s="2" t="s">
        <v>5</v>
      </c>
      <c r="C238" s="2" t="s">
        <v>5</v>
      </c>
      <c r="D238" s="2" t="s">
        <v>6</v>
      </c>
      <c r="E238" s="3">
        <v>5</v>
      </c>
      <c r="F238" s="3">
        <v>2</v>
      </c>
      <c r="G238" s="3">
        <v>4</v>
      </c>
      <c r="J238">
        <f t="shared" si="9"/>
        <v>18</v>
      </c>
      <c r="K238">
        <f t="shared" si="10"/>
        <v>1</v>
      </c>
      <c r="L238">
        <f t="shared" si="11"/>
        <v>238</v>
      </c>
      <c r="M238" t="str" cm="1">
        <f t="array" ref="M238">INDEX(B:B,L238)</f>
        <v>0-34 years</v>
      </c>
    </row>
    <row r="239" spans="1:13" x14ac:dyDescent="0.3">
      <c r="A239" s="2" t="s">
        <v>26</v>
      </c>
      <c r="B239" s="2" t="s">
        <v>5</v>
      </c>
      <c r="C239" s="2" t="s">
        <v>5</v>
      </c>
      <c r="D239" s="2" t="s">
        <v>7</v>
      </c>
      <c r="E239" s="3">
        <v>6</v>
      </c>
      <c r="F239" s="3">
        <v>8</v>
      </c>
      <c r="G239" s="3">
        <v>10</v>
      </c>
      <c r="J239">
        <f t="shared" si="9"/>
        <v>18</v>
      </c>
      <c r="K239">
        <f t="shared" si="10"/>
        <v>0</v>
      </c>
      <c r="L239">
        <f t="shared" si="11"/>
        <v>238</v>
      </c>
      <c r="M239" t="str" cm="1">
        <f t="array" ref="M239">INDEX(B:B,L239)</f>
        <v>0-34 years</v>
      </c>
    </row>
    <row r="240" spans="1:13" x14ac:dyDescent="0.3">
      <c r="A240" s="2" t="s">
        <v>26</v>
      </c>
      <c r="B240" s="2" t="s">
        <v>5</v>
      </c>
      <c r="C240" s="2" t="s">
        <v>5</v>
      </c>
      <c r="D240" s="2" t="s">
        <v>8</v>
      </c>
      <c r="E240" s="3">
        <v>3</v>
      </c>
      <c r="F240" s="3">
        <v>8</v>
      </c>
      <c r="G240" s="3">
        <v>5</v>
      </c>
      <c r="J240">
        <f t="shared" si="9"/>
        <v>18</v>
      </c>
      <c r="K240">
        <f t="shared" si="10"/>
        <v>0</v>
      </c>
      <c r="L240">
        <f t="shared" si="11"/>
        <v>238</v>
      </c>
      <c r="M240" t="str" cm="1">
        <f t="array" ref="M240">INDEX(B:B,L240)</f>
        <v>0-34 years</v>
      </c>
    </row>
    <row r="241" spans="1:13" x14ac:dyDescent="0.3">
      <c r="A241" s="2" t="s">
        <v>26</v>
      </c>
      <c r="B241" s="2" t="s">
        <v>5</v>
      </c>
      <c r="C241" s="2" t="s">
        <v>5</v>
      </c>
      <c r="D241" s="2" t="s">
        <v>9</v>
      </c>
      <c r="E241" s="3">
        <v>4</v>
      </c>
      <c r="F241" s="3">
        <v>5</v>
      </c>
      <c r="G241" s="3">
        <v>0</v>
      </c>
      <c r="J241">
        <f t="shared" si="9"/>
        <v>18</v>
      </c>
      <c r="K241">
        <f t="shared" si="10"/>
        <v>0</v>
      </c>
      <c r="L241">
        <f t="shared" si="11"/>
        <v>238</v>
      </c>
      <c r="M241" t="str" cm="1">
        <f t="array" ref="M241">INDEX(B:B,L241)</f>
        <v>0-34 years</v>
      </c>
    </row>
    <row r="242" spans="1:13" x14ac:dyDescent="0.3">
      <c r="A242" s="2" t="s">
        <v>26</v>
      </c>
      <c r="B242" s="2" t="s">
        <v>5</v>
      </c>
      <c r="C242" s="2" t="s">
        <v>5</v>
      </c>
      <c r="D242" s="2" t="s">
        <v>10</v>
      </c>
      <c r="E242" s="3">
        <v>5</v>
      </c>
      <c r="F242" s="3">
        <v>6</v>
      </c>
      <c r="G242" s="3">
        <v>3</v>
      </c>
      <c r="J242">
        <f t="shared" si="9"/>
        <v>18</v>
      </c>
      <c r="K242">
        <f t="shared" si="10"/>
        <v>0</v>
      </c>
      <c r="L242">
        <f t="shared" si="11"/>
        <v>238</v>
      </c>
      <c r="M242" t="str" cm="1">
        <f t="array" ref="M242">INDEX(B:B,L242)</f>
        <v>0-34 years</v>
      </c>
    </row>
    <row r="243" spans="1:13" x14ac:dyDescent="0.3">
      <c r="A243" s="2" t="s">
        <v>26</v>
      </c>
      <c r="B243" s="2" t="s">
        <v>5</v>
      </c>
      <c r="C243" s="2" t="s">
        <v>5</v>
      </c>
      <c r="D243" s="2" t="s">
        <v>11</v>
      </c>
      <c r="E243" s="3">
        <v>4</v>
      </c>
      <c r="F243" s="3">
        <v>3</v>
      </c>
      <c r="G243" s="3">
        <v>11</v>
      </c>
      <c r="J243">
        <f t="shared" si="9"/>
        <v>18</v>
      </c>
      <c r="K243">
        <f t="shared" si="10"/>
        <v>0</v>
      </c>
      <c r="L243">
        <f t="shared" si="11"/>
        <v>238</v>
      </c>
      <c r="M243" t="str" cm="1">
        <f t="array" ref="M243">INDEX(B:B,L243)</f>
        <v>0-34 years</v>
      </c>
    </row>
    <row r="244" spans="1:13" x14ac:dyDescent="0.3">
      <c r="A244" s="2" t="s">
        <v>26</v>
      </c>
      <c r="B244" s="2" t="s">
        <v>5</v>
      </c>
      <c r="C244" s="2" t="s">
        <v>5</v>
      </c>
      <c r="D244" s="2" t="s">
        <v>12</v>
      </c>
      <c r="E244" s="3">
        <v>8</v>
      </c>
      <c r="F244" s="3">
        <v>9</v>
      </c>
      <c r="G244" s="3">
        <v>4</v>
      </c>
      <c r="J244">
        <f t="shared" si="9"/>
        <v>18</v>
      </c>
      <c r="K244">
        <f t="shared" si="10"/>
        <v>0</v>
      </c>
      <c r="L244">
        <f t="shared" si="11"/>
        <v>238</v>
      </c>
      <c r="M244" t="str" cm="1">
        <f t="array" ref="M244">INDEX(B:B,L244)</f>
        <v>0-34 years</v>
      </c>
    </row>
    <row r="245" spans="1:13" x14ac:dyDescent="0.3">
      <c r="A245" s="2" t="s">
        <v>26</v>
      </c>
      <c r="B245" s="2" t="s">
        <v>5</v>
      </c>
      <c r="C245" s="2" t="s">
        <v>5</v>
      </c>
      <c r="D245" s="2" t="s">
        <v>13</v>
      </c>
      <c r="E245" s="3">
        <v>4</v>
      </c>
      <c r="F245" s="3">
        <v>3</v>
      </c>
      <c r="G245" s="3">
        <v>9</v>
      </c>
      <c r="J245">
        <f t="shared" si="9"/>
        <v>18</v>
      </c>
      <c r="K245">
        <f t="shared" si="10"/>
        <v>0</v>
      </c>
      <c r="L245">
        <f t="shared" si="11"/>
        <v>238</v>
      </c>
      <c r="M245" t="str" cm="1">
        <f t="array" ref="M245">INDEX(B:B,L245)</f>
        <v>0-34 years</v>
      </c>
    </row>
    <row r="246" spans="1:13" x14ac:dyDescent="0.3">
      <c r="A246" s="2" t="s">
        <v>26</v>
      </c>
      <c r="B246" s="2" t="s">
        <v>5</v>
      </c>
      <c r="C246" s="2" t="s">
        <v>5</v>
      </c>
      <c r="D246" s="2" t="s">
        <v>14</v>
      </c>
      <c r="E246" s="3">
        <v>6</v>
      </c>
      <c r="F246" s="3">
        <v>6</v>
      </c>
      <c r="G246" s="3">
        <v>4</v>
      </c>
      <c r="J246">
        <f t="shared" si="9"/>
        <v>18</v>
      </c>
      <c r="K246">
        <f t="shared" si="10"/>
        <v>0</v>
      </c>
      <c r="L246">
        <f t="shared" si="11"/>
        <v>238</v>
      </c>
      <c r="M246" t="str" cm="1">
        <f t="array" ref="M246">INDEX(B:B,L246)</f>
        <v>0-34 years</v>
      </c>
    </row>
    <row r="247" spans="1:13" x14ac:dyDescent="0.3">
      <c r="A247" s="2" t="s">
        <v>26</v>
      </c>
      <c r="B247" s="2" t="s">
        <v>5</v>
      </c>
      <c r="C247" s="2" t="s">
        <v>5</v>
      </c>
      <c r="D247" s="2" t="s">
        <v>15</v>
      </c>
      <c r="E247" s="3">
        <v>5</v>
      </c>
      <c r="F247" s="3">
        <v>5</v>
      </c>
      <c r="G247" s="3">
        <v>3</v>
      </c>
      <c r="J247">
        <f t="shared" si="9"/>
        <v>18</v>
      </c>
      <c r="K247">
        <f t="shared" si="10"/>
        <v>0</v>
      </c>
      <c r="L247">
        <f t="shared" si="11"/>
        <v>238</v>
      </c>
      <c r="M247" t="str" cm="1">
        <f t="array" ref="M247">INDEX(B:B,L247)</f>
        <v>0-34 years</v>
      </c>
    </row>
    <row r="248" spans="1:13" x14ac:dyDescent="0.3">
      <c r="A248" s="2" t="s">
        <v>26</v>
      </c>
      <c r="B248" s="2" t="s">
        <v>5</v>
      </c>
      <c r="C248" s="2" t="s">
        <v>5</v>
      </c>
      <c r="D248" s="2" t="s">
        <v>16</v>
      </c>
      <c r="E248" s="3">
        <v>3</v>
      </c>
      <c r="F248" s="3">
        <v>7</v>
      </c>
      <c r="G248" s="3">
        <v>5</v>
      </c>
      <c r="J248">
        <f t="shared" si="9"/>
        <v>18</v>
      </c>
      <c r="K248">
        <f t="shared" si="10"/>
        <v>0</v>
      </c>
      <c r="L248">
        <f t="shared" si="11"/>
        <v>238</v>
      </c>
      <c r="M248" t="str" cm="1">
        <f t="array" ref="M248">INDEX(B:B,L248)</f>
        <v>0-34 years</v>
      </c>
    </row>
    <row r="249" spans="1:13" x14ac:dyDescent="0.3">
      <c r="A249" s="2" t="s">
        <v>26</v>
      </c>
      <c r="B249" s="2" t="s">
        <v>5</v>
      </c>
      <c r="C249" s="2" t="s">
        <v>5</v>
      </c>
      <c r="D249" s="2" t="s">
        <v>17</v>
      </c>
      <c r="E249" s="3">
        <v>6</v>
      </c>
      <c r="F249" s="3">
        <v>7</v>
      </c>
      <c r="G249" s="3">
        <v>8</v>
      </c>
      <c r="J249">
        <f t="shared" si="9"/>
        <v>18</v>
      </c>
      <c r="K249">
        <f t="shared" si="10"/>
        <v>0</v>
      </c>
      <c r="L249">
        <f t="shared" si="11"/>
        <v>238</v>
      </c>
      <c r="M249" t="str" cm="1">
        <f t="array" ref="M249">INDEX(B:B,L249)</f>
        <v>0-34 years</v>
      </c>
    </row>
    <row r="250" spans="1:13" x14ac:dyDescent="0.3">
      <c r="A250" s="2" t="s">
        <v>26</v>
      </c>
      <c r="B250" s="2" t="s">
        <v>5</v>
      </c>
      <c r="C250" s="2" t="s">
        <v>5</v>
      </c>
      <c r="D250" s="2" t="s">
        <v>18</v>
      </c>
      <c r="E250" s="3">
        <v>1</v>
      </c>
      <c r="F250" s="3">
        <v>0</v>
      </c>
      <c r="G250" s="3">
        <v>2</v>
      </c>
      <c r="J250">
        <f t="shared" si="9"/>
        <v>18</v>
      </c>
      <c r="K250">
        <f t="shared" si="10"/>
        <v>0</v>
      </c>
      <c r="L250">
        <f t="shared" si="11"/>
        <v>238</v>
      </c>
      <c r="M250" t="str" cm="1">
        <f t="array" ref="M250">INDEX(B:B,L250)</f>
        <v>0-34 years</v>
      </c>
    </row>
    <row r="251" spans="1:13" x14ac:dyDescent="0.3">
      <c r="A251" s="2" t="s">
        <v>26</v>
      </c>
      <c r="B251" s="2" t="s">
        <v>19</v>
      </c>
      <c r="C251" s="2" t="s">
        <v>19</v>
      </c>
      <c r="D251" s="2" t="s">
        <v>6</v>
      </c>
      <c r="E251" s="3">
        <v>21</v>
      </c>
      <c r="F251" s="3">
        <v>47</v>
      </c>
      <c r="G251" s="3">
        <v>34</v>
      </c>
      <c r="J251">
        <f t="shared" si="9"/>
        <v>19</v>
      </c>
      <c r="K251">
        <f t="shared" si="10"/>
        <v>1</v>
      </c>
      <c r="L251">
        <f t="shared" si="11"/>
        <v>251</v>
      </c>
      <c r="M251" t="str" cm="1">
        <f t="array" ref="M251">INDEX(B:B,L251)</f>
        <v>35-64 years</v>
      </c>
    </row>
    <row r="252" spans="1:13" x14ac:dyDescent="0.3">
      <c r="A252" s="2" t="s">
        <v>26</v>
      </c>
      <c r="B252" s="2" t="s">
        <v>19</v>
      </c>
      <c r="C252" s="2" t="s">
        <v>19</v>
      </c>
      <c r="D252" s="2" t="s">
        <v>7</v>
      </c>
      <c r="E252" s="3">
        <v>34</v>
      </c>
      <c r="F252" s="3">
        <v>31</v>
      </c>
      <c r="G252" s="3">
        <v>24</v>
      </c>
      <c r="J252">
        <f t="shared" si="9"/>
        <v>19</v>
      </c>
      <c r="K252">
        <f t="shared" si="10"/>
        <v>0</v>
      </c>
      <c r="L252">
        <f t="shared" si="11"/>
        <v>251</v>
      </c>
      <c r="M252" t="str" cm="1">
        <f t="array" ref="M252">INDEX(B:B,L252)</f>
        <v>35-64 years</v>
      </c>
    </row>
    <row r="253" spans="1:13" x14ac:dyDescent="0.3">
      <c r="A253" s="2" t="s">
        <v>26</v>
      </c>
      <c r="B253" s="2" t="s">
        <v>19</v>
      </c>
      <c r="C253" s="2" t="s">
        <v>19</v>
      </c>
      <c r="D253" s="2" t="s">
        <v>8</v>
      </c>
      <c r="E253" s="3">
        <v>41</v>
      </c>
      <c r="F253" s="3">
        <v>40</v>
      </c>
      <c r="G253" s="3">
        <v>34</v>
      </c>
      <c r="J253">
        <f t="shared" si="9"/>
        <v>19</v>
      </c>
      <c r="K253">
        <f t="shared" si="10"/>
        <v>0</v>
      </c>
      <c r="L253">
        <f t="shared" si="11"/>
        <v>251</v>
      </c>
      <c r="M253" t="str" cm="1">
        <f t="array" ref="M253">INDEX(B:B,L253)</f>
        <v>35-64 years</v>
      </c>
    </row>
    <row r="254" spans="1:13" x14ac:dyDescent="0.3">
      <c r="A254" s="2" t="s">
        <v>26</v>
      </c>
      <c r="B254" s="2" t="s">
        <v>19</v>
      </c>
      <c r="C254" s="2" t="s">
        <v>19</v>
      </c>
      <c r="D254" s="2" t="s">
        <v>9</v>
      </c>
      <c r="E254" s="3">
        <v>35</v>
      </c>
      <c r="F254" s="3">
        <v>33</v>
      </c>
      <c r="G254" s="3">
        <v>33</v>
      </c>
      <c r="J254">
        <f t="shared" si="9"/>
        <v>19</v>
      </c>
      <c r="K254">
        <f t="shared" si="10"/>
        <v>0</v>
      </c>
      <c r="L254">
        <f t="shared" si="11"/>
        <v>251</v>
      </c>
      <c r="M254" t="str" cm="1">
        <f t="array" ref="M254">INDEX(B:B,L254)</f>
        <v>35-64 years</v>
      </c>
    </row>
    <row r="255" spans="1:13" x14ac:dyDescent="0.3">
      <c r="A255" s="2" t="s">
        <v>26</v>
      </c>
      <c r="B255" s="2" t="s">
        <v>19</v>
      </c>
      <c r="C255" s="2" t="s">
        <v>19</v>
      </c>
      <c r="D255" s="2" t="s">
        <v>10</v>
      </c>
      <c r="E255" s="3">
        <v>36</v>
      </c>
      <c r="F255" s="3">
        <v>34</v>
      </c>
      <c r="G255" s="3">
        <v>35</v>
      </c>
      <c r="J255">
        <f t="shared" si="9"/>
        <v>19</v>
      </c>
      <c r="K255">
        <f t="shared" si="10"/>
        <v>0</v>
      </c>
      <c r="L255">
        <f t="shared" si="11"/>
        <v>251</v>
      </c>
      <c r="M255" t="str" cm="1">
        <f t="array" ref="M255">INDEX(B:B,L255)</f>
        <v>35-64 years</v>
      </c>
    </row>
    <row r="256" spans="1:13" x14ac:dyDescent="0.3">
      <c r="A256" s="2" t="s">
        <v>26</v>
      </c>
      <c r="B256" s="2" t="s">
        <v>19</v>
      </c>
      <c r="C256" s="2" t="s">
        <v>19</v>
      </c>
      <c r="D256" s="2" t="s">
        <v>11</v>
      </c>
      <c r="E256" s="3">
        <v>30</v>
      </c>
      <c r="F256" s="3">
        <v>28</v>
      </c>
      <c r="G256" s="3">
        <v>25</v>
      </c>
      <c r="J256">
        <f t="shared" si="9"/>
        <v>19</v>
      </c>
      <c r="K256">
        <f t="shared" si="10"/>
        <v>0</v>
      </c>
      <c r="L256">
        <f t="shared" si="11"/>
        <v>251</v>
      </c>
      <c r="M256" t="str" cm="1">
        <f t="array" ref="M256">INDEX(B:B,L256)</f>
        <v>35-64 years</v>
      </c>
    </row>
    <row r="257" spans="1:13" x14ac:dyDescent="0.3">
      <c r="A257" s="2" t="s">
        <v>26</v>
      </c>
      <c r="B257" s="2" t="s">
        <v>19</v>
      </c>
      <c r="C257" s="2" t="s">
        <v>19</v>
      </c>
      <c r="D257" s="2" t="s">
        <v>12</v>
      </c>
      <c r="E257" s="3">
        <v>33</v>
      </c>
      <c r="F257" s="3">
        <v>34</v>
      </c>
      <c r="G257" s="3">
        <v>29</v>
      </c>
      <c r="J257">
        <f t="shared" si="9"/>
        <v>19</v>
      </c>
      <c r="K257">
        <f t="shared" si="10"/>
        <v>0</v>
      </c>
      <c r="L257">
        <f t="shared" si="11"/>
        <v>251</v>
      </c>
      <c r="M257" t="str" cm="1">
        <f t="array" ref="M257">INDEX(B:B,L257)</f>
        <v>35-64 years</v>
      </c>
    </row>
    <row r="258" spans="1:13" x14ac:dyDescent="0.3">
      <c r="A258" s="2" t="s">
        <v>26</v>
      </c>
      <c r="B258" s="2" t="s">
        <v>19</v>
      </c>
      <c r="C258" s="2" t="s">
        <v>19</v>
      </c>
      <c r="D258" s="2" t="s">
        <v>13</v>
      </c>
      <c r="E258" s="3">
        <v>33</v>
      </c>
      <c r="F258" s="3">
        <v>23</v>
      </c>
      <c r="G258" s="3">
        <v>28</v>
      </c>
      <c r="J258">
        <f t="shared" si="9"/>
        <v>19</v>
      </c>
      <c r="K258">
        <f t="shared" si="10"/>
        <v>0</v>
      </c>
      <c r="L258">
        <f t="shared" si="11"/>
        <v>251</v>
      </c>
      <c r="M258" t="str" cm="1">
        <f t="array" ref="M258">INDEX(B:B,L258)</f>
        <v>35-64 years</v>
      </c>
    </row>
    <row r="259" spans="1:13" x14ac:dyDescent="0.3">
      <c r="A259" s="2" t="s">
        <v>26</v>
      </c>
      <c r="B259" s="2" t="s">
        <v>19</v>
      </c>
      <c r="C259" s="2" t="s">
        <v>19</v>
      </c>
      <c r="D259" s="2" t="s">
        <v>14</v>
      </c>
      <c r="E259" s="3">
        <v>27</v>
      </c>
      <c r="F259" s="3">
        <v>48</v>
      </c>
      <c r="G259" s="3">
        <v>24</v>
      </c>
      <c r="J259">
        <f t="shared" si="9"/>
        <v>19</v>
      </c>
      <c r="K259">
        <f t="shared" si="10"/>
        <v>0</v>
      </c>
      <c r="L259">
        <f t="shared" si="11"/>
        <v>251</v>
      </c>
      <c r="M259" t="str" cm="1">
        <f t="array" ref="M259">INDEX(B:B,L259)</f>
        <v>35-64 years</v>
      </c>
    </row>
    <row r="260" spans="1:13" x14ac:dyDescent="0.3">
      <c r="A260" s="2" t="s">
        <v>26</v>
      </c>
      <c r="B260" s="2" t="s">
        <v>19</v>
      </c>
      <c r="C260" s="2" t="s">
        <v>19</v>
      </c>
      <c r="D260" s="2" t="s">
        <v>15</v>
      </c>
      <c r="E260" s="3">
        <v>35</v>
      </c>
      <c r="F260" s="3">
        <v>27</v>
      </c>
      <c r="G260" s="3">
        <v>28</v>
      </c>
      <c r="J260">
        <f t="shared" si="9"/>
        <v>19</v>
      </c>
      <c r="K260">
        <f t="shared" si="10"/>
        <v>0</v>
      </c>
      <c r="L260">
        <f t="shared" si="11"/>
        <v>251</v>
      </c>
      <c r="M260" t="str" cm="1">
        <f t="array" ref="M260">INDEX(B:B,L260)</f>
        <v>35-64 years</v>
      </c>
    </row>
    <row r="261" spans="1:13" x14ac:dyDescent="0.3">
      <c r="A261" s="2" t="s">
        <v>26</v>
      </c>
      <c r="B261" s="2" t="s">
        <v>19</v>
      </c>
      <c r="C261" s="2" t="s">
        <v>19</v>
      </c>
      <c r="D261" s="2" t="s">
        <v>16</v>
      </c>
      <c r="E261" s="3">
        <v>32</v>
      </c>
      <c r="F261" s="3">
        <v>27</v>
      </c>
      <c r="G261" s="3">
        <v>31</v>
      </c>
      <c r="J261">
        <f t="shared" ref="J261:J324" si="12">FLOOR((ROW(B261)-4)/13,1)</f>
        <v>19</v>
      </c>
      <c r="K261">
        <f t="shared" ref="K261:K324" si="13">IF(J261=J260,0,1)</f>
        <v>0</v>
      </c>
      <c r="L261">
        <f t="shared" ref="L261:L324" si="14">13*J261+4</f>
        <v>251</v>
      </c>
      <c r="M261" t="str" cm="1">
        <f t="array" ref="M261">INDEX(B:B,L261)</f>
        <v>35-64 years</v>
      </c>
    </row>
    <row r="262" spans="1:13" x14ac:dyDescent="0.3">
      <c r="A262" s="2" t="s">
        <v>26</v>
      </c>
      <c r="B262" s="2" t="s">
        <v>19</v>
      </c>
      <c r="C262" s="2" t="s">
        <v>19</v>
      </c>
      <c r="D262" s="2" t="s">
        <v>17</v>
      </c>
      <c r="E262" s="3">
        <v>38</v>
      </c>
      <c r="F262" s="3">
        <v>40</v>
      </c>
      <c r="G262" s="3">
        <v>45</v>
      </c>
      <c r="J262">
        <f t="shared" si="12"/>
        <v>19</v>
      </c>
      <c r="K262">
        <f t="shared" si="13"/>
        <v>0</v>
      </c>
      <c r="L262">
        <f t="shared" si="14"/>
        <v>251</v>
      </c>
      <c r="M262" t="str" cm="1">
        <f t="array" ref="M262">INDEX(B:B,L262)</f>
        <v>35-64 years</v>
      </c>
    </row>
    <row r="263" spans="1:13" x14ac:dyDescent="0.3">
      <c r="A263" s="2" t="s">
        <v>26</v>
      </c>
      <c r="B263" s="2" t="s">
        <v>19</v>
      </c>
      <c r="C263" s="2" t="s">
        <v>19</v>
      </c>
      <c r="D263" s="2" t="s">
        <v>18</v>
      </c>
      <c r="E263" s="3">
        <v>2</v>
      </c>
      <c r="F263" s="3">
        <v>2</v>
      </c>
      <c r="G263" s="3">
        <v>5</v>
      </c>
      <c r="J263">
        <f t="shared" si="12"/>
        <v>19</v>
      </c>
      <c r="K263">
        <f t="shared" si="13"/>
        <v>0</v>
      </c>
      <c r="L263">
        <f t="shared" si="14"/>
        <v>251</v>
      </c>
      <c r="M263" t="str" cm="1">
        <f t="array" ref="M263">INDEX(B:B,L263)</f>
        <v>35-64 years</v>
      </c>
    </row>
    <row r="264" spans="1:13" x14ac:dyDescent="0.3">
      <c r="A264" s="2" t="s">
        <v>26</v>
      </c>
      <c r="B264" s="2" t="s">
        <v>20</v>
      </c>
      <c r="C264" s="2" t="s">
        <v>20</v>
      </c>
      <c r="D264" s="2" t="s">
        <v>6</v>
      </c>
      <c r="E264" s="3">
        <v>61</v>
      </c>
      <c r="F264" s="3">
        <v>70</v>
      </c>
      <c r="G264" s="3">
        <v>59</v>
      </c>
      <c r="J264">
        <f t="shared" si="12"/>
        <v>20</v>
      </c>
      <c r="K264">
        <f t="shared" si="13"/>
        <v>1</v>
      </c>
      <c r="L264">
        <f t="shared" si="14"/>
        <v>264</v>
      </c>
      <c r="M264" t="str" cm="1">
        <f t="array" ref="M264">INDEX(B:B,L264)</f>
        <v>65-74 years</v>
      </c>
    </row>
    <row r="265" spans="1:13" x14ac:dyDescent="0.3">
      <c r="A265" s="2" t="s">
        <v>26</v>
      </c>
      <c r="B265" s="2" t="s">
        <v>20</v>
      </c>
      <c r="C265" s="2" t="s">
        <v>20</v>
      </c>
      <c r="D265" s="2" t="s">
        <v>7</v>
      </c>
      <c r="E265" s="3">
        <v>64</v>
      </c>
      <c r="F265" s="3">
        <v>50</v>
      </c>
      <c r="G265" s="3">
        <v>47</v>
      </c>
      <c r="J265">
        <f t="shared" si="12"/>
        <v>20</v>
      </c>
      <c r="K265">
        <f t="shared" si="13"/>
        <v>0</v>
      </c>
      <c r="L265">
        <f t="shared" si="14"/>
        <v>264</v>
      </c>
      <c r="M265" t="str" cm="1">
        <f t="array" ref="M265">INDEX(B:B,L265)</f>
        <v>65-74 years</v>
      </c>
    </row>
    <row r="266" spans="1:13" x14ac:dyDescent="0.3">
      <c r="A266" s="2" t="s">
        <v>26</v>
      </c>
      <c r="B266" s="2" t="s">
        <v>20</v>
      </c>
      <c r="C266" s="2" t="s">
        <v>20</v>
      </c>
      <c r="D266" s="2" t="s">
        <v>8</v>
      </c>
      <c r="E266" s="3">
        <v>66</v>
      </c>
      <c r="F266" s="3">
        <v>56</v>
      </c>
      <c r="G266" s="3">
        <v>62</v>
      </c>
      <c r="J266">
        <f t="shared" si="12"/>
        <v>20</v>
      </c>
      <c r="K266">
        <f t="shared" si="13"/>
        <v>0</v>
      </c>
      <c r="L266">
        <f t="shared" si="14"/>
        <v>264</v>
      </c>
      <c r="M266" t="str" cm="1">
        <f t="array" ref="M266">INDEX(B:B,L266)</f>
        <v>65-74 years</v>
      </c>
    </row>
    <row r="267" spans="1:13" x14ac:dyDescent="0.3">
      <c r="A267" s="2" t="s">
        <v>26</v>
      </c>
      <c r="B267" s="2" t="s">
        <v>20</v>
      </c>
      <c r="C267" s="2" t="s">
        <v>20</v>
      </c>
      <c r="D267" s="2" t="s">
        <v>9</v>
      </c>
      <c r="E267" s="3">
        <v>93</v>
      </c>
      <c r="F267" s="3">
        <v>47</v>
      </c>
      <c r="G267" s="3">
        <v>52</v>
      </c>
      <c r="J267">
        <f t="shared" si="12"/>
        <v>20</v>
      </c>
      <c r="K267">
        <f t="shared" si="13"/>
        <v>0</v>
      </c>
      <c r="L267">
        <f t="shared" si="14"/>
        <v>264</v>
      </c>
      <c r="M267" t="str" cm="1">
        <f t="array" ref="M267">INDEX(B:B,L267)</f>
        <v>65-74 years</v>
      </c>
    </row>
    <row r="268" spans="1:13" x14ac:dyDescent="0.3">
      <c r="A268" s="2" t="s">
        <v>26</v>
      </c>
      <c r="B268" s="2" t="s">
        <v>20</v>
      </c>
      <c r="C268" s="2" t="s">
        <v>20</v>
      </c>
      <c r="D268" s="2" t="s">
        <v>10</v>
      </c>
      <c r="E268" s="3">
        <v>62</v>
      </c>
      <c r="F268" s="3">
        <v>55</v>
      </c>
      <c r="G268" s="3">
        <v>58</v>
      </c>
      <c r="J268">
        <f t="shared" si="12"/>
        <v>20</v>
      </c>
      <c r="K268">
        <f t="shared" si="13"/>
        <v>0</v>
      </c>
      <c r="L268">
        <f t="shared" si="14"/>
        <v>264</v>
      </c>
      <c r="M268" t="str" cm="1">
        <f t="array" ref="M268">INDEX(B:B,L268)</f>
        <v>65-74 years</v>
      </c>
    </row>
    <row r="269" spans="1:13" x14ac:dyDescent="0.3">
      <c r="A269" s="2" t="s">
        <v>26</v>
      </c>
      <c r="B269" s="2" t="s">
        <v>20</v>
      </c>
      <c r="C269" s="2" t="s">
        <v>20</v>
      </c>
      <c r="D269" s="2" t="s">
        <v>11</v>
      </c>
      <c r="E269" s="3">
        <v>57</v>
      </c>
      <c r="F269" s="3">
        <v>64</v>
      </c>
      <c r="G269" s="3">
        <v>38</v>
      </c>
      <c r="J269">
        <f t="shared" si="12"/>
        <v>20</v>
      </c>
      <c r="K269">
        <f t="shared" si="13"/>
        <v>0</v>
      </c>
      <c r="L269">
        <f t="shared" si="14"/>
        <v>264</v>
      </c>
      <c r="M269" t="str" cm="1">
        <f t="array" ref="M269">INDEX(B:B,L269)</f>
        <v>65-74 years</v>
      </c>
    </row>
    <row r="270" spans="1:13" x14ac:dyDescent="0.3">
      <c r="A270" s="2" t="s">
        <v>26</v>
      </c>
      <c r="B270" s="2" t="s">
        <v>20</v>
      </c>
      <c r="C270" s="2" t="s">
        <v>20</v>
      </c>
      <c r="D270" s="2" t="s">
        <v>12</v>
      </c>
      <c r="E270" s="3">
        <v>50</v>
      </c>
      <c r="F270" s="3">
        <v>48</v>
      </c>
      <c r="G270" s="3">
        <v>60</v>
      </c>
      <c r="J270">
        <f t="shared" si="12"/>
        <v>20</v>
      </c>
      <c r="K270">
        <f t="shared" si="13"/>
        <v>0</v>
      </c>
      <c r="L270">
        <f t="shared" si="14"/>
        <v>264</v>
      </c>
      <c r="M270" t="str" cm="1">
        <f t="array" ref="M270">INDEX(B:B,L270)</f>
        <v>65-74 years</v>
      </c>
    </row>
    <row r="271" spans="1:13" x14ac:dyDescent="0.3">
      <c r="A271" s="2" t="s">
        <v>26</v>
      </c>
      <c r="B271" s="2" t="s">
        <v>20</v>
      </c>
      <c r="C271" s="2" t="s">
        <v>20</v>
      </c>
      <c r="D271" s="2" t="s">
        <v>13</v>
      </c>
      <c r="E271" s="3">
        <v>52</v>
      </c>
      <c r="F271" s="3">
        <v>61</v>
      </c>
      <c r="G271" s="3">
        <v>47</v>
      </c>
      <c r="J271">
        <f t="shared" si="12"/>
        <v>20</v>
      </c>
      <c r="K271">
        <f t="shared" si="13"/>
        <v>0</v>
      </c>
      <c r="L271">
        <f t="shared" si="14"/>
        <v>264</v>
      </c>
      <c r="M271" t="str" cm="1">
        <f t="array" ref="M271">INDEX(B:B,L271)</f>
        <v>65-74 years</v>
      </c>
    </row>
    <row r="272" spans="1:13" x14ac:dyDescent="0.3">
      <c r="A272" s="2" t="s">
        <v>26</v>
      </c>
      <c r="B272" s="2" t="s">
        <v>20</v>
      </c>
      <c r="C272" s="2" t="s">
        <v>20</v>
      </c>
      <c r="D272" s="2" t="s">
        <v>14</v>
      </c>
      <c r="E272" s="3">
        <v>67</v>
      </c>
      <c r="F272" s="3">
        <v>58</v>
      </c>
      <c r="G272" s="3">
        <v>59</v>
      </c>
      <c r="J272">
        <f t="shared" si="12"/>
        <v>20</v>
      </c>
      <c r="K272">
        <f t="shared" si="13"/>
        <v>0</v>
      </c>
      <c r="L272">
        <f t="shared" si="14"/>
        <v>264</v>
      </c>
      <c r="M272" t="str" cm="1">
        <f t="array" ref="M272">INDEX(B:B,L272)</f>
        <v>65-74 years</v>
      </c>
    </row>
    <row r="273" spans="1:13" x14ac:dyDescent="0.3">
      <c r="A273" s="2" t="s">
        <v>26</v>
      </c>
      <c r="B273" s="2" t="s">
        <v>20</v>
      </c>
      <c r="C273" s="2" t="s">
        <v>20</v>
      </c>
      <c r="D273" s="2" t="s">
        <v>15</v>
      </c>
      <c r="E273" s="3">
        <v>57</v>
      </c>
      <c r="F273" s="3">
        <v>57</v>
      </c>
      <c r="G273" s="3">
        <v>59</v>
      </c>
      <c r="J273">
        <f t="shared" si="12"/>
        <v>20</v>
      </c>
      <c r="K273">
        <f t="shared" si="13"/>
        <v>0</v>
      </c>
      <c r="L273">
        <f t="shared" si="14"/>
        <v>264</v>
      </c>
      <c r="M273" t="str" cm="1">
        <f t="array" ref="M273">INDEX(B:B,L273)</f>
        <v>65-74 years</v>
      </c>
    </row>
    <row r="274" spans="1:13" x14ac:dyDescent="0.3">
      <c r="A274" s="2" t="s">
        <v>26</v>
      </c>
      <c r="B274" s="2" t="s">
        <v>20</v>
      </c>
      <c r="C274" s="2" t="s">
        <v>20</v>
      </c>
      <c r="D274" s="2" t="s">
        <v>16</v>
      </c>
      <c r="E274" s="3">
        <v>50</v>
      </c>
      <c r="F274" s="3">
        <v>56</v>
      </c>
      <c r="G274" s="3">
        <v>44</v>
      </c>
      <c r="J274">
        <f t="shared" si="12"/>
        <v>20</v>
      </c>
      <c r="K274">
        <f t="shared" si="13"/>
        <v>0</v>
      </c>
      <c r="L274">
        <f t="shared" si="14"/>
        <v>264</v>
      </c>
      <c r="M274" t="str" cm="1">
        <f t="array" ref="M274">INDEX(B:B,L274)</f>
        <v>65-74 years</v>
      </c>
    </row>
    <row r="275" spans="1:13" x14ac:dyDescent="0.3">
      <c r="A275" s="2" t="s">
        <v>26</v>
      </c>
      <c r="B275" s="2" t="s">
        <v>20</v>
      </c>
      <c r="C275" s="2" t="s">
        <v>20</v>
      </c>
      <c r="D275" s="2" t="s">
        <v>17</v>
      </c>
      <c r="E275" s="3">
        <v>71</v>
      </c>
      <c r="F275" s="3">
        <v>63</v>
      </c>
      <c r="G275" s="3">
        <v>62</v>
      </c>
      <c r="J275">
        <f t="shared" si="12"/>
        <v>20</v>
      </c>
      <c r="K275">
        <f t="shared" si="13"/>
        <v>0</v>
      </c>
      <c r="L275">
        <f t="shared" si="14"/>
        <v>264</v>
      </c>
      <c r="M275" t="str" cm="1">
        <f t="array" ref="M275">INDEX(B:B,L275)</f>
        <v>65-74 years</v>
      </c>
    </row>
    <row r="276" spans="1:13" x14ac:dyDescent="0.3">
      <c r="A276" s="2" t="s">
        <v>26</v>
      </c>
      <c r="B276" s="2" t="s">
        <v>20</v>
      </c>
      <c r="C276" s="2" t="s">
        <v>20</v>
      </c>
      <c r="D276" s="2" t="s">
        <v>18</v>
      </c>
      <c r="E276" s="3">
        <v>2</v>
      </c>
      <c r="F276" s="3">
        <v>4</v>
      </c>
      <c r="G276" s="3">
        <v>5</v>
      </c>
      <c r="J276">
        <f t="shared" si="12"/>
        <v>20</v>
      </c>
      <c r="K276">
        <f t="shared" si="13"/>
        <v>0</v>
      </c>
      <c r="L276">
        <f t="shared" si="14"/>
        <v>264</v>
      </c>
      <c r="M276" t="str" cm="1">
        <f t="array" ref="M276">INDEX(B:B,L276)</f>
        <v>65-74 years</v>
      </c>
    </row>
    <row r="277" spans="1:13" x14ac:dyDescent="0.3">
      <c r="A277" s="2" t="s">
        <v>26</v>
      </c>
      <c r="B277" s="2" t="s">
        <v>21</v>
      </c>
      <c r="C277" s="2" t="s">
        <v>21</v>
      </c>
      <c r="D277" s="2" t="s">
        <v>6</v>
      </c>
      <c r="E277" s="3">
        <v>117</v>
      </c>
      <c r="F277" s="3">
        <v>137</v>
      </c>
      <c r="G277" s="3">
        <v>115</v>
      </c>
      <c r="J277">
        <f t="shared" si="12"/>
        <v>21</v>
      </c>
      <c r="K277">
        <f t="shared" si="13"/>
        <v>1</v>
      </c>
      <c r="L277">
        <f t="shared" si="14"/>
        <v>277</v>
      </c>
      <c r="M277" t="str" cm="1">
        <f t="array" ref="M277">INDEX(B:B,L277)</f>
        <v>75-84 years</v>
      </c>
    </row>
    <row r="278" spans="1:13" x14ac:dyDescent="0.3">
      <c r="A278" s="2" t="s">
        <v>26</v>
      </c>
      <c r="B278" s="2" t="s">
        <v>21</v>
      </c>
      <c r="C278" s="2" t="s">
        <v>21</v>
      </c>
      <c r="D278" s="2" t="s">
        <v>7</v>
      </c>
      <c r="E278" s="3">
        <v>91</v>
      </c>
      <c r="F278" s="3">
        <v>106</v>
      </c>
      <c r="G278" s="3">
        <v>121</v>
      </c>
      <c r="J278">
        <f t="shared" si="12"/>
        <v>21</v>
      </c>
      <c r="K278">
        <f t="shared" si="13"/>
        <v>0</v>
      </c>
      <c r="L278">
        <f t="shared" si="14"/>
        <v>277</v>
      </c>
      <c r="M278" t="str" cm="1">
        <f t="array" ref="M278">INDEX(B:B,L278)</f>
        <v>75-84 years</v>
      </c>
    </row>
    <row r="279" spans="1:13" x14ac:dyDescent="0.3">
      <c r="A279" s="2" t="s">
        <v>26</v>
      </c>
      <c r="B279" s="2" t="s">
        <v>21</v>
      </c>
      <c r="C279" s="2" t="s">
        <v>21</v>
      </c>
      <c r="D279" s="2" t="s">
        <v>8</v>
      </c>
      <c r="E279" s="3">
        <v>113</v>
      </c>
      <c r="F279" s="3">
        <v>110</v>
      </c>
      <c r="G279" s="3">
        <v>111</v>
      </c>
      <c r="J279">
        <f t="shared" si="12"/>
        <v>21</v>
      </c>
      <c r="K279">
        <f t="shared" si="13"/>
        <v>0</v>
      </c>
      <c r="L279">
        <f t="shared" si="14"/>
        <v>277</v>
      </c>
      <c r="M279" t="str" cm="1">
        <f t="array" ref="M279">INDEX(B:B,L279)</f>
        <v>75-84 years</v>
      </c>
    </row>
    <row r="280" spans="1:13" x14ac:dyDescent="0.3">
      <c r="A280" s="2" t="s">
        <v>26</v>
      </c>
      <c r="B280" s="2" t="s">
        <v>21</v>
      </c>
      <c r="C280" s="2" t="s">
        <v>21</v>
      </c>
      <c r="D280" s="2" t="s">
        <v>9</v>
      </c>
      <c r="E280" s="3">
        <v>164</v>
      </c>
      <c r="F280" s="3">
        <v>94</v>
      </c>
      <c r="G280" s="3">
        <v>110</v>
      </c>
      <c r="J280">
        <f t="shared" si="12"/>
        <v>21</v>
      </c>
      <c r="K280">
        <f t="shared" si="13"/>
        <v>0</v>
      </c>
      <c r="L280">
        <f t="shared" si="14"/>
        <v>277</v>
      </c>
      <c r="M280" t="str" cm="1">
        <f t="array" ref="M280">INDEX(B:B,L280)</f>
        <v>75-84 years</v>
      </c>
    </row>
    <row r="281" spans="1:13" x14ac:dyDescent="0.3">
      <c r="A281" s="2" t="s">
        <v>26</v>
      </c>
      <c r="B281" s="2" t="s">
        <v>21</v>
      </c>
      <c r="C281" s="2" t="s">
        <v>21</v>
      </c>
      <c r="D281" s="2" t="s">
        <v>10</v>
      </c>
      <c r="E281" s="3">
        <v>127</v>
      </c>
      <c r="F281" s="3">
        <v>95</v>
      </c>
      <c r="G281" s="3">
        <v>119</v>
      </c>
      <c r="J281">
        <f t="shared" si="12"/>
        <v>21</v>
      </c>
      <c r="K281">
        <f t="shared" si="13"/>
        <v>0</v>
      </c>
      <c r="L281">
        <f t="shared" si="14"/>
        <v>277</v>
      </c>
      <c r="M281" t="str" cm="1">
        <f t="array" ref="M281">INDEX(B:B,L281)</f>
        <v>75-84 years</v>
      </c>
    </row>
    <row r="282" spans="1:13" x14ac:dyDescent="0.3">
      <c r="A282" s="2" t="s">
        <v>26</v>
      </c>
      <c r="B282" s="2" t="s">
        <v>21</v>
      </c>
      <c r="C282" s="2" t="s">
        <v>21</v>
      </c>
      <c r="D282" s="2" t="s">
        <v>11</v>
      </c>
      <c r="E282" s="3">
        <v>74</v>
      </c>
      <c r="F282" s="3">
        <v>97</v>
      </c>
      <c r="G282" s="3">
        <v>83</v>
      </c>
      <c r="J282">
        <f t="shared" si="12"/>
        <v>21</v>
      </c>
      <c r="K282">
        <f t="shared" si="13"/>
        <v>0</v>
      </c>
      <c r="L282">
        <f t="shared" si="14"/>
        <v>277</v>
      </c>
      <c r="M282" t="str" cm="1">
        <f t="array" ref="M282">INDEX(B:B,L282)</f>
        <v>75-84 years</v>
      </c>
    </row>
    <row r="283" spans="1:13" x14ac:dyDescent="0.3">
      <c r="A283" s="2" t="s">
        <v>26</v>
      </c>
      <c r="B283" s="2" t="s">
        <v>21</v>
      </c>
      <c r="C283" s="2" t="s">
        <v>21</v>
      </c>
      <c r="D283" s="2" t="s">
        <v>12</v>
      </c>
      <c r="E283" s="3">
        <v>70</v>
      </c>
      <c r="F283" s="3">
        <v>107</v>
      </c>
      <c r="G283" s="3">
        <v>112</v>
      </c>
      <c r="J283">
        <f t="shared" si="12"/>
        <v>21</v>
      </c>
      <c r="K283">
        <f t="shared" si="13"/>
        <v>0</v>
      </c>
      <c r="L283">
        <f t="shared" si="14"/>
        <v>277</v>
      </c>
      <c r="M283" t="str" cm="1">
        <f t="array" ref="M283">INDEX(B:B,L283)</f>
        <v>75-84 years</v>
      </c>
    </row>
    <row r="284" spans="1:13" x14ac:dyDescent="0.3">
      <c r="A284" s="2" t="s">
        <v>26</v>
      </c>
      <c r="B284" s="2" t="s">
        <v>21</v>
      </c>
      <c r="C284" s="2" t="s">
        <v>21</v>
      </c>
      <c r="D284" s="2" t="s">
        <v>13</v>
      </c>
      <c r="E284" s="3">
        <v>93</v>
      </c>
      <c r="F284" s="3">
        <v>120</v>
      </c>
      <c r="G284" s="3">
        <v>108</v>
      </c>
      <c r="J284">
        <f t="shared" si="12"/>
        <v>21</v>
      </c>
      <c r="K284">
        <f t="shared" si="13"/>
        <v>0</v>
      </c>
      <c r="L284">
        <f t="shared" si="14"/>
        <v>277</v>
      </c>
      <c r="M284" t="str" cm="1">
        <f t="array" ref="M284">INDEX(B:B,L284)</f>
        <v>75-84 years</v>
      </c>
    </row>
    <row r="285" spans="1:13" x14ac:dyDescent="0.3">
      <c r="A285" s="2" t="s">
        <v>26</v>
      </c>
      <c r="B285" s="2" t="s">
        <v>21</v>
      </c>
      <c r="C285" s="2" t="s">
        <v>21</v>
      </c>
      <c r="D285" s="2" t="s">
        <v>14</v>
      </c>
      <c r="E285" s="3">
        <v>76</v>
      </c>
      <c r="F285" s="3">
        <v>101</v>
      </c>
      <c r="G285" s="3">
        <v>97</v>
      </c>
      <c r="J285">
        <f t="shared" si="12"/>
        <v>21</v>
      </c>
      <c r="K285">
        <f t="shared" si="13"/>
        <v>0</v>
      </c>
      <c r="L285">
        <f t="shared" si="14"/>
        <v>277</v>
      </c>
      <c r="M285" t="str" cm="1">
        <f t="array" ref="M285">INDEX(B:B,L285)</f>
        <v>75-84 years</v>
      </c>
    </row>
    <row r="286" spans="1:13" x14ac:dyDescent="0.3">
      <c r="A286" s="2" t="s">
        <v>26</v>
      </c>
      <c r="B286" s="2" t="s">
        <v>21</v>
      </c>
      <c r="C286" s="2" t="s">
        <v>21</v>
      </c>
      <c r="D286" s="2" t="s">
        <v>15</v>
      </c>
      <c r="E286" s="3">
        <v>116</v>
      </c>
      <c r="F286" s="3">
        <v>95</v>
      </c>
      <c r="G286" s="3">
        <v>116</v>
      </c>
      <c r="J286">
        <f t="shared" si="12"/>
        <v>21</v>
      </c>
      <c r="K286">
        <f t="shared" si="13"/>
        <v>0</v>
      </c>
      <c r="L286">
        <f t="shared" si="14"/>
        <v>277</v>
      </c>
      <c r="M286" t="str" cm="1">
        <f t="array" ref="M286">INDEX(B:B,L286)</f>
        <v>75-84 years</v>
      </c>
    </row>
    <row r="287" spans="1:13" x14ac:dyDescent="0.3">
      <c r="A287" s="2" t="s">
        <v>26</v>
      </c>
      <c r="B287" s="2" t="s">
        <v>21</v>
      </c>
      <c r="C287" s="2" t="s">
        <v>21</v>
      </c>
      <c r="D287" s="2" t="s">
        <v>16</v>
      </c>
      <c r="E287" s="3">
        <v>126</v>
      </c>
      <c r="F287" s="3">
        <v>110</v>
      </c>
      <c r="G287" s="3">
        <v>117</v>
      </c>
      <c r="J287">
        <f t="shared" si="12"/>
        <v>21</v>
      </c>
      <c r="K287">
        <f t="shared" si="13"/>
        <v>0</v>
      </c>
      <c r="L287">
        <f t="shared" si="14"/>
        <v>277</v>
      </c>
      <c r="M287" t="str" cm="1">
        <f t="array" ref="M287">INDEX(B:B,L287)</f>
        <v>75-84 years</v>
      </c>
    </row>
    <row r="288" spans="1:13" x14ac:dyDescent="0.3">
      <c r="A288" s="2" t="s">
        <v>26</v>
      </c>
      <c r="B288" s="2" t="s">
        <v>21</v>
      </c>
      <c r="C288" s="2" t="s">
        <v>21</v>
      </c>
      <c r="D288" s="2" t="s">
        <v>17</v>
      </c>
      <c r="E288" s="3">
        <v>121</v>
      </c>
      <c r="F288" s="3">
        <v>126</v>
      </c>
      <c r="G288" s="3">
        <v>154</v>
      </c>
      <c r="J288">
        <f t="shared" si="12"/>
        <v>21</v>
      </c>
      <c r="K288">
        <f t="shared" si="13"/>
        <v>0</v>
      </c>
      <c r="L288">
        <f t="shared" si="14"/>
        <v>277</v>
      </c>
      <c r="M288" t="str" cm="1">
        <f t="array" ref="M288">INDEX(B:B,L288)</f>
        <v>75-84 years</v>
      </c>
    </row>
    <row r="289" spans="1:13" x14ac:dyDescent="0.3">
      <c r="A289" s="2" t="s">
        <v>26</v>
      </c>
      <c r="B289" s="2" t="s">
        <v>21</v>
      </c>
      <c r="C289" s="2" t="s">
        <v>21</v>
      </c>
      <c r="D289" s="2" t="s">
        <v>18</v>
      </c>
      <c r="E289" s="3">
        <v>2</v>
      </c>
      <c r="F289" s="3">
        <v>3</v>
      </c>
      <c r="G289" s="3">
        <v>4</v>
      </c>
      <c r="J289">
        <f t="shared" si="12"/>
        <v>21</v>
      </c>
      <c r="K289">
        <f t="shared" si="13"/>
        <v>0</v>
      </c>
      <c r="L289">
        <f t="shared" si="14"/>
        <v>277</v>
      </c>
      <c r="M289" t="str" cm="1">
        <f t="array" ref="M289">INDEX(B:B,L289)</f>
        <v>75-84 years</v>
      </c>
    </row>
    <row r="290" spans="1:13" x14ac:dyDescent="0.3">
      <c r="A290" s="2" t="s">
        <v>26</v>
      </c>
      <c r="B290" s="2" t="s">
        <v>22</v>
      </c>
      <c r="C290" s="2" t="s">
        <v>22</v>
      </c>
      <c r="D290" s="2" t="s">
        <v>6</v>
      </c>
      <c r="E290" s="3">
        <v>182</v>
      </c>
      <c r="F290" s="3">
        <v>250</v>
      </c>
      <c r="G290" s="3">
        <v>199</v>
      </c>
      <c r="J290">
        <f t="shared" si="12"/>
        <v>22</v>
      </c>
      <c r="K290">
        <f t="shared" si="13"/>
        <v>1</v>
      </c>
      <c r="L290">
        <f t="shared" si="14"/>
        <v>290</v>
      </c>
      <c r="M290" t="str" cm="1">
        <f t="array" ref="M290">INDEX(B:B,L290)</f>
        <v>85+ years</v>
      </c>
    </row>
    <row r="291" spans="1:13" x14ac:dyDescent="0.3">
      <c r="A291" s="2" t="s">
        <v>26</v>
      </c>
      <c r="B291" s="2" t="s">
        <v>22</v>
      </c>
      <c r="C291" s="2" t="s">
        <v>22</v>
      </c>
      <c r="D291" s="2" t="s">
        <v>7</v>
      </c>
      <c r="E291" s="3">
        <v>151</v>
      </c>
      <c r="F291" s="3">
        <v>161</v>
      </c>
      <c r="G291" s="3">
        <v>206</v>
      </c>
      <c r="J291">
        <f t="shared" si="12"/>
        <v>22</v>
      </c>
      <c r="K291">
        <f t="shared" si="13"/>
        <v>0</v>
      </c>
      <c r="L291">
        <f t="shared" si="14"/>
        <v>290</v>
      </c>
      <c r="M291" t="str" cm="1">
        <f t="array" ref="M291">INDEX(B:B,L291)</f>
        <v>85+ years</v>
      </c>
    </row>
    <row r="292" spans="1:13" x14ac:dyDescent="0.3">
      <c r="A292" s="2" t="s">
        <v>26</v>
      </c>
      <c r="B292" s="2" t="s">
        <v>22</v>
      </c>
      <c r="C292" s="2" t="s">
        <v>22</v>
      </c>
      <c r="D292" s="2" t="s">
        <v>8</v>
      </c>
      <c r="E292" s="3">
        <v>166</v>
      </c>
      <c r="F292" s="3">
        <v>149</v>
      </c>
      <c r="G292" s="3">
        <v>165</v>
      </c>
      <c r="J292">
        <f t="shared" si="12"/>
        <v>22</v>
      </c>
      <c r="K292">
        <f t="shared" si="13"/>
        <v>0</v>
      </c>
      <c r="L292">
        <f t="shared" si="14"/>
        <v>290</v>
      </c>
      <c r="M292" t="str" cm="1">
        <f t="array" ref="M292">INDEX(B:B,L292)</f>
        <v>85+ years</v>
      </c>
    </row>
    <row r="293" spans="1:13" x14ac:dyDescent="0.3">
      <c r="A293" s="2" t="s">
        <v>26</v>
      </c>
      <c r="B293" s="2" t="s">
        <v>22</v>
      </c>
      <c r="C293" s="2" t="s">
        <v>22</v>
      </c>
      <c r="D293" s="2" t="s">
        <v>9</v>
      </c>
      <c r="E293" s="3">
        <v>250</v>
      </c>
      <c r="F293" s="3">
        <v>121</v>
      </c>
      <c r="G293" s="3">
        <v>153</v>
      </c>
      <c r="J293">
        <f t="shared" si="12"/>
        <v>22</v>
      </c>
      <c r="K293">
        <f t="shared" si="13"/>
        <v>0</v>
      </c>
      <c r="L293">
        <f t="shared" si="14"/>
        <v>290</v>
      </c>
      <c r="M293" t="str" cm="1">
        <f t="array" ref="M293">INDEX(B:B,L293)</f>
        <v>85+ years</v>
      </c>
    </row>
    <row r="294" spans="1:13" x14ac:dyDescent="0.3">
      <c r="A294" s="2" t="s">
        <v>26</v>
      </c>
      <c r="B294" s="2" t="s">
        <v>22</v>
      </c>
      <c r="C294" s="2" t="s">
        <v>22</v>
      </c>
      <c r="D294" s="2" t="s">
        <v>10</v>
      </c>
      <c r="E294" s="3">
        <v>172</v>
      </c>
      <c r="F294" s="3">
        <v>158</v>
      </c>
      <c r="G294" s="3">
        <v>138</v>
      </c>
      <c r="J294">
        <f t="shared" si="12"/>
        <v>22</v>
      </c>
      <c r="K294">
        <f t="shared" si="13"/>
        <v>0</v>
      </c>
      <c r="L294">
        <f t="shared" si="14"/>
        <v>290</v>
      </c>
      <c r="M294" t="str" cm="1">
        <f t="array" ref="M294">INDEX(B:B,L294)</f>
        <v>85+ years</v>
      </c>
    </row>
    <row r="295" spans="1:13" x14ac:dyDescent="0.3">
      <c r="A295" s="2" t="s">
        <v>26</v>
      </c>
      <c r="B295" s="2" t="s">
        <v>22</v>
      </c>
      <c r="C295" s="2" t="s">
        <v>22</v>
      </c>
      <c r="D295" s="2" t="s">
        <v>11</v>
      </c>
      <c r="E295" s="3">
        <v>146</v>
      </c>
      <c r="F295" s="3">
        <v>134</v>
      </c>
      <c r="G295" s="3">
        <v>139</v>
      </c>
      <c r="J295">
        <f t="shared" si="12"/>
        <v>22</v>
      </c>
      <c r="K295">
        <f t="shared" si="13"/>
        <v>0</v>
      </c>
      <c r="L295">
        <f t="shared" si="14"/>
        <v>290</v>
      </c>
      <c r="M295" t="str" cm="1">
        <f t="array" ref="M295">INDEX(B:B,L295)</f>
        <v>85+ years</v>
      </c>
    </row>
    <row r="296" spans="1:13" x14ac:dyDescent="0.3">
      <c r="A296" s="2" t="s">
        <v>26</v>
      </c>
      <c r="B296" s="2" t="s">
        <v>22</v>
      </c>
      <c r="C296" s="2" t="s">
        <v>22</v>
      </c>
      <c r="D296" s="2" t="s">
        <v>12</v>
      </c>
      <c r="E296" s="3">
        <v>113</v>
      </c>
      <c r="F296" s="3">
        <v>142</v>
      </c>
      <c r="G296" s="3">
        <v>147</v>
      </c>
      <c r="J296">
        <f t="shared" si="12"/>
        <v>22</v>
      </c>
      <c r="K296">
        <f t="shared" si="13"/>
        <v>0</v>
      </c>
      <c r="L296">
        <f t="shared" si="14"/>
        <v>290</v>
      </c>
      <c r="M296" t="str" cm="1">
        <f t="array" ref="M296">INDEX(B:B,L296)</f>
        <v>85+ years</v>
      </c>
    </row>
    <row r="297" spans="1:13" x14ac:dyDescent="0.3">
      <c r="A297" s="2" t="s">
        <v>26</v>
      </c>
      <c r="B297" s="2" t="s">
        <v>22</v>
      </c>
      <c r="C297" s="2" t="s">
        <v>22</v>
      </c>
      <c r="D297" s="2" t="s">
        <v>13</v>
      </c>
      <c r="E297" s="3">
        <v>126</v>
      </c>
      <c r="F297" s="3">
        <v>158</v>
      </c>
      <c r="G297" s="3">
        <v>136</v>
      </c>
      <c r="J297">
        <f t="shared" si="12"/>
        <v>22</v>
      </c>
      <c r="K297">
        <f t="shared" si="13"/>
        <v>0</v>
      </c>
      <c r="L297">
        <f t="shared" si="14"/>
        <v>290</v>
      </c>
      <c r="M297" t="str" cm="1">
        <f t="array" ref="M297">INDEX(B:B,L297)</f>
        <v>85+ years</v>
      </c>
    </row>
    <row r="298" spans="1:13" x14ac:dyDescent="0.3">
      <c r="A298" s="2" t="s">
        <v>26</v>
      </c>
      <c r="B298" s="2" t="s">
        <v>22</v>
      </c>
      <c r="C298" s="2" t="s">
        <v>22</v>
      </c>
      <c r="D298" s="2" t="s">
        <v>14</v>
      </c>
      <c r="E298" s="3">
        <v>152</v>
      </c>
      <c r="F298" s="3">
        <v>139</v>
      </c>
      <c r="G298" s="3">
        <v>124</v>
      </c>
      <c r="J298">
        <f t="shared" si="12"/>
        <v>22</v>
      </c>
      <c r="K298">
        <f t="shared" si="13"/>
        <v>0</v>
      </c>
      <c r="L298">
        <f t="shared" si="14"/>
        <v>290</v>
      </c>
      <c r="M298" t="str" cm="1">
        <f t="array" ref="M298">INDEX(B:B,L298)</f>
        <v>85+ years</v>
      </c>
    </row>
    <row r="299" spans="1:13" x14ac:dyDescent="0.3">
      <c r="A299" s="2" t="s">
        <v>26</v>
      </c>
      <c r="B299" s="2" t="s">
        <v>22</v>
      </c>
      <c r="C299" s="2" t="s">
        <v>22</v>
      </c>
      <c r="D299" s="2" t="s">
        <v>15</v>
      </c>
      <c r="E299" s="3">
        <v>146</v>
      </c>
      <c r="F299" s="3">
        <v>138</v>
      </c>
      <c r="G299" s="3">
        <v>150</v>
      </c>
      <c r="J299">
        <f t="shared" si="12"/>
        <v>22</v>
      </c>
      <c r="K299">
        <f t="shared" si="13"/>
        <v>0</v>
      </c>
      <c r="L299">
        <f t="shared" si="14"/>
        <v>290</v>
      </c>
      <c r="M299" t="str" cm="1">
        <f t="array" ref="M299">INDEX(B:B,L299)</f>
        <v>85+ years</v>
      </c>
    </row>
    <row r="300" spans="1:13" x14ac:dyDescent="0.3">
      <c r="A300" s="2" t="s">
        <v>26</v>
      </c>
      <c r="B300" s="2" t="s">
        <v>22</v>
      </c>
      <c r="C300" s="2" t="s">
        <v>22</v>
      </c>
      <c r="D300" s="2" t="s">
        <v>16</v>
      </c>
      <c r="E300" s="3">
        <v>183</v>
      </c>
      <c r="F300" s="3">
        <v>149</v>
      </c>
      <c r="G300" s="3">
        <v>150</v>
      </c>
      <c r="J300">
        <f t="shared" si="12"/>
        <v>22</v>
      </c>
      <c r="K300">
        <f t="shared" si="13"/>
        <v>0</v>
      </c>
      <c r="L300">
        <f t="shared" si="14"/>
        <v>290</v>
      </c>
      <c r="M300" t="str" cm="1">
        <f t="array" ref="M300">INDEX(B:B,L300)</f>
        <v>85+ years</v>
      </c>
    </row>
    <row r="301" spans="1:13" x14ac:dyDescent="0.3">
      <c r="A301" s="2" t="s">
        <v>26</v>
      </c>
      <c r="B301" s="2" t="s">
        <v>22</v>
      </c>
      <c r="C301" s="2" t="s">
        <v>22</v>
      </c>
      <c r="D301" s="2" t="s">
        <v>17</v>
      </c>
      <c r="E301" s="3">
        <v>221</v>
      </c>
      <c r="F301" s="3">
        <v>171</v>
      </c>
      <c r="G301" s="3">
        <v>199</v>
      </c>
      <c r="J301">
        <f t="shared" si="12"/>
        <v>22</v>
      </c>
      <c r="K301">
        <f t="shared" si="13"/>
        <v>0</v>
      </c>
      <c r="L301">
        <f t="shared" si="14"/>
        <v>290</v>
      </c>
      <c r="M301" t="str" cm="1">
        <f t="array" ref="M301">INDEX(B:B,L301)</f>
        <v>85+ years</v>
      </c>
    </row>
    <row r="302" spans="1:13" x14ac:dyDescent="0.3">
      <c r="A302" s="2" t="s">
        <v>26</v>
      </c>
      <c r="B302" s="2" t="s">
        <v>22</v>
      </c>
      <c r="C302" s="2" t="s">
        <v>22</v>
      </c>
      <c r="D302" s="2" t="s">
        <v>18</v>
      </c>
      <c r="E302" s="3">
        <v>0</v>
      </c>
      <c r="F302" s="3">
        <v>0</v>
      </c>
      <c r="G302" s="3">
        <v>0</v>
      </c>
      <c r="J302">
        <f t="shared" si="12"/>
        <v>22</v>
      </c>
      <c r="K302">
        <f t="shared" si="13"/>
        <v>0</v>
      </c>
      <c r="L302">
        <f t="shared" si="14"/>
        <v>290</v>
      </c>
      <c r="M302" t="str" cm="1">
        <f t="array" ref="M302">INDEX(B:B,L302)</f>
        <v>85+ years</v>
      </c>
    </row>
    <row r="303" spans="1:13" x14ac:dyDescent="0.3">
      <c r="A303" s="2" t="s">
        <v>26</v>
      </c>
      <c r="B303" s="2" t="s">
        <v>23</v>
      </c>
      <c r="C303" s="2" t="s">
        <v>23</v>
      </c>
      <c r="D303" s="2" t="s">
        <v>6</v>
      </c>
      <c r="E303" s="3">
        <v>386</v>
      </c>
      <c r="F303" s="3">
        <v>506</v>
      </c>
      <c r="G303" s="3">
        <v>411</v>
      </c>
      <c r="J303">
        <f t="shared" si="12"/>
        <v>23</v>
      </c>
      <c r="K303">
        <f t="shared" si="13"/>
        <v>1</v>
      </c>
      <c r="L303">
        <f t="shared" si="14"/>
        <v>303</v>
      </c>
      <c r="M303" t="str" cm="1">
        <f t="array" ref="M303">INDEX(B:B,L303)</f>
        <v>total</v>
      </c>
    </row>
    <row r="304" spans="1:13" x14ac:dyDescent="0.3">
      <c r="A304" s="2" t="s">
        <v>26</v>
      </c>
      <c r="B304" s="2" t="s">
        <v>23</v>
      </c>
      <c r="C304" s="2" t="s">
        <v>23</v>
      </c>
      <c r="D304" s="2" t="s">
        <v>7</v>
      </c>
      <c r="E304" s="3">
        <v>346</v>
      </c>
      <c r="F304" s="3">
        <v>356</v>
      </c>
      <c r="G304" s="3">
        <v>408</v>
      </c>
      <c r="J304">
        <f t="shared" si="12"/>
        <v>23</v>
      </c>
      <c r="K304">
        <f t="shared" si="13"/>
        <v>0</v>
      </c>
      <c r="L304">
        <f t="shared" si="14"/>
        <v>303</v>
      </c>
      <c r="M304" t="str" cm="1">
        <f t="array" ref="M304">INDEX(B:B,L304)</f>
        <v>total</v>
      </c>
    </row>
    <row r="305" spans="1:13" x14ac:dyDescent="0.3">
      <c r="A305" s="2" t="s">
        <v>26</v>
      </c>
      <c r="B305" s="2" t="s">
        <v>23</v>
      </c>
      <c r="C305" s="2" t="s">
        <v>23</v>
      </c>
      <c r="D305" s="2" t="s">
        <v>8</v>
      </c>
      <c r="E305" s="3">
        <v>389</v>
      </c>
      <c r="F305" s="3">
        <v>363</v>
      </c>
      <c r="G305" s="3">
        <v>377</v>
      </c>
      <c r="J305">
        <f t="shared" si="12"/>
        <v>23</v>
      </c>
      <c r="K305">
        <f t="shared" si="13"/>
        <v>0</v>
      </c>
      <c r="L305">
        <f t="shared" si="14"/>
        <v>303</v>
      </c>
      <c r="M305" t="str" cm="1">
        <f t="array" ref="M305">INDEX(B:B,L305)</f>
        <v>total</v>
      </c>
    </row>
    <row r="306" spans="1:13" x14ac:dyDescent="0.3">
      <c r="A306" s="2" t="s">
        <v>26</v>
      </c>
      <c r="B306" s="2" t="s">
        <v>23</v>
      </c>
      <c r="C306" s="2" t="s">
        <v>23</v>
      </c>
      <c r="D306" s="2" t="s">
        <v>9</v>
      </c>
      <c r="E306" s="3">
        <v>546</v>
      </c>
      <c r="F306" s="3">
        <v>300</v>
      </c>
      <c r="G306" s="3">
        <v>348</v>
      </c>
      <c r="J306">
        <f t="shared" si="12"/>
        <v>23</v>
      </c>
      <c r="K306">
        <f t="shared" si="13"/>
        <v>0</v>
      </c>
      <c r="L306">
        <f t="shared" si="14"/>
        <v>303</v>
      </c>
      <c r="M306" t="str" cm="1">
        <f t="array" ref="M306">INDEX(B:B,L306)</f>
        <v>total</v>
      </c>
    </row>
    <row r="307" spans="1:13" x14ac:dyDescent="0.3">
      <c r="A307" s="2" t="s">
        <v>26</v>
      </c>
      <c r="B307" s="2" t="s">
        <v>23</v>
      </c>
      <c r="C307" s="2" t="s">
        <v>23</v>
      </c>
      <c r="D307" s="2" t="s">
        <v>10</v>
      </c>
      <c r="E307" s="3">
        <v>402</v>
      </c>
      <c r="F307" s="3">
        <v>348</v>
      </c>
      <c r="G307" s="3">
        <v>353</v>
      </c>
      <c r="J307">
        <f t="shared" si="12"/>
        <v>23</v>
      </c>
      <c r="K307">
        <f t="shared" si="13"/>
        <v>0</v>
      </c>
      <c r="L307">
        <f t="shared" si="14"/>
        <v>303</v>
      </c>
      <c r="M307" t="str" cm="1">
        <f t="array" ref="M307">INDEX(B:B,L307)</f>
        <v>total</v>
      </c>
    </row>
    <row r="308" spans="1:13" x14ac:dyDescent="0.3">
      <c r="A308" s="2" t="s">
        <v>26</v>
      </c>
      <c r="B308" s="2" t="s">
        <v>23</v>
      </c>
      <c r="C308" s="2" t="s">
        <v>23</v>
      </c>
      <c r="D308" s="2" t="s">
        <v>11</v>
      </c>
      <c r="E308" s="3">
        <v>311</v>
      </c>
      <c r="F308" s="3">
        <v>326</v>
      </c>
      <c r="G308" s="3">
        <v>296</v>
      </c>
      <c r="J308">
        <f t="shared" si="12"/>
        <v>23</v>
      </c>
      <c r="K308">
        <f t="shared" si="13"/>
        <v>0</v>
      </c>
      <c r="L308">
        <f t="shared" si="14"/>
        <v>303</v>
      </c>
      <c r="M308" t="str" cm="1">
        <f t="array" ref="M308">INDEX(B:B,L308)</f>
        <v>total</v>
      </c>
    </row>
    <row r="309" spans="1:13" x14ac:dyDescent="0.3">
      <c r="A309" s="2" t="s">
        <v>26</v>
      </c>
      <c r="B309" s="2" t="s">
        <v>23</v>
      </c>
      <c r="C309" s="2" t="s">
        <v>23</v>
      </c>
      <c r="D309" s="2" t="s">
        <v>12</v>
      </c>
      <c r="E309" s="3">
        <v>274</v>
      </c>
      <c r="F309" s="3">
        <v>340</v>
      </c>
      <c r="G309" s="3">
        <v>352</v>
      </c>
      <c r="J309">
        <f t="shared" si="12"/>
        <v>23</v>
      </c>
      <c r="K309">
        <f t="shared" si="13"/>
        <v>0</v>
      </c>
      <c r="L309">
        <f t="shared" si="14"/>
        <v>303</v>
      </c>
      <c r="M309" t="str" cm="1">
        <f t="array" ref="M309">INDEX(B:B,L309)</f>
        <v>total</v>
      </c>
    </row>
    <row r="310" spans="1:13" x14ac:dyDescent="0.3">
      <c r="A310" s="2" t="s">
        <v>26</v>
      </c>
      <c r="B310" s="2" t="s">
        <v>23</v>
      </c>
      <c r="C310" s="2" t="s">
        <v>23</v>
      </c>
      <c r="D310" s="2" t="s">
        <v>13</v>
      </c>
      <c r="E310" s="3">
        <v>308</v>
      </c>
      <c r="F310" s="3">
        <v>365</v>
      </c>
      <c r="G310" s="3">
        <v>328</v>
      </c>
      <c r="J310">
        <f t="shared" si="12"/>
        <v>23</v>
      </c>
      <c r="K310">
        <f t="shared" si="13"/>
        <v>0</v>
      </c>
      <c r="L310">
        <f t="shared" si="14"/>
        <v>303</v>
      </c>
      <c r="M310" t="str" cm="1">
        <f t="array" ref="M310">INDEX(B:B,L310)</f>
        <v>total</v>
      </c>
    </row>
    <row r="311" spans="1:13" x14ac:dyDescent="0.3">
      <c r="A311" s="2" t="s">
        <v>26</v>
      </c>
      <c r="B311" s="2" t="s">
        <v>23</v>
      </c>
      <c r="C311" s="2" t="s">
        <v>23</v>
      </c>
      <c r="D311" s="2" t="s">
        <v>14</v>
      </c>
      <c r="E311" s="3">
        <v>328</v>
      </c>
      <c r="F311" s="3">
        <v>352</v>
      </c>
      <c r="G311" s="3">
        <v>308</v>
      </c>
      <c r="J311">
        <f t="shared" si="12"/>
        <v>23</v>
      </c>
      <c r="K311">
        <f t="shared" si="13"/>
        <v>0</v>
      </c>
      <c r="L311">
        <f t="shared" si="14"/>
        <v>303</v>
      </c>
      <c r="M311" t="str" cm="1">
        <f t="array" ref="M311">INDEX(B:B,L311)</f>
        <v>total</v>
      </c>
    </row>
    <row r="312" spans="1:13" x14ac:dyDescent="0.3">
      <c r="A312" s="2" t="s">
        <v>26</v>
      </c>
      <c r="B312" s="2" t="s">
        <v>23</v>
      </c>
      <c r="C312" s="2" t="s">
        <v>23</v>
      </c>
      <c r="D312" s="2" t="s">
        <v>15</v>
      </c>
      <c r="E312" s="3">
        <v>359</v>
      </c>
      <c r="F312" s="3">
        <v>322</v>
      </c>
      <c r="G312" s="3">
        <v>356</v>
      </c>
      <c r="J312">
        <f t="shared" si="12"/>
        <v>23</v>
      </c>
      <c r="K312">
        <f t="shared" si="13"/>
        <v>0</v>
      </c>
      <c r="L312">
        <f t="shared" si="14"/>
        <v>303</v>
      </c>
      <c r="M312" t="str" cm="1">
        <f t="array" ref="M312">INDEX(B:B,L312)</f>
        <v>total</v>
      </c>
    </row>
    <row r="313" spans="1:13" x14ac:dyDescent="0.3">
      <c r="A313" s="2" t="s">
        <v>26</v>
      </c>
      <c r="B313" s="2" t="s">
        <v>23</v>
      </c>
      <c r="C313" s="2" t="s">
        <v>23</v>
      </c>
      <c r="D313" s="2" t="s">
        <v>16</v>
      </c>
      <c r="E313" s="3">
        <v>394</v>
      </c>
      <c r="F313" s="3">
        <v>349</v>
      </c>
      <c r="G313" s="3">
        <v>347</v>
      </c>
      <c r="J313">
        <f t="shared" si="12"/>
        <v>23</v>
      </c>
      <c r="K313">
        <f t="shared" si="13"/>
        <v>0</v>
      </c>
      <c r="L313">
        <f t="shared" si="14"/>
        <v>303</v>
      </c>
      <c r="M313" t="str" cm="1">
        <f t="array" ref="M313">INDEX(B:B,L313)</f>
        <v>total</v>
      </c>
    </row>
    <row r="314" spans="1:13" x14ac:dyDescent="0.3">
      <c r="A314" s="2" t="s">
        <v>26</v>
      </c>
      <c r="B314" s="2" t="s">
        <v>23</v>
      </c>
      <c r="C314" s="2" t="s">
        <v>23</v>
      </c>
      <c r="D314" s="2" t="s">
        <v>17</v>
      </c>
      <c r="E314" s="3">
        <v>457</v>
      </c>
      <c r="F314" s="3">
        <v>407</v>
      </c>
      <c r="G314" s="3">
        <v>468</v>
      </c>
      <c r="J314">
        <f t="shared" si="12"/>
        <v>23</v>
      </c>
      <c r="K314">
        <f t="shared" si="13"/>
        <v>0</v>
      </c>
      <c r="L314">
        <f t="shared" si="14"/>
        <v>303</v>
      </c>
      <c r="M314" t="str" cm="1">
        <f t="array" ref="M314">INDEX(B:B,L314)</f>
        <v>total</v>
      </c>
    </row>
    <row r="315" spans="1:13" x14ac:dyDescent="0.3">
      <c r="A315" s="2" t="s">
        <v>26</v>
      </c>
      <c r="B315" s="2" t="s">
        <v>23</v>
      </c>
      <c r="C315" s="2" t="s">
        <v>23</v>
      </c>
      <c r="D315" s="2" t="s">
        <v>18</v>
      </c>
      <c r="E315" s="3">
        <v>7</v>
      </c>
      <c r="F315" s="3">
        <v>9</v>
      </c>
      <c r="G315" s="3">
        <v>16</v>
      </c>
      <c r="J315">
        <f t="shared" si="12"/>
        <v>23</v>
      </c>
      <c r="K315">
        <f t="shared" si="13"/>
        <v>0</v>
      </c>
      <c r="L315">
        <f t="shared" si="14"/>
        <v>303</v>
      </c>
      <c r="M315" t="str" cm="1">
        <f t="array" ref="M315">INDEX(B:B,L315)</f>
        <v>total</v>
      </c>
    </row>
    <row r="316" spans="1:13" x14ac:dyDescent="0.3">
      <c r="A316" s="2" t="s">
        <v>27</v>
      </c>
      <c r="B316" s="2" t="s">
        <v>5</v>
      </c>
      <c r="C316" s="2" t="s">
        <v>5</v>
      </c>
      <c r="D316" s="2" t="s">
        <v>6</v>
      </c>
      <c r="E316" s="3">
        <v>6</v>
      </c>
      <c r="F316" s="3">
        <v>1</v>
      </c>
      <c r="G316" s="3">
        <v>1</v>
      </c>
      <c r="J316">
        <f t="shared" si="12"/>
        <v>24</v>
      </c>
      <c r="K316">
        <f t="shared" si="13"/>
        <v>1</v>
      </c>
      <c r="L316">
        <f t="shared" si="14"/>
        <v>316</v>
      </c>
      <c r="M316" t="str" cm="1">
        <f t="array" ref="M316">INDEX(B:B,L316)</f>
        <v>0-34 years</v>
      </c>
    </row>
    <row r="317" spans="1:13" x14ac:dyDescent="0.3">
      <c r="A317" s="2" t="s">
        <v>27</v>
      </c>
      <c r="B317" s="2" t="s">
        <v>5</v>
      </c>
      <c r="C317" s="2" t="s">
        <v>5</v>
      </c>
      <c r="D317" s="2" t="s">
        <v>7</v>
      </c>
      <c r="E317" s="3">
        <v>3</v>
      </c>
      <c r="F317" s="3">
        <v>3</v>
      </c>
      <c r="G317" s="3">
        <v>3</v>
      </c>
      <c r="J317">
        <f t="shared" si="12"/>
        <v>24</v>
      </c>
      <c r="K317">
        <f t="shared" si="13"/>
        <v>0</v>
      </c>
      <c r="L317">
        <f t="shared" si="14"/>
        <v>316</v>
      </c>
      <c r="M317" t="str" cm="1">
        <f t="array" ref="M317">INDEX(B:B,L317)</f>
        <v>0-34 years</v>
      </c>
    </row>
    <row r="318" spans="1:13" x14ac:dyDescent="0.3">
      <c r="A318" s="2" t="s">
        <v>27</v>
      </c>
      <c r="B318" s="2" t="s">
        <v>5</v>
      </c>
      <c r="C318" s="2" t="s">
        <v>5</v>
      </c>
      <c r="D318" s="2" t="s">
        <v>8</v>
      </c>
      <c r="E318" s="3">
        <v>4</v>
      </c>
      <c r="F318" s="3">
        <v>0</v>
      </c>
      <c r="G318" s="3">
        <v>3</v>
      </c>
      <c r="J318">
        <f t="shared" si="12"/>
        <v>24</v>
      </c>
      <c r="K318">
        <f t="shared" si="13"/>
        <v>0</v>
      </c>
      <c r="L318">
        <f t="shared" si="14"/>
        <v>316</v>
      </c>
      <c r="M318" t="str" cm="1">
        <f t="array" ref="M318">INDEX(B:B,L318)</f>
        <v>0-34 years</v>
      </c>
    </row>
    <row r="319" spans="1:13" x14ac:dyDescent="0.3">
      <c r="A319" s="2" t="s">
        <v>27</v>
      </c>
      <c r="B319" s="2" t="s">
        <v>5</v>
      </c>
      <c r="C319" s="2" t="s">
        <v>5</v>
      </c>
      <c r="D319" s="2" t="s">
        <v>9</v>
      </c>
      <c r="E319" s="3">
        <v>4</v>
      </c>
      <c r="F319" s="3">
        <v>2</v>
      </c>
      <c r="G319" s="3">
        <v>2</v>
      </c>
      <c r="J319">
        <f t="shared" si="12"/>
        <v>24</v>
      </c>
      <c r="K319">
        <f t="shared" si="13"/>
        <v>0</v>
      </c>
      <c r="L319">
        <f t="shared" si="14"/>
        <v>316</v>
      </c>
      <c r="M319" t="str" cm="1">
        <f t="array" ref="M319">INDEX(B:B,L319)</f>
        <v>0-34 years</v>
      </c>
    </row>
    <row r="320" spans="1:13" x14ac:dyDescent="0.3">
      <c r="A320" s="2" t="s">
        <v>27</v>
      </c>
      <c r="B320" s="2" t="s">
        <v>5</v>
      </c>
      <c r="C320" s="2" t="s">
        <v>5</v>
      </c>
      <c r="D320" s="2" t="s">
        <v>10</v>
      </c>
      <c r="E320" s="3">
        <v>3</v>
      </c>
      <c r="F320" s="3">
        <v>6</v>
      </c>
      <c r="G320" s="3">
        <v>6</v>
      </c>
      <c r="J320">
        <f t="shared" si="12"/>
        <v>24</v>
      </c>
      <c r="K320">
        <f t="shared" si="13"/>
        <v>0</v>
      </c>
      <c r="L320">
        <f t="shared" si="14"/>
        <v>316</v>
      </c>
      <c r="M320" t="str" cm="1">
        <f t="array" ref="M320">INDEX(B:B,L320)</f>
        <v>0-34 years</v>
      </c>
    </row>
    <row r="321" spans="1:13" x14ac:dyDescent="0.3">
      <c r="A321" s="2" t="s">
        <v>27</v>
      </c>
      <c r="B321" s="2" t="s">
        <v>5</v>
      </c>
      <c r="C321" s="2" t="s">
        <v>5</v>
      </c>
      <c r="D321" s="2" t="s">
        <v>11</v>
      </c>
      <c r="E321" s="3">
        <v>3</v>
      </c>
      <c r="F321" s="3">
        <v>3</v>
      </c>
      <c r="G321" s="3">
        <v>4</v>
      </c>
      <c r="J321">
        <f t="shared" si="12"/>
        <v>24</v>
      </c>
      <c r="K321">
        <f t="shared" si="13"/>
        <v>0</v>
      </c>
      <c r="L321">
        <f t="shared" si="14"/>
        <v>316</v>
      </c>
      <c r="M321" t="str" cm="1">
        <f t="array" ref="M321">INDEX(B:B,L321)</f>
        <v>0-34 years</v>
      </c>
    </row>
    <row r="322" spans="1:13" x14ac:dyDescent="0.3">
      <c r="A322" s="2" t="s">
        <v>27</v>
      </c>
      <c r="B322" s="2" t="s">
        <v>5</v>
      </c>
      <c r="C322" s="2" t="s">
        <v>5</v>
      </c>
      <c r="D322" s="2" t="s">
        <v>12</v>
      </c>
      <c r="E322" s="3">
        <v>3</v>
      </c>
      <c r="F322" s="3">
        <v>4</v>
      </c>
      <c r="G322" s="3">
        <v>4</v>
      </c>
      <c r="J322">
        <f t="shared" si="12"/>
        <v>24</v>
      </c>
      <c r="K322">
        <f t="shared" si="13"/>
        <v>0</v>
      </c>
      <c r="L322">
        <f t="shared" si="14"/>
        <v>316</v>
      </c>
      <c r="M322" t="str" cm="1">
        <f t="array" ref="M322">INDEX(B:B,L322)</f>
        <v>0-34 years</v>
      </c>
    </row>
    <row r="323" spans="1:13" x14ac:dyDescent="0.3">
      <c r="A323" s="2" t="s">
        <v>27</v>
      </c>
      <c r="B323" s="2" t="s">
        <v>5</v>
      </c>
      <c r="C323" s="2" t="s">
        <v>5</v>
      </c>
      <c r="D323" s="2" t="s">
        <v>13</v>
      </c>
      <c r="E323" s="3">
        <v>8</v>
      </c>
      <c r="F323" s="3">
        <v>3</v>
      </c>
      <c r="G323" s="3">
        <v>6</v>
      </c>
      <c r="J323">
        <f t="shared" si="12"/>
        <v>24</v>
      </c>
      <c r="K323">
        <f t="shared" si="13"/>
        <v>0</v>
      </c>
      <c r="L323">
        <f t="shared" si="14"/>
        <v>316</v>
      </c>
      <c r="M323" t="str" cm="1">
        <f t="array" ref="M323">INDEX(B:B,L323)</f>
        <v>0-34 years</v>
      </c>
    </row>
    <row r="324" spans="1:13" x14ac:dyDescent="0.3">
      <c r="A324" s="2" t="s">
        <v>27</v>
      </c>
      <c r="B324" s="2" t="s">
        <v>5</v>
      </c>
      <c r="C324" s="2" t="s">
        <v>5</v>
      </c>
      <c r="D324" s="2" t="s">
        <v>14</v>
      </c>
      <c r="E324" s="3">
        <v>7</v>
      </c>
      <c r="F324" s="3">
        <v>7</v>
      </c>
      <c r="G324" s="3">
        <v>4</v>
      </c>
      <c r="J324">
        <f t="shared" si="12"/>
        <v>24</v>
      </c>
      <c r="K324">
        <f t="shared" si="13"/>
        <v>0</v>
      </c>
      <c r="L324">
        <f t="shared" si="14"/>
        <v>316</v>
      </c>
      <c r="M324" t="str" cm="1">
        <f t="array" ref="M324">INDEX(B:B,L324)</f>
        <v>0-34 years</v>
      </c>
    </row>
    <row r="325" spans="1:13" x14ac:dyDescent="0.3">
      <c r="A325" s="2" t="s">
        <v>27</v>
      </c>
      <c r="B325" s="2" t="s">
        <v>5</v>
      </c>
      <c r="C325" s="2" t="s">
        <v>5</v>
      </c>
      <c r="D325" s="2" t="s">
        <v>15</v>
      </c>
      <c r="E325" s="3">
        <v>2</v>
      </c>
      <c r="F325" s="3">
        <v>2</v>
      </c>
      <c r="G325" s="3">
        <v>4</v>
      </c>
      <c r="J325">
        <f t="shared" ref="J325:J388" si="15">FLOOR((ROW(B325)-4)/13,1)</f>
        <v>24</v>
      </c>
      <c r="K325">
        <f t="shared" ref="K325:K388" si="16">IF(J325=J324,0,1)</f>
        <v>0</v>
      </c>
      <c r="L325">
        <f t="shared" ref="L325:L388" si="17">13*J325+4</f>
        <v>316</v>
      </c>
      <c r="M325" t="str" cm="1">
        <f t="array" ref="M325">INDEX(B:B,L325)</f>
        <v>0-34 years</v>
      </c>
    </row>
    <row r="326" spans="1:13" x14ac:dyDescent="0.3">
      <c r="A326" s="2" t="s">
        <v>27</v>
      </c>
      <c r="B326" s="2" t="s">
        <v>5</v>
      </c>
      <c r="C326" s="2" t="s">
        <v>5</v>
      </c>
      <c r="D326" s="2" t="s">
        <v>16</v>
      </c>
      <c r="E326" s="3">
        <v>6</v>
      </c>
      <c r="F326" s="3">
        <v>7</v>
      </c>
      <c r="G326" s="3">
        <v>6</v>
      </c>
      <c r="J326">
        <f t="shared" si="15"/>
        <v>24</v>
      </c>
      <c r="K326">
        <f t="shared" si="16"/>
        <v>0</v>
      </c>
      <c r="L326">
        <f t="shared" si="17"/>
        <v>316</v>
      </c>
      <c r="M326" t="str" cm="1">
        <f t="array" ref="M326">INDEX(B:B,L326)</f>
        <v>0-34 years</v>
      </c>
    </row>
    <row r="327" spans="1:13" x14ac:dyDescent="0.3">
      <c r="A327" s="2" t="s">
        <v>27</v>
      </c>
      <c r="B327" s="2" t="s">
        <v>5</v>
      </c>
      <c r="C327" s="2" t="s">
        <v>5</v>
      </c>
      <c r="D327" s="2" t="s">
        <v>17</v>
      </c>
      <c r="E327" s="3">
        <v>6</v>
      </c>
      <c r="F327" s="3">
        <v>9</v>
      </c>
      <c r="G327" s="3">
        <v>3</v>
      </c>
      <c r="J327">
        <f t="shared" si="15"/>
        <v>24</v>
      </c>
      <c r="K327">
        <f t="shared" si="16"/>
        <v>0</v>
      </c>
      <c r="L327">
        <f t="shared" si="17"/>
        <v>316</v>
      </c>
      <c r="M327" t="str" cm="1">
        <f t="array" ref="M327">INDEX(B:B,L327)</f>
        <v>0-34 years</v>
      </c>
    </row>
    <row r="328" spans="1:13" x14ac:dyDescent="0.3">
      <c r="A328" s="2" t="s">
        <v>27</v>
      </c>
      <c r="B328" s="2" t="s">
        <v>5</v>
      </c>
      <c r="C328" s="2" t="s">
        <v>5</v>
      </c>
      <c r="D328" s="2" t="s">
        <v>18</v>
      </c>
      <c r="E328" s="3">
        <v>0</v>
      </c>
      <c r="F328" s="3">
        <v>0</v>
      </c>
      <c r="G328" s="3">
        <v>0</v>
      </c>
      <c r="J328">
        <f t="shared" si="15"/>
        <v>24</v>
      </c>
      <c r="K328">
        <f t="shared" si="16"/>
        <v>0</v>
      </c>
      <c r="L328">
        <f t="shared" si="17"/>
        <v>316</v>
      </c>
      <c r="M328" t="str" cm="1">
        <f t="array" ref="M328">INDEX(B:B,L328)</f>
        <v>0-34 years</v>
      </c>
    </row>
    <row r="329" spans="1:13" x14ac:dyDescent="0.3">
      <c r="A329" s="2" t="s">
        <v>27</v>
      </c>
      <c r="B329" s="2" t="s">
        <v>19</v>
      </c>
      <c r="C329" s="2" t="s">
        <v>19</v>
      </c>
      <c r="D329" s="2" t="s">
        <v>6</v>
      </c>
      <c r="E329" s="3">
        <v>27</v>
      </c>
      <c r="F329" s="3">
        <v>28</v>
      </c>
      <c r="G329" s="3">
        <v>27</v>
      </c>
      <c r="J329">
        <f t="shared" si="15"/>
        <v>25</v>
      </c>
      <c r="K329">
        <f t="shared" si="16"/>
        <v>1</v>
      </c>
      <c r="L329">
        <f t="shared" si="17"/>
        <v>329</v>
      </c>
      <c r="M329" t="str" cm="1">
        <f t="array" ref="M329">INDEX(B:B,L329)</f>
        <v>35-64 years</v>
      </c>
    </row>
    <row r="330" spans="1:13" x14ac:dyDescent="0.3">
      <c r="A330" s="2" t="s">
        <v>27</v>
      </c>
      <c r="B330" s="2" t="s">
        <v>19</v>
      </c>
      <c r="C330" s="2" t="s">
        <v>19</v>
      </c>
      <c r="D330" s="2" t="s">
        <v>7</v>
      </c>
      <c r="E330" s="3">
        <v>21</v>
      </c>
      <c r="F330" s="3">
        <v>27</v>
      </c>
      <c r="G330" s="3">
        <v>32</v>
      </c>
      <c r="J330">
        <f t="shared" si="15"/>
        <v>25</v>
      </c>
      <c r="K330">
        <f t="shared" si="16"/>
        <v>0</v>
      </c>
      <c r="L330">
        <f t="shared" si="17"/>
        <v>329</v>
      </c>
      <c r="M330" t="str" cm="1">
        <f t="array" ref="M330">INDEX(B:B,L330)</f>
        <v>35-64 years</v>
      </c>
    </row>
    <row r="331" spans="1:13" x14ac:dyDescent="0.3">
      <c r="A331" s="2" t="s">
        <v>27</v>
      </c>
      <c r="B331" s="2" t="s">
        <v>19</v>
      </c>
      <c r="C331" s="2" t="s">
        <v>19</v>
      </c>
      <c r="D331" s="2" t="s">
        <v>8</v>
      </c>
      <c r="E331" s="3">
        <v>26</v>
      </c>
      <c r="F331" s="3">
        <v>23</v>
      </c>
      <c r="G331" s="3">
        <v>28</v>
      </c>
      <c r="J331">
        <f t="shared" si="15"/>
        <v>25</v>
      </c>
      <c r="K331">
        <f t="shared" si="16"/>
        <v>0</v>
      </c>
      <c r="L331">
        <f t="shared" si="17"/>
        <v>329</v>
      </c>
      <c r="M331" t="str" cm="1">
        <f t="array" ref="M331">INDEX(B:B,L331)</f>
        <v>35-64 years</v>
      </c>
    </row>
    <row r="332" spans="1:13" x14ac:dyDescent="0.3">
      <c r="A332" s="2" t="s">
        <v>27</v>
      </c>
      <c r="B332" s="2" t="s">
        <v>19</v>
      </c>
      <c r="C332" s="2" t="s">
        <v>19</v>
      </c>
      <c r="D332" s="2" t="s">
        <v>9</v>
      </c>
      <c r="E332" s="3">
        <v>21</v>
      </c>
      <c r="F332" s="3">
        <v>27</v>
      </c>
      <c r="G332" s="3">
        <v>26</v>
      </c>
      <c r="J332">
        <f t="shared" si="15"/>
        <v>25</v>
      </c>
      <c r="K332">
        <f t="shared" si="16"/>
        <v>0</v>
      </c>
      <c r="L332">
        <f t="shared" si="17"/>
        <v>329</v>
      </c>
      <c r="M332" t="str" cm="1">
        <f t="array" ref="M332">INDEX(B:B,L332)</f>
        <v>35-64 years</v>
      </c>
    </row>
    <row r="333" spans="1:13" x14ac:dyDescent="0.3">
      <c r="A333" s="2" t="s">
        <v>27</v>
      </c>
      <c r="B333" s="2" t="s">
        <v>19</v>
      </c>
      <c r="C333" s="2" t="s">
        <v>19</v>
      </c>
      <c r="D333" s="2" t="s">
        <v>10</v>
      </c>
      <c r="E333" s="3">
        <v>36</v>
      </c>
      <c r="F333" s="3">
        <v>23</v>
      </c>
      <c r="G333" s="3">
        <v>24</v>
      </c>
      <c r="J333">
        <f t="shared" si="15"/>
        <v>25</v>
      </c>
      <c r="K333">
        <f t="shared" si="16"/>
        <v>0</v>
      </c>
      <c r="L333">
        <f t="shared" si="17"/>
        <v>329</v>
      </c>
      <c r="M333" t="str" cm="1">
        <f t="array" ref="M333">INDEX(B:B,L333)</f>
        <v>35-64 years</v>
      </c>
    </row>
    <row r="334" spans="1:13" x14ac:dyDescent="0.3">
      <c r="A334" s="2" t="s">
        <v>27</v>
      </c>
      <c r="B334" s="2" t="s">
        <v>19</v>
      </c>
      <c r="C334" s="2" t="s">
        <v>19</v>
      </c>
      <c r="D334" s="2" t="s">
        <v>11</v>
      </c>
      <c r="E334" s="3">
        <v>25</v>
      </c>
      <c r="F334" s="3">
        <v>25</v>
      </c>
      <c r="G334" s="3">
        <v>21</v>
      </c>
      <c r="J334">
        <f t="shared" si="15"/>
        <v>25</v>
      </c>
      <c r="K334">
        <f t="shared" si="16"/>
        <v>0</v>
      </c>
      <c r="L334">
        <f t="shared" si="17"/>
        <v>329</v>
      </c>
      <c r="M334" t="str" cm="1">
        <f t="array" ref="M334">INDEX(B:B,L334)</f>
        <v>35-64 years</v>
      </c>
    </row>
    <row r="335" spans="1:13" x14ac:dyDescent="0.3">
      <c r="A335" s="2" t="s">
        <v>27</v>
      </c>
      <c r="B335" s="2" t="s">
        <v>19</v>
      </c>
      <c r="C335" s="2" t="s">
        <v>19</v>
      </c>
      <c r="D335" s="2" t="s">
        <v>12</v>
      </c>
      <c r="E335" s="3">
        <v>30</v>
      </c>
      <c r="F335" s="3">
        <v>25</v>
      </c>
      <c r="G335" s="3">
        <v>25</v>
      </c>
      <c r="J335">
        <f t="shared" si="15"/>
        <v>25</v>
      </c>
      <c r="K335">
        <f t="shared" si="16"/>
        <v>0</v>
      </c>
      <c r="L335">
        <f t="shared" si="17"/>
        <v>329</v>
      </c>
      <c r="M335" t="str" cm="1">
        <f t="array" ref="M335">INDEX(B:B,L335)</f>
        <v>35-64 years</v>
      </c>
    </row>
    <row r="336" spans="1:13" x14ac:dyDescent="0.3">
      <c r="A336" s="2" t="s">
        <v>27</v>
      </c>
      <c r="B336" s="2" t="s">
        <v>19</v>
      </c>
      <c r="C336" s="2" t="s">
        <v>19</v>
      </c>
      <c r="D336" s="2" t="s">
        <v>13</v>
      </c>
      <c r="E336" s="3">
        <v>22</v>
      </c>
      <c r="F336" s="3">
        <v>22</v>
      </c>
      <c r="G336" s="3">
        <v>27</v>
      </c>
      <c r="J336">
        <f t="shared" si="15"/>
        <v>25</v>
      </c>
      <c r="K336">
        <f t="shared" si="16"/>
        <v>0</v>
      </c>
      <c r="L336">
        <f t="shared" si="17"/>
        <v>329</v>
      </c>
      <c r="M336" t="str" cm="1">
        <f t="array" ref="M336">INDEX(B:B,L336)</f>
        <v>35-64 years</v>
      </c>
    </row>
    <row r="337" spans="1:13" x14ac:dyDescent="0.3">
      <c r="A337" s="2" t="s">
        <v>27</v>
      </c>
      <c r="B337" s="2" t="s">
        <v>19</v>
      </c>
      <c r="C337" s="2" t="s">
        <v>19</v>
      </c>
      <c r="D337" s="2" t="s">
        <v>14</v>
      </c>
      <c r="E337" s="3">
        <v>20</v>
      </c>
      <c r="F337" s="3">
        <v>29</v>
      </c>
      <c r="G337" s="3">
        <v>24</v>
      </c>
      <c r="J337">
        <f t="shared" si="15"/>
        <v>25</v>
      </c>
      <c r="K337">
        <f t="shared" si="16"/>
        <v>0</v>
      </c>
      <c r="L337">
        <f t="shared" si="17"/>
        <v>329</v>
      </c>
      <c r="M337" t="str" cm="1">
        <f t="array" ref="M337">INDEX(B:B,L337)</f>
        <v>35-64 years</v>
      </c>
    </row>
    <row r="338" spans="1:13" x14ac:dyDescent="0.3">
      <c r="A338" s="2" t="s">
        <v>27</v>
      </c>
      <c r="B338" s="2" t="s">
        <v>19</v>
      </c>
      <c r="C338" s="2" t="s">
        <v>19</v>
      </c>
      <c r="D338" s="2" t="s">
        <v>15</v>
      </c>
      <c r="E338" s="3">
        <v>22</v>
      </c>
      <c r="F338" s="3">
        <v>25</v>
      </c>
      <c r="G338" s="3">
        <v>21</v>
      </c>
      <c r="J338">
        <f t="shared" si="15"/>
        <v>25</v>
      </c>
      <c r="K338">
        <f t="shared" si="16"/>
        <v>0</v>
      </c>
      <c r="L338">
        <f t="shared" si="17"/>
        <v>329</v>
      </c>
      <c r="M338" t="str" cm="1">
        <f t="array" ref="M338">INDEX(B:B,L338)</f>
        <v>35-64 years</v>
      </c>
    </row>
    <row r="339" spans="1:13" x14ac:dyDescent="0.3">
      <c r="A339" s="2" t="s">
        <v>27</v>
      </c>
      <c r="B339" s="2" t="s">
        <v>19</v>
      </c>
      <c r="C339" s="2" t="s">
        <v>19</v>
      </c>
      <c r="D339" s="2" t="s">
        <v>16</v>
      </c>
      <c r="E339" s="3">
        <v>28</v>
      </c>
      <c r="F339" s="3">
        <v>25</v>
      </c>
      <c r="G339" s="3">
        <v>20</v>
      </c>
      <c r="J339">
        <f t="shared" si="15"/>
        <v>25</v>
      </c>
      <c r="K339">
        <f t="shared" si="16"/>
        <v>0</v>
      </c>
      <c r="L339">
        <f t="shared" si="17"/>
        <v>329</v>
      </c>
      <c r="M339" t="str" cm="1">
        <f t="array" ref="M339">INDEX(B:B,L339)</f>
        <v>35-64 years</v>
      </c>
    </row>
    <row r="340" spans="1:13" x14ac:dyDescent="0.3">
      <c r="A340" s="2" t="s">
        <v>27</v>
      </c>
      <c r="B340" s="2" t="s">
        <v>19</v>
      </c>
      <c r="C340" s="2" t="s">
        <v>19</v>
      </c>
      <c r="D340" s="2" t="s">
        <v>17</v>
      </c>
      <c r="E340" s="3">
        <v>28</v>
      </c>
      <c r="F340" s="3">
        <v>25</v>
      </c>
      <c r="G340" s="3">
        <v>30</v>
      </c>
      <c r="J340">
        <f t="shared" si="15"/>
        <v>25</v>
      </c>
      <c r="K340">
        <f t="shared" si="16"/>
        <v>0</v>
      </c>
      <c r="L340">
        <f t="shared" si="17"/>
        <v>329</v>
      </c>
      <c r="M340" t="str" cm="1">
        <f t="array" ref="M340">INDEX(B:B,L340)</f>
        <v>35-64 years</v>
      </c>
    </row>
    <row r="341" spans="1:13" x14ac:dyDescent="0.3">
      <c r="A341" s="2" t="s">
        <v>27</v>
      </c>
      <c r="B341" s="2" t="s">
        <v>19</v>
      </c>
      <c r="C341" s="2" t="s">
        <v>19</v>
      </c>
      <c r="D341" s="2" t="s">
        <v>18</v>
      </c>
      <c r="E341" s="3">
        <v>2</v>
      </c>
      <c r="F341" s="3">
        <v>4</v>
      </c>
      <c r="G341" s="3">
        <v>4</v>
      </c>
      <c r="J341">
        <f t="shared" si="15"/>
        <v>25</v>
      </c>
      <c r="K341">
        <f t="shared" si="16"/>
        <v>0</v>
      </c>
      <c r="L341">
        <f t="shared" si="17"/>
        <v>329</v>
      </c>
      <c r="M341" t="str" cm="1">
        <f t="array" ref="M341">INDEX(B:B,L341)</f>
        <v>35-64 years</v>
      </c>
    </row>
    <row r="342" spans="1:13" x14ac:dyDescent="0.3">
      <c r="A342" s="2" t="s">
        <v>27</v>
      </c>
      <c r="B342" s="2" t="s">
        <v>20</v>
      </c>
      <c r="C342" s="2" t="s">
        <v>20</v>
      </c>
      <c r="D342" s="2" t="s">
        <v>6</v>
      </c>
      <c r="E342" s="3">
        <v>39</v>
      </c>
      <c r="F342" s="3">
        <v>44</v>
      </c>
      <c r="G342" s="3">
        <v>47</v>
      </c>
      <c r="J342">
        <f t="shared" si="15"/>
        <v>26</v>
      </c>
      <c r="K342">
        <f t="shared" si="16"/>
        <v>1</v>
      </c>
      <c r="L342">
        <f t="shared" si="17"/>
        <v>342</v>
      </c>
      <c r="M342" t="str" cm="1">
        <f t="array" ref="M342">INDEX(B:B,L342)</f>
        <v>65-74 years</v>
      </c>
    </row>
    <row r="343" spans="1:13" x14ac:dyDescent="0.3">
      <c r="A343" s="2" t="s">
        <v>27</v>
      </c>
      <c r="B343" s="2" t="s">
        <v>20</v>
      </c>
      <c r="C343" s="2" t="s">
        <v>20</v>
      </c>
      <c r="D343" s="2" t="s">
        <v>7</v>
      </c>
      <c r="E343" s="3">
        <v>32</v>
      </c>
      <c r="F343" s="3">
        <v>49</v>
      </c>
      <c r="G343" s="3">
        <v>42</v>
      </c>
      <c r="J343">
        <f t="shared" si="15"/>
        <v>26</v>
      </c>
      <c r="K343">
        <f t="shared" si="16"/>
        <v>0</v>
      </c>
      <c r="L343">
        <f t="shared" si="17"/>
        <v>342</v>
      </c>
      <c r="M343" t="str" cm="1">
        <f t="array" ref="M343">INDEX(B:B,L343)</f>
        <v>65-74 years</v>
      </c>
    </row>
    <row r="344" spans="1:13" x14ac:dyDescent="0.3">
      <c r="A344" s="2" t="s">
        <v>27</v>
      </c>
      <c r="B344" s="2" t="s">
        <v>20</v>
      </c>
      <c r="C344" s="2" t="s">
        <v>20</v>
      </c>
      <c r="D344" s="2" t="s">
        <v>8</v>
      </c>
      <c r="E344" s="3">
        <v>41</v>
      </c>
      <c r="F344" s="3">
        <v>39</v>
      </c>
      <c r="G344" s="3">
        <v>45</v>
      </c>
      <c r="J344">
        <f t="shared" si="15"/>
        <v>26</v>
      </c>
      <c r="K344">
        <f t="shared" si="16"/>
        <v>0</v>
      </c>
      <c r="L344">
        <f t="shared" si="17"/>
        <v>342</v>
      </c>
      <c r="M344" t="str" cm="1">
        <f t="array" ref="M344">INDEX(B:B,L344)</f>
        <v>65-74 years</v>
      </c>
    </row>
    <row r="345" spans="1:13" x14ac:dyDescent="0.3">
      <c r="A345" s="2" t="s">
        <v>27</v>
      </c>
      <c r="B345" s="2" t="s">
        <v>20</v>
      </c>
      <c r="C345" s="2" t="s">
        <v>20</v>
      </c>
      <c r="D345" s="2" t="s">
        <v>9</v>
      </c>
      <c r="E345" s="3">
        <v>52</v>
      </c>
      <c r="F345" s="3">
        <v>35</v>
      </c>
      <c r="G345" s="3">
        <v>41</v>
      </c>
      <c r="J345">
        <f t="shared" si="15"/>
        <v>26</v>
      </c>
      <c r="K345">
        <f t="shared" si="16"/>
        <v>0</v>
      </c>
      <c r="L345">
        <f t="shared" si="17"/>
        <v>342</v>
      </c>
      <c r="M345" t="str" cm="1">
        <f t="array" ref="M345">INDEX(B:B,L345)</f>
        <v>65-74 years</v>
      </c>
    </row>
    <row r="346" spans="1:13" x14ac:dyDescent="0.3">
      <c r="A346" s="2" t="s">
        <v>27</v>
      </c>
      <c r="B346" s="2" t="s">
        <v>20</v>
      </c>
      <c r="C346" s="2" t="s">
        <v>20</v>
      </c>
      <c r="D346" s="2" t="s">
        <v>10</v>
      </c>
      <c r="E346" s="3">
        <v>47</v>
      </c>
      <c r="F346" s="3">
        <v>34</v>
      </c>
      <c r="G346" s="3">
        <v>32</v>
      </c>
      <c r="J346">
        <f t="shared" si="15"/>
        <v>26</v>
      </c>
      <c r="K346">
        <f t="shared" si="16"/>
        <v>0</v>
      </c>
      <c r="L346">
        <f t="shared" si="17"/>
        <v>342</v>
      </c>
      <c r="M346" t="str" cm="1">
        <f t="array" ref="M346">INDEX(B:B,L346)</f>
        <v>65-74 years</v>
      </c>
    </row>
    <row r="347" spans="1:13" x14ac:dyDescent="0.3">
      <c r="A347" s="2" t="s">
        <v>27</v>
      </c>
      <c r="B347" s="2" t="s">
        <v>20</v>
      </c>
      <c r="C347" s="2" t="s">
        <v>20</v>
      </c>
      <c r="D347" s="2" t="s">
        <v>11</v>
      </c>
      <c r="E347" s="3">
        <v>33</v>
      </c>
      <c r="F347" s="3">
        <v>50</v>
      </c>
      <c r="G347" s="3">
        <v>42</v>
      </c>
      <c r="J347">
        <f t="shared" si="15"/>
        <v>26</v>
      </c>
      <c r="K347">
        <f t="shared" si="16"/>
        <v>0</v>
      </c>
      <c r="L347">
        <f t="shared" si="17"/>
        <v>342</v>
      </c>
      <c r="M347" t="str" cm="1">
        <f t="array" ref="M347">INDEX(B:B,L347)</f>
        <v>65-74 years</v>
      </c>
    </row>
    <row r="348" spans="1:13" x14ac:dyDescent="0.3">
      <c r="A348" s="2" t="s">
        <v>27</v>
      </c>
      <c r="B348" s="2" t="s">
        <v>20</v>
      </c>
      <c r="C348" s="2" t="s">
        <v>20</v>
      </c>
      <c r="D348" s="2" t="s">
        <v>12</v>
      </c>
      <c r="E348" s="3">
        <v>36</v>
      </c>
      <c r="F348" s="3">
        <v>42</v>
      </c>
      <c r="G348" s="3">
        <v>44</v>
      </c>
      <c r="J348">
        <f t="shared" si="15"/>
        <v>26</v>
      </c>
      <c r="K348">
        <f t="shared" si="16"/>
        <v>0</v>
      </c>
      <c r="L348">
        <f t="shared" si="17"/>
        <v>342</v>
      </c>
      <c r="M348" t="str" cm="1">
        <f t="array" ref="M348">INDEX(B:B,L348)</f>
        <v>65-74 years</v>
      </c>
    </row>
    <row r="349" spans="1:13" x14ac:dyDescent="0.3">
      <c r="A349" s="2" t="s">
        <v>27</v>
      </c>
      <c r="B349" s="2" t="s">
        <v>20</v>
      </c>
      <c r="C349" s="2" t="s">
        <v>20</v>
      </c>
      <c r="D349" s="2" t="s">
        <v>13</v>
      </c>
      <c r="E349" s="3">
        <v>35</v>
      </c>
      <c r="F349" s="3">
        <v>26</v>
      </c>
      <c r="G349" s="3">
        <v>43</v>
      </c>
      <c r="J349">
        <f t="shared" si="15"/>
        <v>26</v>
      </c>
      <c r="K349">
        <f t="shared" si="16"/>
        <v>0</v>
      </c>
      <c r="L349">
        <f t="shared" si="17"/>
        <v>342</v>
      </c>
      <c r="M349" t="str" cm="1">
        <f t="array" ref="M349">INDEX(B:B,L349)</f>
        <v>65-74 years</v>
      </c>
    </row>
    <row r="350" spans="1:13" x14ac:dyDescent="0.3">
      <c r="A350" s="2" t="s">
        <v>27</v>
      </c>
      <c r="B350" s="2" t="s">
        <v>20</v>
      </c>
      <c r="C350" s="2" t="s">
        <v>20</v>
      </c>
      <c r="D350" s="2" t="s">
        <v>14</v>
      </c>
      <c r="E350" s="3">
        <v>37</v>
      </c>
      <c r="F350" s="3">
        <v>39</v>
      </c>
      <c r="G350" s="3">
        <v>38</v>
      </c>
      <c r="J350">
        <f t="shared" si="15"/>
        <v>26</v>
      </c>
      <c r="K350">
        <f t="shared" si="16"/>
        <v>0</v>
      </c>
      <c r="L350">
        <f t="shared" si="17"/>
        <v>342</v>
      </c>
      <c r="M350" t="str" cm="1">
        <f t="array" ref="M350">INDEX(B:B,L350)</f>
        <v>65-74 years</v>
      </c>
    </row>
    <row r="351" spans="1:13" x14ac:dyDescent="0.3">
      <c r="A351" s="2" t="s">
        <v>27</v>
      </c>
      <c r="B351" s="2" t="s">
        <v>20</v>
      </c>
      <c r="C351" s="2" t="s">
        <v>20</v>
      </c>
      <c r="D351" s="2" t="s">
        <v>15</v>
      </c>
      <c r="E351" s="3">
        <v>49</v>
      </c>
      <c r="F351" s="3">
        <v>41</v>
      </c>
      <c r="G351" s="3">
        <v>37</v>
      </c>
      <c r="J351">
        <f t="shared" si="15"/>
        <v>26</v>
      </c>
      <c r="K351">
        <f t="shared" si="16"/>
        <v>0</v>
      </c>
      <c r="L351">
        <f t="shared" si="17"/>
        <v>342</v>
      </c>
      <c r="M351" t="str" cm="1">
        <f t="array" ref="M351">INDEX(B:B,L351)</f>
        <v>65-74 years</v>
      </c>
    </row>
    <row r="352" spans="1:13" x14ac:dyDescent="0.3">
      <c r="A352" s="2" t="s">
        <v>27</v>
      </c>
      <c r="B352" s="2" t="s">
        <v>20</v>
      </c>
      <c r="C352" s="2" t="s">
        <v>20</v>
      </c>
      <c r="D352" s="2" t="s">
        <v>16</v>
      </c>
      <c r="E352" s="3">
        <v>48</v>
      </c>
      <c r="F352" s="3">
        <v>44</v>
      </c>
      <c r="G352" s="3">
        <v>30</v>
      </c>
      <c r="J352">
        <f t="shared" si="15"/>
        <v>26</v>
      </c>
      <c r="K352">
        <f t="shared" si="16"/>
        <v>0</v>
      </c>
      <c r="L352">
        <f t="shared" si="17"/>
        <v>342</v>
      </c>
      <c r="M352" t="str" cm="1">
        <f t="array" ref="M352">INDEX(B:B,L352)</f>
        <v>65-74 years</v>
      </c>
    </row>
    <row r="353" spans="1:13" x14ac:dyDescent="0.3">
      <c r="A353" s="2" t="s">
        <v>27</v>
      </c>
      <c r="B353" s="2" t="s">
        <v>20</v>
      </c>
      <c r="C353" s="2" t="s">
        <v>20</v>
      </c>
      <c r="D353" s="2" t="s">
        <v>17</v>
      </c>
      <c r="E353" s="3">
        <v>43</v>
      </c>
      <c r="F353" s="3">
        <v>36</v>
      </c>
      <c r="G353" s="3">
        <v>37</v>
      </c>
      <c r="J353">
        <f t="shared" si="15"/>
        <v>26</v>
      </c>
      <c r="K353">
        <f t="shared" si="16"/>
        <v>0</v>
      </c>
      <c r="L353">
        <f t="shared" si="17"/>
        <v>342</v>
      </c>
      <c r="M353" t="str" cm="1">
        <f t="array" ref="M353">INDEX(B:B,L353)</f>
        <v>65-74 years</v>
      </c>
    </row>
    <row r="354" spans="1:13" x14ac:dyDescent="0.3">
      <c r="A354" s="2" t="s">
        <v>27</v>
      </c>
      <c r="B354" s="2" t="s">
        <v>20</v>
      </c>
      <c r="C354" s="2" t="s">
        <v>20</v>
      </c>
      <c r="D354" s="2" t="s">
        <v>18</v>
      </c>
      <c r="E354" s="3">
        <v>0</v>
      </c>
      <c r="F354" s="3">
        <v>2</v>
      </c>
      <c r="G354" s="3">
        <v>3</v>
      </c>
      <c r="J354">
        <f t="shared" si="15"/>
        <v>26</v>
      </c>
      <c r="K354">
        <f t="shared" si="16"/>
        <v>0</v>
      </c>
      <c r="L354">
        <f t="shared" si="17"/>
        <v>342</v>
      </c>
      <c r="M354" t="str" cm="1">
        <f t="array" ref="M354">INDEX(B:B,L354)</f>
        <v>65-74 years</v>
      </c>
    </row>
    <row r="355" spans="1:13" x14ac:dyDescent="0.3">
      <c r="A355" s="2" t="s">
        <v>27</v>
      </c>
      <c r="B355" s="2" t="s">
        <v>21</v>
      </c>
      <c r="C355" s="2" t="s">
        <v>21</v>
      </c>
      <c r="D355" s="2" t="s">
        <v>6</v>
      </c>
      <c r="E355" s="3">
        <v>83</v>
      </c>
      <c r="F355" s="3">
        <v>119</v>
      </c>
      <c r="G355" s="3">
        <v>104</v>
      </c>
      <c r="J355">
        <f t="shared" si="15"/>
        <v>27</v>
      </c>
      <c r="K355">
        <f t="shared" si="16"/>
        <v>1</v>
      </c>
      <c r="L355">
        <f t="shared" si="17"/>
        <v>355</v>
      </c>
      <c r="M355" t="str" cm="1">
        <f t="array" ref="M355">INDEX(B:B,L355)</f>
        <v>75-84 years</v>
      </c>
    </row>
    <row r="356" spans="1:13" x14ac:dyDescent="0.3">
      <c r="A356" s="2" t="s">
        <v>27</v>
      </c>
      <c r="B356" s="2" t="s">
        <v>21</v>
      </c>
      <c r="C356" s="2" t="s">
        <v>21</v>
      </c>
      <c r="D356" s="2" t="s">
        <v>7</v>
      </c>
      <c r="E356" s="3">
        <v>82</v>
      </c>
      <c r="F356" s="3">
        <v>71</v>
      </c>
      <c r="G356" s="3">
        <v>91</v>
      </c>
      <c r="J356">
        <f t="shared" si="15"/>
        <v>27</v>
      </c>
      <c r="K356">
        <f t="shared" si="16"/>
        <v>0</v>
      </c>
      <c r="L356">
        <f t="shared" si="17"/>
        <v>355</v>
      </c>
      <c r="M356" t="str" cm="1">
        <f t="array" ref="M356">INDEX(B:B,L356)</f>
        <v>75-84 years</v>
      </c>
    </row>
    <row r="357" spans="1:13" x14ac:dyDescent="0.3">
      <c r="A357" s="2" t="s">
        <v>27</v>
      </c>
      <c r="B357" s="2" t="s">
        <v>21</v>
      </c>
      <c r="C357" s="2" t="s">
        <v>21</v>
      </c>
      <c r="D357" s="2" t="s">
        <v>8</v>
      </c>
      <c r="E357" s="3">
        <v>95</v>
      </c>
      <c r="F357" s="3">
        <v>85</v>
      </c>
      <c r="G357" s="3">
        <v>84</v>
      </c>
      <c r="J357">
        <f t="shared" si="15"/>
        <v>27</v>
      </c>
      <c r="K357">
        <f t="shared" si="16"/>
        <v>0</v>
      </c>
      <c r="L357">
        <f t="shared" si="17"/>
        <v>355</v>
      </c>
      <c r="M357" t="str" cm="1">
        <f t="array" ref="M357">INDEX(B:B,L357)</f>
        <v>75-84 years</v>
      </c>
    </row>
    <row r="358" spans="1:13" x14ac:dyDescent="0.3">
      <c r="A358" s="2" t="s">
        <v>27</v>
      </c>
      <c r="B358" s="2" t="s">
        <v>21</v>
      </c>
      <c r="C358" s="2" t="s">
        <v>21</v>
      </c>
      <c r="D358" s="2" t="s">
        <v>9</v>
      </c>
      <c r="E358" s="3">
        <v>108</v>
      </c>
      <c r="F358" s="3">
        <v>72</v>
      </c>
      <c r="G358" s="3">
        <v>63</v>
      </c>
      <c r="J358">
        <f t="shared" si="15"/>
        <v>27</v>
      </c>
      <c r="K358">
        <f t="shared" si="16"/>
        <v>0</v>
      </c>
      <c r="L358">
        <f t="shared" si="17"/>
        <v>355</v>
      </c>
      <c r="M358" t="str" cm="1">
        <f t="array" ref="M358">INDEX(B:B,L358)</f>
        <v>75-84 years</v>
      </c>
    </row>
    <row r="359" spans="1:13" x14ac:dyDescent="0.3">
      <c r="A359" s="2" t="s">
        <v>27</v>
      </c>
      <c r="B359" s="2" t="s">
        <v>21</v>
      </c>
      <c r="C359" s="2" t="s">
        <v>21</v>
      </c>
      <c r="D359" s="2" t="s">
        <v>10</v>
      </c>
      <c r="E359" s="3">
        <v>107</v>
      </c>
      <c r="F359" s="3">
        <v>75</v>
      </c>
      <c r="G359" s="3">
        <v>68</v>
      </c>
      <c r="J359">
        <f t="shared" si="15"/>
        <v>27</v>
      </c>
      <c r="K359">
        <f t="shared" si="16"/>
        <v>0</v>
      </c>
      <c r="L359">
        <f t="shared" si="17"/>
        <v>355</v>
      </c>
      <c r="M359" t="str" cm="1">
        <f t="array" ref="M359">INDEX(B:B,L359)</f>
        <v>75-84 years</v>
      </c>
    </row>
    <row r="360" spans="1:13" x14ac:dyDescent="0.3">
      <c r="A360" s="2" t="s">
        <v>27</v>
      </c>
      <c r="B360" s="2" t="s">
        <v>21</v>
      </c>
      <c r="C360" s="2" t="s">
        <v>21</v>
      </c>
      <c r="D360" s="2" t="s">
        <v>11</v>
      </c>
      <c r="E360" s="3">
        <v>75</v>
      </c>
      <c r="F360" s="3">
        <v>60</v>
      </c>
      <c r="G360" s="3">
        <v>85</v>
      </c>
      <c r="J360">
        <f t="shared" si="15"/>
        <v>27</v>
      </c>
      <c r="K360">
        <f t="shared" si="16"/>
        <v>0</v>
      </c>
      <c r="L360">
        <f t="shared" si="17"/>
        <v>355</v>
      </c>
      <c r="M360" t="str" cm="1">
        <f t="array" ref="M360">INDEX(B:B,L360)</f>
        <v>75-84 years</v>
      </c>
    </row>
    <row r="361" spans="1:13" x14ac:dyDescent="0.3">
      <c r="A361" s="2" t="s">
        <v>27</v>
      </c>
      <c r="B361" s="2" t="s">
        <v>21</v>
      </c>
      <c r="C361" s="2" t="s">
        <v>21</v>
      </c>
      <c r="D361" s="2" t="s">
        <v>12</v>
      </c>
      <c r="E361" s="3">
        <v>68</v>
      </c>
      <c r="F361" s="3">
        <v>95</v>
      </c>
      <c r="G361" s="3">
        <v>78</v>
      </c>
      <c r="J361">
        <f t="shared" si="15"/>
        <v>27</v>
      </c>
      <c r="K361">
        <f t="shared" si="16"/>
        <v>0</v>
      </c>
      <c r="L361">
        <f t="shared" si="17"/>
        <v>355</v>
      </c>
      <c r="M361" t="str" cm="1">
        <f t="array" ref="M361">INDEX(B:B,L361)</f>
        <v>75-84 years</v>
      </c>
    </row>
    <row r="362" spans="1:13" x14ac:dyDescent="0.3">
      <c r="A362" s="2" t="s">
        <v>27</v>
      </c>
      <c r="B362" s="2" t="s">
        <v>21</v>
      </c>
      <c r="C362" s="2" t="s">
        <v>21</v>
      </c>
      <c r="D362" s="2" t="s">
        <v>13</v>
      </c>
      <c r="E362" s="3">
        <v>86</v>
      </c>
      <c r="F362" s="3">
        <v>80</v>
      </c>
      <c r="G362" s="3">
        <v>86</v>
      </c>
      <c r="J362">
        <f t="shared" si="15"/>
        <v>27</v>
      </c>
      <c r="K362">
        <f t="shared" si="16"/>
        <v>0</v>
      </c>
      <c r="L362">
        <f t="shared" si="17"/>
        <v>355</v>
      </c>
      <c r="M362" t="str" cm="1">
        <f t="array" ref="M362">INDEX(B:B,L362)</f>
        <v>75-84 years</v>
      </c>
    </row>
    <row r="363" spans="1:13" x14ac:dyDescent="0.3">
      <c r="A363" s="2" t="s">
        <v>27</v>
      </c>
      <c r="B363" s="2" t="s">
        <v>21</v>
      </c>
      <c r="C363" s="2" t="s">
        <v>21</v>
      </c>
      <c r="D363" s="2" t="s">
        <v>14</v>
      </c>
      <c r="E363" s="3">
        <v>67</v>
      </c>
      <c r="F363" s="3">
        <v>83</v>
      </c>
      <c r="G363" s="3">
        <v>80</v>
      </c>
      <c r="J363">
        <f t="shared" si="15"/>
        <v>27</v>
      </c>
      <c r="K363">
        <f t="shared" si="16"/>
        <v>0</v>
      </c>
      <c r="L363">
        <f t="shared" si="17"/>
        <v>355</v>
      </c>
      <c r="M363" t="str" cm="1">
        <f t="array" ref="M363">INDEX(B:B,L363)</f>
        <v>75-84 years</v>
      </c>
    </row>
    <row r="364" spans="1:13" x14ac:dyDescent="0.3">
      <c r="A364" s="2" t="s">
        <v>27</v>
      </c>
      <c r="B364" s="2" t="s">
        <v>21</v>
      </c>
      <c r="C364" s="2" t="s">
        <v>21</v>
      </c>
      <c r="D364" s="2" t="s">
        <v>15</v>
      </c>
      <c r="E364" s="3">
        <v>95</v>
      </c>
      <c r="F364" s="3">
        <v>84</v>
      </c>
      <c r="G364" s="3">
        <v>106</v>
      </c>
      <c r="J364">
        <f t="shared" si="15"/>
        <v>27</v>
      </c>
      <c r="K364">
        <f t="shared" si="16"/>
        <v>0</v>
      </c>
      <c r="L364">
        <f t="shared" si="17"/>
        <v>355</v>
      </c>
      <c r="M364" t="str" cm="1">
        <f t="array" ref="M364">INDEX(B:B,L364)</f>
        <v>75-84 years</v>
      </c>
    </row>
    <row r="365" spans="1:13" x14ac:dyDescent="0.3">
      <c r="A365" s="2" t="s">
        <v>27</v>
      </c>
      <c r="B365" s="2" t="s">
        <v>21</v>
      </c>
      <c r="C365" s="2" t="s">
        <v>21</v>
      </c>
      <c r="D365" s="2" t="s">
        <v>16</v>
      </c>
      <c r="E365" s="3">
        <v>85</v>
      </c>
      <c r="F365" s="3">
        <v>78</v>
      </c>
      <c r="G365" s="3">
        <v>73</v>
      </c>
      <c r="J365">
        <f t="shared" si="15"/>
        <v>27</v>
      </c>
      <c r="K365">
        <f t="shared" si="16"/>
        <v>0</v>
      </c>
      <c r="L365">
        <f t="shared" si="17"/>
        <v>355</v>
      </c>
      <c r="M365" t="str" cm="1">
        <f t="array" ref="M365">INDEX(B:B,L365)</f>
        <v>75-84 years</v>
      </c>
    </row>
    <row r="366" spans="1:13" x14ac:dyDescent="0.3">
      <c r="A366" s="2" t="s">
        <v>27</v>
      </c>
      <c r="B366" s="2" t="s">
        <v>21</v>
      </c>
      <c r="C366" s="2" t="s">
        <v>21</v>
      </c>
      <c r="D366" s="2" t="s">
        <v>17</v>
      </c>
      <c r="E366" s="3">
        <v>124</v>
      </c>
      <c r="F366" s="3">
        <v>83</v>
      </c>
      <c r="G366" s="3">
        <v>106</v>
      </c>
      <c r="J366">
        <f t="shared" si="15"/>
        <v>27</v>
      </c>
      <c r="K366">
        <f t="shared" si="16"/>
        <v>0</v>
      </c>
      <c r="L366">
        <f t="shared" si="17"/>
        <v>355</v>
      </c>
      <c r="M366" t="str" cm="1">
        <f t="array" ref="M366">INDEX(B:B,L366)</f>
        <v>75-84 years</v>
      </c>
    </row>
    <row r="367" spans="1:13" x14ac:dyDescent="0.3">
      <c r="A367" s="2" t="s">
        <v>27</v>
      </c>
      <c r="B367" s="2" t="s">
        <v>21</v>
      </c>
      <c r="C367" s="2" t="s">
        <v>21</v>
      </c>
      <c r="D367" s="2" t="s">
        <v>18</v>
      </c>
      <c r="E367" s="3">
        <v>2</v>
      </c>
      <c r="F367" s="3">
        <v>1</v>
      </c>
      <c r="G367" s="3">
        <v>3</v>
      </c>
      <c r="J367">
        <f t="shared" si="15"/>
        <v>27</v>
      </c>
      <c r="K367">
        <f t="shared" si="16"/>
        <v>0</v>
      </c>
      <c r="L367">
        <f t="shared" si="17"/>
        <v>355</v>
      </c>
      <c r="M367" t="str" cm="1">
        <f t="array" ref="M367">INDEX(B:B,L367)</f>
        <v>75-84 years</v>
      </c>
    </row>
    <row r="368" spans="1:13" x14ac:dyDescent="0.3">
      <c r="A368" s="2" t="s">
        <v>27</v>
      </c>
      <c r="B368" s="2" t="s">
        <v>22</v>
      </c>
      <c r="C368" s="2" t="s">
        <v>22</v>
      </c>
      <c r="D368" s="2" t="s">
        <v>6</v>
      </c>
      <c r="E368" s="3">
        <v>161</v>
      </c>
      <c r="F368" s="3">
        <v>162</v>
      </c>
      <c r="G368" s="3">
        <v>148</v>
      </c>
      <c r="J368">
        <f t="shared" si="15"/>
        <v>28</v>
      </c>
      <c r="K368">
        <f t="shared" si="16"/>
        <v>1</v>
      </c>
      <c r="L368">
        <f t="shared" si="17"/>
        <v>368</v>
      </c>
      <c r="M368" t="str" cm="1">
        <f t="array" ref="M368">INDEX(B:B,L368)</f>
        <v>85+ years</v>
      </c>
    </row>
    <row r="369" spans="1:13" x14ac:dyDescent="0.3">
      <c r="A369" s="2" t="s">
        <v>27</v>
      </c>
      <c r="B369" s="2" t="s">
        <v>22</v>
      </c>
      <c r="C369" s="2" t="s">
        <v>22</v>
      </c>
      <c r="D369" s="2" t="s">
        <v>7</v>
      </c>
      <c r="E369" s="3">
        <v>110</v>
      </c>
      <c r="F369" s="3">
        <v>138</v>
      </c>
      <c r="G369" s="3">
        <v>147</v>
      </c>
      <c r="J369">
        <f t="shared" si="15"/>
        <v>28</v>
      </c>
      <c r="K369">
        <f t="shared" si="16"/>
        <v>0</v>
      </c>
      <c r="L369">
        <f t="shared" si="17"/>
        <v>368</v>
      </c>
      <c r="M369" t="str" cm="1">
        <f t="array" ref="M369">INDEX(B:B,L369)</f>
        <v>85+ years</v>
      </c>
    </row>
    <row r="370" spans="1:13" x14ac:dyDescent="0.3">
      <c r="A370" s="2" t="s">
        <v>27</v>
      </c>
      <c r="B370" s="2" t="s">
        <v>22</v>
      </c>
      <c r="C370" s="2" t="s">
        <v>22</v>
      </c>
      <c r="D370" s="2" t="s">
        <v>8</v>
      </c>
      <c r="E370" s="3">
        <v>146</v>
      </c>
      <c r="F370" s="3">
        <v>151</v>
      </c>
      <c r="G370" s="3">
        <v>151</v>
      </c>
      <c r="J370">
        <f t="shared" si="15"/>
        <v>28</v>
      </c>
      <c r="K370">
        <f t="shared" si="16"/>
        <v>0</v>
      </c>
      <c r="L370">
        <f t="shared" si="17"/>
        <v>368</v>
      </c>
      <c r="M370" t="str" cm="1">
        <f t="array" ref="M370">INDEX(B:B,L370)</f>
        <v>85+ years</v>
      </c>
    </row>
    <row r="371" spans="1:13" x14ac:dyDescent="0.3">
      <c r="A371" s="2" t="s">
        <v>27</v>
      </c>
      <c r="B371" s="2" t="s">
        <v>22</v>
      </c>
      <c r="C371" s="2" t="s">
        <v>22</v>
      </c>
      <c r="D371" s="2" t="s">
        <v>9</v>
      </c>
      <c r="E371" s="3">
        <v>187</v>
      </c>
      <c r="F371" s="3">
        <v>127</v>
      </c>
      <c r="G371" s="3">
        <v>123</v>
      </c>
      <c r="J371">
        <f t="shared" si="15"/>
        <v>28</v>
      </c>
      <c r="K371">
        <f t="shared" si="16"/>
        <v>0</v>
      </c>
      <c r="L371">
        <f t="shared" si="17"/>
        <v>368</v>
      </c>
      <c r="M371" t="str" cm="1">
        <f t="array" ref="M371">INDEX(B:B,L371)</f>
        <v>85+ years</v>
      </c>
    </row>
    <row r="372" spans="1:13" x14ac:dyDescent="0.3">
      <c r="A372" s="2" t="s">
        <v>27</v>
      </c>
      <c r="B372" s="2" t="s">
        <v>22</v>
      </c>
      <c r="C372" s="2" t="s">
        <v>22</v>
      </c>
      <c r="D372" s="2" t="s">
        <v>10</v>
      </c>
      <c r="E372" s="3">
        <v>159</v>
      </c>
      <c r="F372" s="3">
        <v>112</v>
      </c>
      <c r="G372" s="3">
        <v>117</v>
      </c>
      <c r="J372">
        <f t="shared" si="15"/>
        <v>28</v>
      </c>
      <c r="K372">
        <f t="shared" si="16"/>
        <v>0</v>
      </c>
      <c r="L372">
        <f t="shared" si="17"/>
        <v>368</v>
      </c>
      <c r="M372" t="str" cm="1">
        <f t="array" ref="M372">INDEX(B:B,L372)</f>
        <v>85+ years</v>
      </c>
    </row>
    <row r="373" spans="1:13" x14ac:dyDescent="0.3">
      <c r="A373" s="2" t="s">
        <v>27</v>
      </c>
      <c r="B373" s="2" t="s">
        <v>22</v>
      </c>
      <c r="C373" s="2" t="s">
        <v>22</v>
      </c>
      <c r="D373" s="2" t="s">
        <v>11</v>
      </c>
      <c r="E373" s="3">
        <v>136</v>
      </c>
      <c r="F373" s="3">
        <v>98</v>
      </c>
      <c r="G373" s="3">
        <v>122</v>
      </c>
      <c r="J373">
        <f t="shared" si="15"/>
        <v>28</v>
      </c>
      <c r="K373">
        <f t="shared" si="16"/>
        <v>0</v>
      </c>
      <c r="L373">
        <f t="shared" si="17"/>
        <v>368</v>
      </c>
      <c r="M373" t="str" cm="1">
        <f t="array" ref="M373">INDEX(B:B,L373)</f>
        <v>85+ years</v>
      </c>
    </row>
    <row r="374" spans="1:13" x14ac:dyDescent="0.3">
      <c r="A374" s="2" t="s">
        <v>27</v>
      </c>
      <c r="B374" s="2" t="s">
        <v>22</v>
      </c>
      <c r="C374" s="2" t="s">
        <v>22</v>
      </c>
      <c r="D374" s="2" t="s">
        <v>12</v>
      </c>
      <c r="E374" s="3">
        <v>98</v>
      </c>
      <c r="F374" s="3">
        <v>128</v>
      </c>
      <c r="G374" s="3">
        <v>107</v>
      </c>
      <c r="J374">
        <f t="shared" si="15"/>
        <v>28</v>
      </c>
      <c r="K374">
        <f t="shared" si="16"/>
        <v>0</v>
      </c>
      <c r="L374">
        <f t="shared" si="17"/>
        <v>368</v>
      </c>
      <c r="M374" t="str" cm="1">
        <f t="array" ref="M374">INDEX(B:B,L374)</f>
        <v>85+ years</v>
      </c>
    </row>
    <row r="375" spans="1:13" x14ac:dyDescent="0.3">
      <c r="A375" s="2" t="s">
        <v>27</v>
      </c>
      <c r="B375" s="2" t="s">
        <v>22</v>
      </c>
      <c r="C375" s="2" t="s">
        <v>22</v>
      </c>
      <c r="D375" s="2" t="s">
        <v>13</v>
      </c>
      <c r="E375" s="3">
        <v>123</v>
      </c>
      <c r="F375" s="3">
        <v>111</v>
      </c>
      <c r="G375" s="3">
        <v>108</v>
      </c>
      <c r="J375">
        <f t="shared" si="15"/>
        <v>28</v>
      </c>
      <c r="K375">
        <f t="shared" si="16"/>
        <v>0</v>
      </c>
      <c r="L375">
        <f t="shared" si="17"/>
        <v>368</v>
      </c>
      <c r="M375" t="str" cm="1">
        <f t="array" ref="M375">INDEX(B:B,L375)</f>
        <v>85+ years</v>
      </c>
    </row>
    <row r="376" spans="1:13" x14ac:dyDescent="0.3">
      <c r="A376" s="2" t="s">
        <v>27</v>
      </c>
      <c r="B376" s="2" t="s">
        <v>22</v>
      </c>
      <c r="C376" s="2" t="s">
        <v>22</v>
      </c>
      <c r="D376" s="2" t="s">
        <v>14</v>
      </c>
      <c r="E376" s="3">
        <v>120</v>
      </c>
      <c r="F376" s="3">
        <v>105</v>
      </c>
      <c r="G376" s="3">
        <v>118</v>
      </c>
      <c r="J376">
        <f t="shared" si="15"/>
        <v>28</v>
      </c>
      <c r="K376">
        <f t="shared" si="16"/>
        <v>0</v>
      </c>
      <c r="L376">
        <f t="shared" si="17"/>
        <v>368</v>
      </c>
      <c r="M376" t="str" cm="1">
        <f t="array" ref="M376">INDEX(B:B,L376)</f>
        <v>85+ years</v>
      </c>
    </row>
    <row r="377" spans="1:13" x14ac:dyDescent="0.3">
      <c r="A377" s="2" t="s">
        <v>27</v>
      </c>
      <c r="B377" s="2" t="s">
        <v>22</v>
      </c>
      <c r="C377" s="2" t="s">
        <v>22</v>
      </c>
      <c r="D377" s="2" t="s">
        <v>15</v>
      </c>
      <c r="E377" s="3">
        <v>124</v>
      </c>
      <c r="F377" s="3">
        <v>122</v>
      </c>
      <c r="G377" s="3">
        <v>119</v>
      </c>
      <c r="J377">
        <f t="shared" si="15"/>
        <v>28</v>
      </c>
      <c r="K377">
        <f t="shared" si="16"/>
        <v>0</v>
      </c>
      <c r="L377">
        <f t="shared" si="17"/>
        <v>368</v>
      </c>
      <c r="M377" t="str" cm="1">
        <f t="array" ref="M377">INDEX(B:B,L377)</f>
        <v>85+ years</v>
      </c>
    </row>
    <row r="378" spans="1:13" x14ac:dyDescent="0.3">
      <c r="A378" s="2" t="s">
        <v>27</v>
      </c>
      <c r="B378" s="2" t="s">
        <v>22</v>
      </c>
      <c r="C378" s="2" t="s">
        <v>22</v>
      </c>
      <c r="D378" s="2" t="s">
        <v>16</v>
      </c>
      <c r="E378" s="3">
        <v>164</v>
      </c>
      <c r="F378" s="3">
        <v>129</v>
      </c>
      <c r="G378" s="3">
        <v>120</v>
      </c>
      <c r="J378">
        <f t="shared" si="15"/>
        <v>28</v>
      </c>
      <c r="K378">
        <f t="shared" si="16"/>
        <v>0</v>
      </c>
      <c r="L378">
        <f t="shared" si="17"/>
        <v>368</v>
      </c>
      <c r="M378" t="str" cm="1">
        <f t="array" ref="M378">INDEX(B:B,L378)</f>
        <v>85+ years</v>
      </c>
    </row>
    <row r="379" spans="1:13" x14ac:dyDescent="0.3">
      <c r="A379" s="2" t="s">
        <v>27</v>
      </c>
      <c r="B379" s="2" t="s">
        <v>22</v>
      </c>
      <c r="C379" s="2" t="s">
        <v>22</v>
      </c>
      <c r="D379" s="2" t="s">
        <v>17</v>
      </c>
      <c r="E379" s="3">
        <v>216</v>
      </c>
      <c r="F379" s="3">
        <v>158</v>
      </c>
      <c r="G379" s="3">
        <v>148</v>
      </c>
      <c r="J379">
        <f t="shared" si="15"/>
        <v>28</v>
      </c>
      <c r="K379">
        <f t="shared" si="16"/>
        <v>0</v>
      </c>
      <c r="L379">
        <f t="shared" si="17"/>
        <v>368</v>
      </c>
      <c r="M379" t="str" cm="1">
        <f t="array" ref="M379">INDEX(B:B,L379)</f>
        <v>85+ years</v>
      </c>
    </row>
    <row r="380" spans="1:13" x14ac:dyDescent="0.3">
      <c r="A380" s="2" t="s">
        <v>27</v>
      </c>
      <c r="B380" s="2" t="s">
        <v>22</v>
      </c>
      <c r="C380" s="2" t="s">
        <v>22</v>
      </c>
      <c r="D380" s="2" t="s">
        <v>18</v>
      </c>
      <c r="E380" s="3">
        <v>0</v>
      </c>
      <c r="F380" s="3">
        <v>2</v>
      </c>
      <c r="G380" s="3">
        <v>0</v>
      </c>
      <c r="J380">
        <f t="shared" si="15"/>
        <v>28</v>
      </c>
      <c r="K380">
        <f t="shared" si="16"/>
        <v>0</v>
      </c>
      <c r="L380">
        <f t="shared" si="17"/>
        <v>368</v>
      </c>
      <c r="M380" t="str" cm="1">
        <f t="array" ref="M380">INDEX(B:B,L380)</f>
        <v>85+ years</v>
      </c>
    </row>
    <row r="381" spans="1:13" x14ac:dyDescent="0.3">
      <c r="A381" s="2" t="s">
        <v>27</v>
      </c>
      <c r="B381" s="2" t="s">
        <v>23</v>
      </c>
      <c r="C381" s="2" t="s">
        <v>23</v>
      </c>
      <c r="D381" s="2" t="s">
        <v>6</v>
      </c>
      <c r="E381" s="3">
        <v>316</v>
      </c>
      <c r="F381" s="3">
        <v>354</v>
      </c>
      <c r="G381" s="3">
        <v>327</v>
      </c>
      <c r="J381">
        <f t="shared" si="15"/>
        <v>29</v>
      </c>
      <c r="K381">
        <f t="shared" si="16"/>
        <v>1</v>
      </c>
      <c r="L381">
        <f t="shared" si="17"/>
        <v>381</v>
      </c>
      <c r="M381" t="str" cm="1">
        <f t="array" ref="M381">INDEX(B:B,L381)</f>
        <v>total</v>
      </c>
    </row>
    <row r="382" spans="1:13" x14ac:dyDescent="0.3">
      <c r="A382" s="2" t="s">
        <v>27</v>
      </c>
      <c r="B382" s="2" t="s">
        <v>23</v>
      </c>
      <c r="C382" s="2" t="s">
        <v>23</v>
      </c>
      <c r="D382" s="2" t="s">
        <v>7</v>
      </c>
      <c r="E382" s="3">
        <v>248</v>
      </c>
      <c r="F382" s="3">
        <v>288</v>
      </c>
      <c r="G382" s="3">
        <v>315</v>
      </c>
      <c r="J382">
        <f t="shared" si="15"/>
        <v>29</v>
      </c>
      <c r="K382">
        <f t="shared" si="16"/>
        <v>0</v>
      </c>
      <c r="L382">
        <f t="shared" si="17"/>
        <v>381</v>
      </c>
      <c r="M382" t="str" cm="1">
        <f t="array" ref="M382">INDEX(B:B,L382)</f>
        <v>total</v>
      </c>
    </row>
    <row r="383" spans="1:13" x14ac:dyDescent="0.3">
      <c r="A383" s="2" t="s">
        <v>27</v>
      </c>
      <c r="B383" s="2" t="s">
        <v>23</v>
      </c>
      <c r="C383" s="2" t="s">
        <v>23</v>
      </c>
      <c r="D383" s="2" t="s">
        <v>8</v>
      </c>
      <c r="E383" s="3">
        <v>312</v>
      </c>
      <c r="F383" s="3">
        <v>298</v>
      </c>
      <c r="G383" s="3">
        <v>311</v>
      </c>
      <c r="J383">
        <f t="shared" si="15"/>
        <v>29</v>
      </c>
      <c r="K383">
        <f t="shared" si="16"/>
        <v>0</v>
      </c>
      <c r="L383">
        <f t="shared" si="17"/>
        <v>381</v>
      </c>
      <c r="M383" t="str" cm="1">
        <f t="array" ref="M383">INDEX(B:B,L383)</f>
        <v>total</v>
      </c>
    </row>
    <row r="384" spans="1:13" x14ac:dyDescent="0.3">
      <c r="A384" s="2" t="s">
        <v>27</v>
      </c>
      <c r="B384" s="2" t="s">
        <v>23</v>
      </c>
      <c r="C384" s="2" t="s">
        <v>23</v>
      </c>
      <c r="D384" s="2" t="s">
        <v>9</v>
      </c>
      <c r="E384" s="3">
        <v>372</v>
      </c>
      <c r="F384" s="3">
        <v>263</v>
      </c>
      <c r="G384" s="3">
        <v>255</v>
      </c>
      <c r="J384">
        <f t="shared" si="15"/>
        <v>29</v>
      </c>
      <c r="K384">
        <f t="shared" si="16"/>
        <v>0</v>
      </c>
      <c r="L384">
        <f t="shared" si="17"/>
        <v>381</v>
      </c>
      <c r="M384" t="str" cm="1">
        <f t="array" ref="M384">INDEX(B:B,L384)</f>
        <v>total</v>
      </c>
    </row>
    <row r="385" spans="1:13" x14ac:dyDescent="0.3">
      <c r="A385" s="2" t="s">
        <v>27</v>
      </c>
      <c r="B385" s="2" t="s">
        <v>23</v>
      </c>
      <c r="C385" s="2" t="s">
        <v>23</v>
      </c>
      <c r="D385" s="2" t="s">
        <v>10</v>
      </c>
      <c r="E385" s="3">
        <v>352</v>
      </c>
      <c r="F385" s="3">
        <v>250</v>
      </c>
      <c r="G385" s="3">
        <v>247</v>
      </c>
      <c r="J385">
        <f t="shared" si="15"/>
        <v>29</v>
      </c>
      <c r="K385">
        <f t="shared" si="16"/>
        <v>0</v>
      </c>
      <c r="L385">
        <f t="shared" si="17"/>
        <v>381</v>
      </c>
      <c r="M385" t="str" cm="1">
        <f t="array" ref="M385">INDEX(B:B,L385)</f>
        <v>total</v>
      </c>
    </row>
    <row r="386" spans="1:13" x14ac:dyDescent="0.3">
      <c r="A386" s="2" t="s">
        <v>27</v>
      </c>
      <c r="B386" s="2" t="s">
        <v>23</v>
      </c>
      <c r="C386" s="2" t="s">
        <v>23</v>
      </c>
      <c r="D386" s="2" t="s">
        <v>11</v>
      </c>
      <c r="E386" s="3">
        <v>272</v>
      </c>
      <c r="F386" s="3">
        <v>236</v>
      </c>
      <c r="G386" s="3">
        <v>274</v>
      </c>
      <c r="J386">
        <f t="shared" si="15"/>
        <v>29</v>
      </c>
      <c r="K386">
        <f t="shared" si="16"/>
        <v>0</v>
      </c>
      <c r="L386">
        <f t="shared" si="17"/>
        <v>381</v>
      </c>
      <c r="M386" t="str" cm="1">
        <f t="array" ref="M386">INDEX(B:B,L386)</f>
        <v>total</v>
      </c>
    </row>
    <row r="387" spans="1:13" x14ac:dyDescent="0.3">
      <c r="A387" s="2" t="s">
        <v>27</v>
      </c>
      <c r="B387" s="2" t="s">
        <v>23</v>
      </c>
      <c r="C387" s="2" t="s">
        <v>23</v>
      </c>
      <c r="D387" s="2" t="s">
        <v>12</v>
      </c>
      <c r="E387" s="3">
        <v>235</v>
      </c>
      <c r="F387" s="3">
        <v>294</v>
      </c>
      <c r="G387" s="3">
        <v>258</v>
      </c>
      <c r="J387">
        <f t="shared" si="15"/>
        <v>29</v>
      </c>
      <c r="K387">
        <f t="shared" si="16"/>
        <v>0</v>
      </c>
      <c r="L387">
        <f t="shared" si="17"/>
        <v>381</v>
      </c>
      <c r="M387" t="str" cm="1">
        <f t="array" ref="M387">INDEX(B:B,L387)</f>
        <v>total</v>
      </c>
    </row>
    <row r="388" spans="1:13" x14ac:dyDescent="0.3">
      <c r="A388" s="2" t="s">
        <v>27</v>
      </c>
      <c r="B388" s="2" t="s">
        <v>23</v>
      </c>
      <c r="C388" s="2" t="s">
        <v>23</v>
      </c>
      <c r="D388" s="2" t="s">
        <v>13</v>
      </c>
      <c r="E388" s="3">
        <v>274</v>
      </c>
      <c r="F388" s="3">
        <v>242</v>
      </c>
      <c r="G388" s="3">
        <v>270</v>
      </c>
      <c r="J388">
        <f t="shared" si="15"/>
        <v>29</v>
      </c>
      <c r="K388">
        <f t="shared" si="16"/>
        <v>0</v>
      </c>
      <c r="L388">
        <f t="shared" si="17"/>
        <v>381</v>
      </c>
      <c r="M388" t="str" cm="1">
        <f t="array" ref="M388">INDEX(B:B,L388)</f>
        <v>total</v>
      </c>
    </row>
    <row r="389" spans="1:13" x14ac:dyDescent="0.3">
      <c r="A389" s="2" t="s">
        <v>27</v>
      </c>
      <c r="B389" s="2" t="s">
        <v>23</v>
      </c>
      <c r="C389" s="2" t="s">
        <v>23</v>
      </c>
      <c r="D389" s="2" t="s">
        <v>14</v>
      </c>
      <c r="E389" s="3">
        <v>251</v>
      </c>
      <c r="F389" s="3">
        <v>263</v>
      </c>
      <c r="G389" s="3">
        <v>264</v>
      </c>
      <c r="J389">
        <f t="shared" ref="J389:J452" si="18">FLOOR((ROW(B389)-4)/13,1)</f>
        <v>29</v>
      </c>
      <c r="K389">
        <f t="shared" ref="K389:K452" si="19">IF(J389=J388,0,1)</f>
        <v>0</v>
      </c>
      <c r="L389">
        <f t="shared" ref="L389:L452" si="20">13*J389+4</f>
        <v>381</v>
      </c>
      <c r="M389" t="str" cm="1">
        <f t="array" ref="M389">INDEX(B:B,L389)</f>
        <v>total</v>
      </c>
    </row>
    <row r="390" spans="1:13" x14ac:dyDescent="0.3">
      <c r="A390" s="2" t="s">
        <v>27</v>
      </c>
      <c r="B390" s="2" t="s">
        <v>23</v>
      </c>
      <c r="C390" s="2" t="s">
        <v>23</v>
      </c>
      <c r="D390" s="2" t="s">
        <v>15</v>
      </c>
      <c r="E390" s="3">
        <v>292</v>
      </c>
      <c r="F390" s="3">
        <v>274</v>
      </c>
      <c r="G390" s="3">
        <v>287</v>
      </c>
      <c r="J390">
        <f t="shared" si="18"/>
        <v>29</v>
      </c>
      <c r="K390">
        <f t="shared" si="19"/>
        <v>0</v>
      </c>
      <c r="L390">
        <f t="shared" si="20"/>
        <v>381</v>
      </c>
      <c r="M390" t="str" cm="1">
        <f t="array" ref="M390">INDEX(B:B,L390)</f>
        <v>total</v>
      </c>
    </row>
    <row r="391" spans="1:13" x14ac:dyDescent="0.3">
      <c r="A391" s="2" t="s">
        <v>27</v>
      </c>
      <c r="B391" s="2" t="s">
        <v>23</v>
      </c>
      <c r="C391" s="2" t="s">
        <v>23</v>
      </c>
      <c r="D391" s="2" t="s">
        <v>16</v>
      </c>
      <c r="E391" s="3">
        <v>331</v>
      </c>
      <c r="F391" s="3">
        <v>283</v>
      </c>
      <c r="G391" s="3">
        <v>249</v>
      </c>
      <c r="J391">
        <f t="shared" si="18"/>
        <v>29</v>
      </c>
      <c r="K391">
        <f t="shared" si="19"/>
        <v>0</v>
      </c>
      <c r="L391">
        <f t="shared" si="20"/>
        <v>381</v>
      </c>
      <c r="M391" t="str" cm="1">
        <f t="array" ref="M391">INDEX(B:B,L391)</f>
        <v>total</v>
      </c>
    </row>
    <row r="392" spans="1:13" x14ac:dyDescent="0.3">
      <c r="A392" s="2" t="s">
        <v>27</v>
      </c>
      <c r="B392" s="2" t="s">
        <v>23</v>
      </c>
      <c r="C392" s="2" t="s">
        <v>23</v>
      </c>
      <c r="D392" s="2" t="s">
        <v>17</v>
      </c>
      <c r="E392" s="3">
        <v>417</v>
      </c>
      <c r="F392" s="3">
        <v>311</v>
      </c>
      <c r="G392" s="3">
        <v>324</v>
      </c>
      <c r="J392">
        <f t="shared" si="18"/>
        <v>29</v>
      </c>
      <c r="K392">
        <f t="shared" si="19"/>
        <v>0</v>
      </c>
      <c r="L392">
        <f t="shared" si="20"/>
        <v>381</v>
      </c>
      <c r="M392" t="str" cm="1">
        <f t="array" ref="M392">INDEX(B:B,L392)</f>
        <v>total</v>
      </c>
    </row>
    <row r="393" spans="1:13" x14ac:dyDescent="0.3">
      <c r="A393" s="2" t="s">
        <v>27</v>
      </c>
      <c r="B393" s="2" t="s">
        <v>23</v>
      </c>
      <c r="C393" s="2" t="s">
        <v>23</v>
      </c>
      <c r="D393" s="2" t="s">
        <v>18</v>
      </c>
      <c r="E393" s="3">
        <v>4</v>
      </c>
      <c r="F393" s="3">
        <v>9</v>
      </c>
      <c r="G393" s="3">
        <v>10</v>
      </c>
      <c r="J393">
        <f t="shared" si="18"/>
        <v>29</v>
      </c>
      <c r="K393">
        <f t="shared" si="19"/>
        <v>0</v>
      </c>
      <c r="L393">
        <f t="shared" si="20"/>
        <v>381</v>
      </c>
      <c r="M393" t="str" cm="1">
        <f t="array" ref="M393">INDEX(B:B,L393)</f>
        <v>total</v>
      </c>
    </row>
    <row r="394" spans="1:13" x14ac:dyDescent="0.3">
      <c r="A394" s="2" t="s">
        <v>28</v>
      </c>
      <c r="B394" s="2" t="s">
        <v>5</v>
      </c>
      <c r="C394" s="2" t="s">
        <v>5</v>
      </c>
      <c r="D394" s="2" t="s">
        <v>6</v>
      </c>
      <c r="E394" s="3">
        <v>4</v>
      </c>
      <c r="F394" s="3">
        <v>1</v>
      </c>
      <c r="G394" s="3">
        <v>4</v>
      </c>
      <c r="J394">
        <f t="shared" si="18"/>
        <v>30</v>
      </c>
      <c r="K394">
        <f t="shared" si="19"/>
        <v>1</v>
      </c>
      <c r="L394">
        <f t="shared" si="20"/>
        <v>394</v>
      </c>
      <c r="M394" t="str" cm="1">
        <f t="array" ref="M394">INDEX(B:B,L394)</f>
        <v>0-34 years</v>
      </c>
    </row>
    <row r="395" spans="1:13" x14ac:dyDescent="0.3">
      <c r="A395" s="2" t="s">
        <v>28</v>
      </c>
      <c r="B395" s="2" t="s">
        <v>5</v>
      </c>
      <c r="C395" s="2" t="s">
        <v>5</v>
      </c>
      <c r="D395" s="2" t="s">
        <v>7</v>
      </c>
      <c r="E395" s="3">
        <v>3</v>
      </c>
      <c r="F395" s="3">
        <v>2</v>
      </c>
      <c r="G395" s="3">
        <v>4</v>
      </c>
      <c r="J395">
        <f t="shared" si="18"/>
        <v>30</v>
      </c>
      <c r="K395">
        <f t="shared" si="19"/>
        <v>0</v>
      </c>
      <c r="L395">
        <f t="shared" si="20"/>
        <v>394</v>
      </c>
      <c r="M395" t="str" cm="1">
        <f t="array" ref="M395">INDEX(B:B,L395)</f>
        <v>0-34 years</v>
      </c>
    </row>
    <row r="396" spans="1:13" x14ac:dyDescent="0.3">
      <c r="A396" s="2" t="s">
        <v>28</v>
      </c>
      <c r="B396" s="2" t="s">
        <v>5</v>
      </c>
      <c r="C396" s="2" t="s">
        <v>5</v>
      </c>
      <c r="D396" s="2" t="s">
        <v>8</v>
      </c>
      <c r="E396" s="3">
        <v>5</v>
      </c>
      <c r="F396" s="3">
        <v>1</v>
      </c>
      <c r="G396" s="3">
        <v>0</v>
      </c>
      <c r="J396">
        <f t="shared" si="18"/>
        <v>30</v>
      </c>
      <c r="K396">
        <f t="shared" si="19"/>
        <v>0</v>
      </c>
      <c r="L396">
        <f t="shared" si="20"/>
        <v>394</v>
      </c>
      <c r="M396" t="str" cm="1">
        <f t="array" ref="M396">INDEX(B:B,L396)</f>
        <v>0-34 years</v>
      </c>
    </row>
    <row r="397" spans="1:13" x14ac:dyDescent="0.3">
      <c r="A397" s="2" t="s">
        <v>28</v>
      </c>
      <c r="B397" s="2" t="s">
        <v>5</v>
      </c>
      <c r="C397" s="2" t="s">
        <v>5</v>
      </c>
      <c r="D397" s="2" t="s">
        <v>9</v>
      </c>
      <c r="E397" s="3">
        <v>1</v>
      </c>
      <c r="F397" s="3">
        <v>3</v>
      </c>
      <c r="G397" s="3">
        <v>1</v>
      </c>
      <c r="J397">
        <f t="shared" si="18"/>
        <v>30</v>
      </c>
      <c r="K397">
        <f t="shared" si="19"/>
        <v>0</v>
      </c>
      <c r="L397">
        <f t="shared" si="20"/>
        <v>394</v>
      </c>
      <c r="M397" t="str" cm="1">
        <f t="array" ref="M397">INDEX(B:B,L397)</f>
        <v>0-34 years</v>
      </c>
    </row>
    <row r="398" spans="1:13" x14ac:dyDescent="0.3">
      <c r="A398" s="2" t="s">
        <v>28</v>
      </c>
      <c r="B398" s="2" t="s">
        <v>5</v>
      </c>
      <c r="C398" s="2" t="s">
        <v>5</v>
      </c>
      <c r="D398" s="2" t="s">
        <v>10</v>
      </c>
      <c r="E398" s="3">
        <v>6</v>
      </c>
      <c r="F398" s="3">
        <v>3</v>
      </c>
      <c r="G398" s="3">
        <v>2</v>
      </c>
      <c r="J398">
        <f t="shared" si="18"/>
        <v>30</v>
      </c>
      <c r="K398">
        <f t="shared" si="19"/>
        <v>0</v>
      </c>
      <c r="L398">
        <f t="shared" si="20"/>
        <v>394</v>
      </c>
      <c r="M398" t="str" cm="1">
        <f t="array" ref="M398">INDEX(B:B,L398)</f>
        <v>0-34 years</v>
      </c>
    </row>
    <row r="399" spans="1:13" x14ac:dyDescent="0.3">
      <c r="A399" s="2" t="s">
        <v>28</v>
      </c>
      <c r="B399" s="2" t="s">
        <v>5</v>
      </c>
      <c r="C399" s="2" t="s">
        <v>5</v>
      </c>
      <c r="D399" s="2" t="s">
        <v>11</v>
      </c>
      <c r="E399" s="3">
        <v>5</v>
      </c>
      <c r="F399" s="3">
        <v>4</v>
      </c>
      <c r="G399" s="3">
        <v>0</v>
      </c>
      <c r="J399">
        <f t="shared" si="18"/>
        <v>30</v>
      </c>
      <c r="K399">
        <f t="shared" si="19"/>
        <v>0</v>
      </c>
      <c r="L399">
        <f t="shared" si="20"/>
        <v>394</v>
      </c>
      <c r="M399" t="str" cm="1">
        <f t="array" ref="M399">INDEX(B:B,L399)</f>
        <v>0-34 years</v>
      </c>
    </row>
    <row r="400" spans="1:13" x14ac:dyDescent="0.3">
      <c r="A400" s="2" t="s">
        <v>28</v>
      </c>
      <c r="B400" s="2" t="s">
        <v>5</v>
      </c>
      <c r="C400" s="2" t="s">
        <v>5</v>
      </c>
      <c r="D400" s="2" t="s">
        <v>12</v>
      </c>
      <c r="E400" s="3">
        <v>1</v>
      </c>
      <c r="F400" s="3">
        <v>1</v>
      </c>
      <c r="G400" s="3">
        <v>4</v>
      </c>
      <c r="J400">
        <f t="shared" si="18"/>
        <v>30</v>
      </c>
      <c r="K400">
        <f t="shared" si="19"/>
        <v>0</v>
      </c>
      <c r="L400">
        <f t="shared" si="20"/>
        <v>394</v>
      </c>
      <c r="M400" t="str" cm="1">
        <f t="array" ref="M400">INDEX(B:B,L400)</f>
        <v>0-34 years</v>
      </c>
    </row>
    <row r="401" spans="1:13" x14ac:dyDescent="0.3">
      <c r="A401" s="2" t="s">
        <v>28</v>
      </c>
      <c r="B401" s="2" t="s">
        <v>5</v>
      </c>
      <c r="C401" s="2" t="s">
        <v>5</v>
      </c>
      <c r="D401" s="2" t="s">
        <v>13</v>
      </c>
      <c r="E401" s="3">
        <v>0</v>
      </c>
      <c r="F401" s="3">
        <v>2</v>
      </c>
      <c r="G401" s="3">
        <v>2</v>
      </c>
      <c r="J401">
        <f t="shared" si="18"/>
        <v>30</v>
      </c>
      <c r="K401">
        <f t="shared" si="19"/>
        <v>0</v>
      </c>
      <c r="L401">
        <f t="shared" si="20"/>
        <v>394</v>
      </c>
      <c r="M401" t="str" cm="1">
        <f t="array" ref="M401">INDEX(B:B,L401)</f>
        <v>0-34 years</v>
      </c>
    </row>
    <row r="402" spans="1:13" x14ac:dyDescent="0.3">
      <c r="A402" s="2" t="s">
        <v>28</v>
      </c>
      <c r="B402" s="2" t="s">
        <v>5</v>
      </c>
      <c r="C402" s="2" t="s">
        <v>5</v>
      </c>
      <c r="D402" s="2" t="s">
        <v>14</v>
      </c>
      <c r="E402" s="3">
        <v>6</v>
      </c>
      <c r="F402" s="3">
        <v>3</v>
      </c>
      <c r="G402" s="3">
        <v>5</v>
      </c>
      <c r="J402">
        <f t="shared" si="18"/>
        <v>30</v>
      </c>
      <c r="K402">
        <f t="shared" si="19"/>
        <v>0</v>
      </c>
      <c r="L402">
        <f t="shared" si="20"/>
        <v>394</v>
      </c>
      <c r="M402" t="str" cm="1">
        <f t="array" ref="M402">INDEX(B:B,L402)</f>
        <v>0-34 years</v>
      </c>
    </row>
    <row r="403" spans="1:13" x14ac:dyDescent="0.3">
      <c r="A403" s="2" t="s">
        <v>28</v>
      </c>
      <c r="B403" s="2" t="s">
        <v>5</v>
      </c>
      <c r="C403" s="2" t="s">
        <v>5</v>
      </c>
      <c r="D403" s="2" t="s">
        <v>15</v>
      </c>
      <c r="E403" s="3">
        <v>2</v>
      </c>
      <c r="F403" s="3">
        <v>2</v>
      </c>
      <c r="G403" s="3">
        <v>3</v>
      </c>
      <c r="J403">
        <f t="shared" si="18"/>
        <v>30</v>
      </c>
      <c r="K403">
        <f t="shared" si="19"/>
        <v>0</v>
      </c>
      <c r="L403">
        <f t="shared" si="20"/>
        <v>394</v>
      </c>
      <c r="M403" t="str" cm="1">
        <f t="array" ref="M403">INDEX(B:B,L403)</f>
        <v>0-34 years</v>
      </c>
    </row>
    <row r="404" spans="1:13" x14ac:dyDescent="0.3">
      <c r="A404" s="2" t="s">
        <v>28</v>
      </c>
      <c r="B404" s="2" t="s">
        <v>5</v>
      </c>
      <c r="C404" s="2" t="s">
        <v>5</v>
      </c>
      <c r="D404" s="2" t="s">
        <v>16</v>
      </c>
      <c r="E404" s="3">
        <v>2</v>
      </c>
      <c r="F404" s="3">
        <v>2</v>
      </c>
      <c r="G404" s="3">
        <v>0</v>
      </c>
      <c r="J404">
        <f t="shared" si="18"/>
        <v>30</v>
      </c>
      <c r="K404">
        <f t="shared" si="19"/>
        <v>0</v>
      </c>
      <c r="L404">
        <f t="shared" si="20"/>
        <v>394</v>
      </c>
      <c r="M404" t="str" cm="1">
        <f t="array" ref="M404">INDEX(B:B,L404)</f>
        <v>0-34 years</v>
      </c>
    </row>
    <row r="405" spans="1:13" x14ac:dyDescent="0.3">
      <c r="A405" s="2" t="s">
        <v>28</v>
      </c>
      <c r="B405" s="2" t="s">
        <v>5</v>
      </c>
      <c r="C405" s="2" t="s">
        <v>5</v>
      </c>
      <c r="D405" s="2" t="s">
        <v>17</v>
      </c>
      <c r="E405" s="3">
        <v>2</v>
      </c>
      <c r="F405" s="3">
        <v>2</v>
      </c>
      <c r="G405" s="3">
        <v>2</v>
      </c>
      <c r="J405">
        <f t="shared" si="18"/>
        <v>30</v>
      </c>
      <c r="K405">
        <f t="shared" si="19"/>
        <v>0</v>
      </c>
      <c r="L405">
        <f t="shared" si="20"/>
        <v>394</v>
      </c>
      <c r="M405" t="str" cm="1">
        <f t="array" ref="M405">INDEX(B:B,L405)</f>
        <v>0-34 years</v>
      </c>
    </row>
    <row r="406" spans="1:13" x14ac:dyDescent="0.3">
      <c r="A406" s="2" t="s">
        <v>28</v>
      </c>
      <c r="B406" s="2" t="s">
        <v>5</v>
      </c>
      <c r="C406" s="2" t="s">
        <v>5</v>
      </c>
      <c r="D406" s="2" t="s">
        <v>18</v>
      </c>
      <c r="E406" s="3">
        <v>0</v>
      </c>
      <c r="F406" s="3">
        <v>0</v>
      </c>
      <c r="G406" s="3">
        <v>0</v>
      </c>
      <c r="J406">
        <f t="shared" si="18"/>
        <v>30</v>
      </c>
      <c r="K406">
        <f t="shared" si="19"/>
        <v>0</v>
      </c>
      <c r="L406">
        <f t="shared" si="20"/>
        <v>394</v>
      </c>
      <c r="M406" t="str" cm="1">
        <f t="array" ref="M406">INDEX(B:B,L406)</f>
        <v>0-34 years</v>
      </c>
    </row>
    <row r="407" spans="1:13" x14ac:dyDescent="0.3">
      <c r="A407" s="2" t="s">
        <v>28</v>
      </c>
      <c r="B407" s="2" t="s">
        <v>19</v>
      </c>
      <c r="C407" s="2" t="s">
        <v>19</v>
      </c>
      <c r="D407" s="2" t="s">
        <v>6</v>
      </c>
      <c r="E407" s="3">
        <v>17</v>
      </c>
      <c r="F407" s="3">
        <v>14</v>
      </c>
      <c r="G407" s="3">
        <v>15</v>
      </c>
      <c r="J407">
        <f t="shared" si="18"/>
        <v>31</v>
      </c>
      <c r="K407">
        <f t="shared" si="19"/>
        <v>1</v>
      </c>
      <c r="L407">
        <f t="shared" si="20"/>
        <v>407</v>
      </c>
      <c r="M407" t="str" cm="1">
        <f t="array" ref="M407">INDEX(B:B,L407)</f>
        <v>35-64 years</v>
      </c>
    </row>
    <row r="408" spans="1:13" x14ac:dyDescent="0.3">
      <c r="A408" s="2" t="s">
        <v>28</v>
      </c>
      <c r="B408" s="2" t="s">
        <v>19</v>
      </c>
      <c r="C408" s="2" t="s">
        <v>19</v>
      </c>
      <c r="D408" s="2" t="s">
        <v>7</v>
      </c>
      <c r="E408" s="3">
        <v>21</v>
      </c>
      <c r="F408" s="3">
        <v>10</v>
      </c>
      <c r="G408" s="3">
        <v>11</v>
      </c>
      <c r="J408">
        <f t="shared" si="18"/>
        <v>31</v>
      </c>
      <c r="K408">
        <f t="shared" si="19"/>
        <v>0</v>
      </c>
      <c r="L408">
        <f t="shared" si="20"/>
        <v>407</v>
      </c>
      <c r="M408" t="str" cm="1">
        <f t="array" ref="M408">INDEX(B:B,L408)</f>
        <v>35-64 years</v>
      </c>
    </row>
    <row r="409" spans="1:13" x14ac:dyDescent="0.3">
      <c r="A409" s="2" t="s">
        <v>28</v>
      </c>
      <c r="B409" s="2" t="s">
        <v>19</v>
      </c>
      <c r="C409" s="2" t="s">
        <v>19</v>
      </c>
      <c r="D409" s="2" t="s">
        <v>8</v>
      </c>
      <c r="E409" s="3">
        <v>11</v>
      </c>
      <c r="F409" s="3">
        <v>11</v>
      </c>
      <c r="G409" s="3">
        <v>17</v>
      </c>
      <c r="J409">
        <f t="shared" si="18"/>
        <v>31</v>
      </c>
      <c r="K409">
        <f t="shared" si="19"/>
        <v>0</v>
      </c>
      <c r="L409">
        <f t="shared" si="20"/>
        <v>407</v>
      </c>
      <c r="M409" t="str" cm="1">
        <f t="array" ref="M409">INDEX(B:B,L409)</f>
        <v>35-64 years</v>
      </c>
    </row>
    <row r="410" spans="1:13" x14ac:dyDescent="0.3">
      <c r="A410" s="2" t="s">
        <v>28</v>
      </c>
      <c r="B410" s="2" t="s">
        <v>19</v>
      </c>
      <c r="C410" s="2" t="s">
        <v>19</v>
      </c>
      <c r="D410" s="2" t="s">
        <v>9</v>
      </c>
      <c r="E410" s="3">
        <v>13</v>
      </c>
      <c r="F410" s="3">
        <v>9</v>
      </c>
      <c r="G410" s="3">
        <v>6</v>
      </c>
      <c r="J410">
        <f t="shared" si="18"/>
        <v>31</v>
      </c>
      <c r="K410">
        <f t="shared" si="19"/>
        <v>0</v>
      </c>
      <c r="L410">
        <f t="shared" si="20"/>
        <v>407</v>
      </c>
      <c r="M410" t="str" cm="1">
        <f t="array" ref="M410">INDEX(B:B,L410)</f>
        <v>35-64 years</v>
      </c>
    </row>
    <row r="411" spans="1:13" x14ac:dyDescent="0.3">
      <c r="A411" s="2" t="s">
        <v>28</v>
      </c>
      <c r="B411" s="2" t="s">
        <v>19</v>
      </c>
      <c r="C411" s="2" t="s">
        <v>19</v>
      </c>
      <c r="D411" s="2" t="s">
        <v>10</v>
      </c>
      <c r="E411" s="3">
        <v>10</v>
      </c>
      <c r="F411" s="3">
        <v>18</v>
      </c>
      <c r="G411" s="3">
        <v>17</v>
      </c>
      <c r="J411">
        <f t="shared" si="18"/>
        <v>31</v>
      </c>
      <c r="K411">
        <f t="shared" si="19"/>
        <v>0</v>
      </c>
      <c r="L411">
        <f t="shared" si="20"/>
        <v>407</v>
      </c>
      <c r="M411" t="str" cm="1">
        <f t="array" ref="M411">INDEX(B:B,L411)</f>
        <v>35-64 years</v>
      </c>
    </row>
    <row r="412" spans="1:13" x14ac:dyDescent="0.3">
      <c r="A412" s="2" t="s">
        <v>28</v>
      </c>
      <c r="B412" s="2" t="s">
        <v>19</v>
      </c>
      <c r="C412" s="2" t="s">
        <v>19</v>
      </c>
      <c r="D412" s="2" t="s">
        <v>11</v>
      </c>
      <c r="E412" s="3">
        <v>7</v>
      </c>
      <c r="F412" s="3">
        <v>18</v>
      </c>
      <c r="G412" s="3">
        <v>8</v>
      </c>
      <c r="J412">
        <f t="shared" si="18"/>
        <v>31</v>
      </c>
      <c r="K412">
        <f t="shared" si="19"/>
        <v>0</v>
      </c>
      <c r="L412">
        <f t="shared" si="20"/>
        <v>407</v>
      </c>
      <c r="M412" t="str" cm="1">
        <f t="array" ref="M412">INDEX(B:B,L412)</f>
        <v>35-64 years</v>
      </c>
    </row>
    <row r="413" spans="1:13" x14ac:dyDescent="0.3">
      <c r="A413" s="2" t="s">
        <v>28</v>
      </c>
      <c r="B413" s="2" t="s">
        <v>19</v>
      </c>
      <c r="C413" s="2" t="s">
        <v>19</v>
      </c>
      <c r="D413" s="2" t="s">
        <v>12</v>
      </c>
      <c r="E413" s="3">
        <v>14</v>
      </c>
      <c r="F413" s="3">
        <v>11</v>
      </c>
      <c r="G413" s="3">
        <v>11</v>
      </c>
      <c r="J413">
        <f t="shared" si="18"/>
        <v>31</v>
      </c>
      <c r="K413">
        <f t="shared" si="19"/>
        <v>0</v>
      </c>
      <c r="L413">
        <f t="shared" si="20"/>
        <v>407</v>
      </c>
      <c r="M413" t="str" cm="1">
        <f t="array" ref="M413">INDEX(B:B,L413)</f>
        <v>35-64 years</v>
      </c>
    </row>
    <row r="414" spans="1:13" x14ac:dyDescent="0.3">
      <c r="A414" s="2" t="s">
        <v>28</v>
      </c>
      <c r="B414" s="2" t="s">
        <v>19</v>
      </c>
      <c r="C414" s="2" t="s">
        <v>19</v>
      </c>
      <c r="D414" s="2" t="s">
        <v>13</v>
      </c>
      <c r="E414" s="3">
        <v>17</v>
      </c>
      <c r="F414" s="3">
        <v>9</v>
      </c>
      <c r="G414" s="3">
        <v>14</v>
      </c>
      <c r="J414">
        <f t="shared" si="18"/>
        <v>31</v>
      </c>
      <c r="K414">
        <f t="shared" si="19"/>
        <v>0</v>
      </c>
      <c r="L414">
        <f t="shared" si="20"/>
        <v>407</v>
      </c>
      <c r="M414" t="str" cm="1">
        <f t="array" ref="M414">INDEX(B:B,L414)</f>
        <v>35-64 years</v>
      </c>
    </row>
    <row r="415" spans="1:13" x14ac:dyDescent="0.3">
      <c r="A415" s="2" t="s">
        <v>28</v>
      </c>
      <c r="B415" s="2" t="s">
        <v>19</v>
      </c>
      <c r="C415" s="2" t="s">
        <v>19</v>
      </c>
      <c r="D415" s="2" t="s">
        <v>14</v>
      </c>
      <c r="E415" s="3">
        <v>11</v>
      </c>
      <c r="F415" s="3">
        <v>17</v>
      </c>
      <c r="G415" s="3">
        <v>9</v>
      </c>
      <c r="J415">
        <f t="shared" si="18"/>
        <v>31</v>
      </c>
      <c r="K415">
        <f t="shared" si="19"/>
        <v>0</v>
      </c>
      <c r="L415">
        <f t="shared" si="20"/>
        <v>407</v>
      </c>
      <c r="M415" t="str" cm="1">
        <f t="array" ref="M415">INDEX(B:B,L415)</f>
        <v>35-64 years</v>
      </c>
    </row>
    <row r="416" spans="1:13" x14ac:dyDescent="0.3">
      <c r="A416" s="2" t="s">
        <v>28</v>
      </c>
      <c r="B416" s="2" t="s">
        <v>19</v>
      </c>
      <c r="C416" s="2" t="s">
        <v>19</v>
      </c>
      <c r="D416" s="2" t="s">
        <v>15</v>
      </c>
      <c r="E416" s="3">
        <v>11</v>
      </c>
      <c r="F416" s="3">
        <v>15</v>
      </c>
      <c r="G416" s="3">
        <v>16</v>
      </c>
      <c r="J416">
        <f t="shared" si="18"/>
        <v>31</v>
      </c>
      <c r="K416">
        <f t="shared" si="19"/>
        <v>0</v>
      </c>
      <c r="L416">
        <f t="shared" si="20"/>
        <v>407</v>
      </c>
      <c r="M416" t="str" cm="1">
        <f t="array" ref="M416">INDEX(B:B,L416)</f>
        <v>35-64 years</v>
      </c>
    </row>
    <row r="417" spans="1:13" x14ac:dyDescent="0.3">
      <c r="A417" s="2" t="s">
        <v>28</v>
      </c>
      <c r="B417" s="2" t="s">
        <v>19</v>
      </c>
      <c r="C417" s="2" t="s">
        <v>19</v>
      </c>
      <c r="D417" s="2" t="s">
        <v>16</v>
      </c>
      <c r="E417" s="3">
        <v>14</v>
      </c>
      <c r="F417" s="3">
        <v>10</v>
      </c>
      <c r="G417" s="3">
        <v>16</v>
      </c>
      <c r="J417">
        <f t="shared" si="18"/>
        <v>31</v>
      </c>
      <c r="K417">
        <f t="shared" si="19"/>
        <v>0</v>
      </c>
      <c r="L417">
        <f t="shared" si="20"/>
        <v>407</v>
      </c>
      <c r="M417" t="str" cm="1">
        <f t="array" ref="M417">INDEX(B:B,L417)</f>
        <v>35-64 years</v>
      </c>
    </row>
    <row r="418" spans="1:13" x14ac:dyDescent="0.3">
      <c r="A418" s="2" t="s">
        <v>28</v>
      </c>
      <c r="B418" s="2" t="s">
        <v>19</v>
      </c>
      <c r="C418" s="2" t="s">
        <v>19</v>
      </c>
      <c r="D418" s="2" t="s">
        <v>17</v>
      </c>
      <c r="E418" s="3">
        <v>20</v>
      </c>
      <c r="F418" s="3">
        <v>13</v>
      </c>
      <c r="G418" s="3">
        <v>9</v>
      </c>
      <c r="J418">
        <f t="shared" si="18"/>
        <v>31</v>
      </c>
      <c r="K418">
        <f t="shared" si="19"/>
        <v>0</v>
      </c>
      <c r="L418">
        <f t="shared" si="20"/>
        <v>407</v>
      </c>
      <c r="M418" t="str" cm="1">
        <f t="array" ref="M418">INDEX(B:B,L418)</f>
        <v>35-64 years</v>
      </c>
    </row>
    <row r="419" spans="1:13" x14ac:dyDescent="0.3">
      <c r="A419" s="2" t="s">
        <v>28</v>
      </c>
      <c r="B419" s="2" t="s">
        <v>19</v>
      </c>
      <c r="C419" s="2" t="s">
        <v>19</v>
      </c>
      <c r="D419" s="2" t="s">
        <v>18</v>
      </c>
      <c r="E419" s="3">
        <v>2</v>
      </c>
      <c r="F419" s="3">
        <v>4</v>
      </c>
      <c r="G419" s="3">
        <v>0</v>
      </c>
      <c r="J419">
        <f t="shared" si="18"/>
        <v>31</v>
      </c>
      <c r="K419">
        <f t="shared" si="19"/>
        <v>0</v>
      </c>
      <c r="L419">
        <f t="shared" si="20"/>
        <v>407</v>
      </c>
      <c r="M419" t="str" cm="1">
        <f t="array" ref="M419">INDEX(B:B,L419)</f>
        <v>35-64 years</v>
      </c>
    </row>
    <row r="420" spans="1:13" x14ac:dyDescent="0.3">
      <c r="A420" s="2" t="s">
        <v>28</v>
      </c>
      <c r="B420" s="2" t="s">
        <v>20</v>
      </c>
      <c r="C420" s="2" t="s">
        <v>20</v>
      </c>
      <c r="D420" s="2" t="s">
        <v>6</v>
      </c>
      <c r="E420" s="3">
        <v>30</v>
      </c>
      <c r="F420" s="3">
        <v>35</v>
      </c>
      <c r="G420" s="3">
        <v>28</v>
      </c>
      <c r="J420">
        <f t="shared" si="18"/>
        <v>32</v>
      </c>
      <c r="K420">
        <f t="shared" si="19"/>
        <v>1</v>
      </c>
      <c r="L420">
        <f t="shared" si="20"/>
        <v>420</v>
      </c>
      <c r="M420" t="str" cm="1">
        <f t="array" ref="M420">INDEX(B:B,L420)</f>
        <v>65-74 years</v>
      </c>
    </row>
    <row r="421" spans="1:13" x14ac:dyDescent="0.3">
      <c r="A421" s="2" t="s">
        <v>28</v>
      </c>
      <c r="B421" s="2" t="s">
        <v>20</v>
      </c>
      <c r="C421" s="2" t="s">
        <v>20</v>
      </c>
      <c r="D421" s="2" t="s">
        <v>7</v>
      </c>
      <c r="E421" s="3">
        <v>26</v>
      </c>
      <c r="F421" s="3">
        <v>25</v>
      </c>
      <c r="G421" s="3">
        <v>26</v>
      </c>
      <c r="J421">
        <f t="shared" si="18"/>
        <v>32</v>
      </c>
      <c r="K421">
        <f t="shared" si="19"/>
        <v>0</v>
      </c>
      <c r="L421">
        <f t="shared" si="20"/>
        <v>420</v>
      </c>
      <c r="M421" t="str" cm="1">
        <f t="array" ref="M421">INDEX(B:B,L421)</f>
        <v>65-74 years</v>
      </c>
    </row>
    <row r="422" spans="1:13" x14ac:dyDescent="0.3">
      <c r="A422" s="2" t="s">
        <v>28</v>
      </c>
      <c r="B422" s="2" t="s">
        <v>20</v>
      </c>
      <c r="C422" s="2" t="s">
        <v>20</v>
      </c>
      <c r="D422" s="2" t="s">
        <v>8</v>
      </c>
      <c r="E422" s="3">
        <v>20</v>
      </c>
      <c r="F422" s="3">
        <v>17</v>
      </c>
      <c r="G422" s="3">
        <v>21</v>
      </c>
      <c r="J422">
        <f t="shared" si="18"/>
        <v>32</v>
      </c>
      <c r="K422">
        <f t="shared" si="19"/>
        <v>0</v>
      </c>
      <c r="L422">
        <f t="shared" si="20"/>
        <v>420</v>
      </c>
      <c r="M422" t="str" cm="1">
        <f t="array" ref="M422">INDEX(B:B,L422)</f>
        <v>65-74 years</v>
      </c>
    </row>
    <row r="423" spans="1:13" x14ac:dyDescent="0.3">
      <c r="A423" s="2" t="s">
        <v>28</v>
      </c>
      <c r="B423" s="2" t="s">
        <v>20</v>
      </c>
      <c r="C423" s="2" t="s">
        <v>20</v>
      </c>
      <c r="D423" s="2" t="s">
        <v>9</v>
      </c>
      <c r="E423" s="3">
        <v>24</v>
      </c>
      <c r="F423" s="3">
        <v>32</v>
      </c>
      <c r="G423" s="3">
        <v>15</v>
      </c>
      <c r="J423">
        <f t="shared" si="18"/>
        <v>32</v>
      </c>
      <c r="K423">
        <f t="shared" si="19"/>
        <v>0</v>
      </c>
      <c r="L423">
        <f t="shared" si="20"/>
        <v>420</v>
      </c>
      <c r="M423" t="str" cm="1">
        <f t="array" ref="M423">INDEX(B:B,L423)</f>
        <v>65-74 years</v>
      </c>
    </row>
    <row r="424" spans="1:13" x14ac:dyDescent="0.3">
      <c r="A424" s="2" t="s">
        <v>28</v>
      </c>
      <c r="B424" s="2" t="s">
        <v>20</v>
      </c>
      <c r="C424" s="2" t="s">
        <v>20</v>
      </c>
      <c r="D424" s="2" t="s">
        <v>10</v>
      </c>
      <c r="E424" s="3">
        <v>30</v>
      </c>
      <c r="F424" s="3">
        <v>22</v>
      </c>
      <c r="G424" s="3">
        <v>14</v>
      </c>
      <c r="J424">
        <f t="shared" si="18"/>
        <v>32</v>
      </c>
      <c r="K424">
        <f t="shared" si="19"/>
        <v>0</v>
      </c>
      <c r="L424">
        <f t="shared" si="20"/>
        <v>420</v>
      </c>
      <c r="M424" t="str" cm="1">
        <f t="array" ref="M424">INDEX(B:B,L424)</f>
        <v>65-74 years</v>
      </c>
    </row>
    <row r="425" spans="1:13" x14ac:dyDescent="0.3">
      <c r="A425" s="2" t="s">
        <v>28</v>
      </c>
      <c r="B425" s="2" t="s">
        <v>20</v>
      </c>
      <c r="C425" s="2" t="s">
        <v>20</v>
      </c>
      <c r="D425" s="2" t="s">
        <v>11</v>
      </c>
      <c r="E425" s="3">
        <v>19</v>
      </c>
      <c r="F425" s="3">
        <v>22</v>
      </c>
      <c r="G425" s="3">
        <v>21</v>
      </c>
      <c r="J425">
        <f t="shared" si="18"/>
        <v>32</v>
      </c>
      <c r="K425">
        <f t="shared" si="19"/>
        <v>0</v>
      </c>
      <c r="L425">
        <f t="shared" si="20"/>
        <v>420</v>
      </c>
      <c r="M425" t="str" cm="1">
        <f t="array" ref="M425">INDEX(B:B,L425)</f>
        <v>65-74 years</v>
      </c>
    </row>
    <row r="426" spans="1:13" x14ac:dyDescent="0.3">
      <c r="A426" s="2" t="s">
        <v>28</v>
      </c>
      <c r="B426" s="2" t="s">
        <v>20</v>
      </c>
      <c r="C426" s="2" t="s">
        <v>20</v>
      </c>
      <c r="D426" s="2" t="s">
        <v>12</v>
      </c>
      <c r="E426" s="3">
        <v>23</v>
      </c>
      <c r="F426" s="3">
        <v>16</v>
      </c>
      <c r="G426" s="3">
        <v>23</v>
      </c>
      <c r="J426">
        <f t="shared" si="18"/>
        <v>32</v>
      </c>
      <c r="K426">
        <f t="shared" si="19"/>
        <v>0</v>
      </c>
      <c r="L426">
        <f t="shared" si="20"/>
        <v>420</v>
      </c>
      <c r="M426" t="str" cm="1">
        <f t="array" ref="M426">INDEX(B:B,L426)</f>
        <v>65-74 years</v>
      </c>
    </row>
    <row r="427" spans="1:13" x14ac:dyDescent="0.3">
      <c r="A427" s="2" t="s">
        <v>28</v>
      </c>
      <c r="B427" s="2" t="s">
        <v>20</v>
      </c>
      <c r="C427" s="2" t="s">
        <v>20</v>
      </c>
      <c r="D427" s="2" t="s">
        <v>13</v>
      </c>
      <c r="E427" s="3">
        <v>24</v>
      </c>
      <c r="F427" s="3">
        <v>21</v>
      </c>
      <c r="G427" s="3">
        <v>17</v>
      </c>
      <c r="J427">
        <f t="shared" si="18"/>
        <v>32</v>
      </c>
      <c r="K427">
        <f t="shared" si="19"/>
        <v>0</v>
      </c>
      <c r="L427">
        <f t="shared" si="20"/>
        <v>420</v>
      </c>
      <c r="M427" t="str" cm="1">
        <f t="array" ref="M427">INDEX(B:B,L427)</f>
        <v>65-74 years</v>
      </c>
    </row>
    <row r="428" spans="1:13" x14ac:dyDescent="0.3">
      <c r="A428" s="2" t="s">
        <v>28</v>
      </c>
      <c r="B428" s="2" t="s">
        <v>20</v>
      </c>
      <c r="C428" s="2" t="s">
        <v>20</v>
      </c>
      <c r="D428" s="2" t="s">
        <v>14</v>
      </c>
      <c r="E428" s="3">
        <v>25</v>
      </c>
      <c r="F428" s="3">
        <v>21</v>
      </c>
      <c r="G428" s="3">
        <v>17</v>
      </c>
      <c r="J428">
        <f t="shared" si="18"/>
        <v>32</v>
      </c>
      <c r="K428">
        <f t="shared" si="19"/>
        <v>0</v>
      </c>
      <c r="L428">
        <f t="shared" si="20"/>
        <v>420</v>
      </c>
      <c r="M428" t="str" cm="1">
        <f t="array" ref="M428">INDEX(B:B,L428)</f>
        <v>65-74 years</v>
      </c>
    </row>
    <row r="429" spans="1:13" x14ac:dyDescent="0.3">
      <c r="A429" s="2" t="s">
        <v>28</v>
      </c>
      <c r="B429" s="2" t="s">
        <v>20</v>
      </c>
      <c r="C429" s="2" t="s">
        <v>20</v>
      </c>
      <c r="D429" s="2" t="s">
        <v>15</v>
      </c>
      <c r="E429" s="3">
        <v>20</v>
      </c>
      <c r="F429" s="3">
        <v>18</v>
      </c>
      <c r="G429" s="3">
        <v>25</v>
      </c>
      <c r="J429">
        <f t="shared" si="18"/>
        <v>32</v>
      </c>
      <c r="K429">
        <f t="shared" si="19"/>
        <v>0</v>
      </c>
      <c r="L429">
        <f t="shared" si="20"/>
        <v>420</v>
      </c>
      <c r="M429" t="str" cm="1">
        <f t="array" ref="M429">INDEX(B:B,L429)</f>
        <v>65-74 years</v>
      </c>
    </row>
    <row r="430" spans="1:13" x14ac:dyDescent="0.3">
      <c r="A430" s="2" t="s">
        <v>28</v>
      </c>
      <c r="B430" s="2" t="s">
        <v>20</v>
      </c>
      <c r="C430" s="2" t="s">
        <v>20</v>
      </c>
      <c r="D430" s="2" t="s">
        <v>16</v>
      </c>
      <c r="E430" s="3">
        <v>28</v>
      </c>
      <c r="F430" s="3">
        <v>16</v>
      </c>
      <c r="G430" s="3">
        <v>20</v>
      </c>
      <c r="J430">
        <f t="shared" si="18"/>
        <v>32</v>
      </c>
      <c r="K430">
        <f t="shared" si="19"/>
        <v>0</v>
      </c>
      <c r="L430">
        <f t="shared" si="20"/>
        <v>420</v>
      </c>
      <c r="M430" t="str" cm="1">
        <f t="array" ref="M430">INDEX(B:B,L430)</f>
        <v>65-74 years</v>
      </c>
    </row>
    <row r="431" spans="1:13" x14ac:dyDescent="0.3">
      <c r="A431" s="2" t="s">
        <v>28</v>
      </c>
      <c r="B431" s="2" t="s">
        <v>20</v>
      </c>
      <c r="C431" s="2" t="s">
        <v>20</v>
      </c>
      <c r="D431" s="2" t="s">
        <v>17</v>
      </c>
      <c r="E431" s="3">
        <v>27</v>
      </c>
      <c r="F431" s="3">
        <v>30</v>
      </c>
      <c r="G431" s="3">
        <v>30</v>
      </c>
      <c r="J431">
        <f t="shared" si="18"/>
        <v>32</v>
      </c>
      <c r="K431">
        <f t="shared" si="19"/>
        <v>0</v>
      </c>
      <c r="L431">
        <f t="shared" si="20"/>
        <v>420</v>
      </c>
      <c r="M431" t="str" cm="1">
        <f t="array" ref="M431">INDEX(B:B,L431)</f>
        <v>65-74 years</v>
      </c>
    </row>
    <row r="432" spans="1:13" x14ac:dyDescent="0.3">
      <c r="A432" s="2" t="s">
        <v>28</v>
      </c>
      <c r="B432" s="2" t="s">
        <v>20</v>
      </c>
      <c r="C432" s="2" t="s">
        <v>20</v>
      </c>
      <c r="D432" s="2" t="s">
        <v>18</v>
      </c>
      <c r="E432" s="3">
        <v>2</v>
      </c>
      <c r="F432" s="3">
        <v>3</v>
      </c>
      <c r="G432" s="3">
        <v>5</v>
      </c>
      <c r="J432">
        <f t="shared" si="18"/>
        <v>32</v>
      </c>
      <c r="K432">
        <f t="shared" si="19"/>
        <v>0</v>
      </c>
      <c r="L432">
        <f t="shared" si="20"/>
        <v>420</v>
      </c>
      <c r="M432" t="str" cm="1">
        <f t="array" ref="M432">INDEX(B:B,L432)</f>
        <v>65-74 years</v>
      </c>
    </row>
    <row r="433" spans="1:13" x14ac:dyDescent="0.3">
      <c r="A433" s="2" t="s">
        <v>28</v>
      </c>
      <c r="B433" s="2" t="s">
        <v>21</v>
      </c>
      <c r="C433" s="2" t="s">
        <v>21</v>
      </c>
      <c r="D433" s="2" t="s">
        <v>6</v>
      </c>
      <c r="E433" s="3">
        <v>49</v>
      </c>
      <c r="F433" s="3">
        <v>60</v>
      </c>
      <c r="G433" s="3">
        <v>50</v>
      </c>
      <c r="J433">
        <f t="shared" si="18"/>
        <v>33</v>
      </c>
      <c r="K433">
        <f t="shared" si="19"/>
        <v>1</v>
      </c>
      <c r="L433">
        <f t="shared" si="20"/>
        <v>433</v>
      </c>
      <c r="M433" t="str" cm="1">
        <f t="array" ref="M433">INDEX(B:B,L433)</f>
        <v>75-84 years</v>
      </c>
    </row>
    <row r="434" spans="1:13" x14ac:dyDescent="0.3">
      <c r="A434" s="2" t="s">
        <v>28</v>
      </c>
      <c r="B434" s="2" t="s">
        <v>21</v>
      </c>
      <c r="C434" s="2" t="s">
        <v>21</v>
      </c>
      <c r="D434" s="2" t="s">
        <v>7</v>
      </c>
      <c r="E434" s="3">
        <v>53</v>
      </c>
      <c r="F434" s="3">
        <v>44</v>
      </c>
      <c r="G434" s="3">
        <v>49</v>
      </c>
      <c r="J434">
        <f t="shared" si="18"/>
        <v>33</v>
      </c>
      <c r="K434">
        <f t="shared" si="19"/>
        <v>0</v>
      </c>
      <c r="L434">
        <f t="shared" si="20"/>
        <v>433</v>
      </c>
      <c r="M434" t="str" cm="1">
        <f t="array" ref="M434">INDEX(B:B,L434)</f>
        <v>75-84 years</v>
      </c>
    </row>
    <row r="435" spans="1:13" x14ac:dyDescent="0.3">
      <c r="A435" s="2" t="s">
        <v>28</v>
      </c>
      <c r="B435" s="2" t="s">
        <v>21</v>
      </c>
      <c r="C435" s="2" t="s">
        <v>21</v>
      </c>
      <c r="D435" s="2" t="s">
        <v>8</v>
      </c>
      <c r="E435" s="3">
        <v>53</v>
      </c>
      <c r="F435" s="3">
        <v>49</v>
      </c>
      <c r="G435" s="3">
        <v>46</v>
      </c>
      <c r="J435">
        <f t="shared" si="18"/>
        <v>33</v>
      </c>
      <c r="K435">
        <f t="shared" si="19"/>
        <v>0</v>
      </c>
      <c r="L435">
        <f t="shared" si="20"/>
        <v>433</v>
      </c>
      <c r="M435" t="str" cm="1">
        <f t="array" ref="M435">INDEX(B:B,L435)</f>
        <v>75-84 years</v>
      </c>
    </row>
    <row r="436" spans="1:13" x14ac:dyDescent="0.3">
      <c r="A436" s="2" t="s">
        <v>28</v>
      </c>
      <c r="B436" s="2" t="s">
        <v>21</v>
      </c>
      <c r="C436" s="2" t="s">
        <v>21</v>
      </c>
      <c r="D436" s="2" t="s">
        <v>9</v>
      </c>
      <c r="E436" s="3">
        <v>39</v>
      </c>
      <c r="F436" s="3">
        <v>43</v>
      </c>
      <c r="G436" s="3">
        <v>31</v>
      </c>
      <c r="J436">
        <f t="shared" si="18"/>
        <v>33</v>
      </c>
      <c r="K436">
        <f t="shared" si="19"/>
        <v>0</v>
      </c>
      <c r="L436">
        <f t="shared" si="20"/>
        <v>433</v>
      </c>
      <c r="M436" t="str" cm="1">
        <f t="array" ref="M436">INDEX(B:B,L436)</f>
        <v>75-84 years</v>
      </c>
    </row>
    <row r="437" spans="1:13" x14ac:dyDescent="0.3">
      <c r="A437" s="2" t="s">
        <v>28</v>
      </c>
      <c r="B437" s="2" t="s">
        <v>21</v>
      </c>
      <c r="C437" s="2" t="s">
        <v>21</v>
      </c>
      <c r="D437" s="2" t="s">
        <v>10</v>
      </c>
      <c r="E437" s="3">
        <v>42</v>
      </c>
      <c r="F437" s="3">
        <v>41</v>
      </c>
      <c r="G437" s="3">
        <v>42</v>
      </c>
      <c r="J437">
        <f t="shared" si="18"/>
        <v>33</v>
      </c>
      <c r="K437">
        <f t="shared" si="19"/>
        <v>0</v>
      </c>
      <c r="L437">
        <f t="shared" si="20"/>
        <v>433</v>
      </c>
      <c r="M437" t="str" cm="1">
        <f t="array" ref="M437">INDEX(B:B,L437)</f>
        <v>75-84 years</v>
      </c>
    </row>
    <row r="438" spans="1:13" x14ac:dyDescent="0.3">
      <c r="A438" s="2" t="s">
        <v>28</v>
      </c>
      <c r="B438" s="2" t="s">
        <v>21</v>
      </c>
      <c r="C438" s="2" t="s">
        <v>21</v>
      </c>
      <c r="D438" s="2" t="s">
        <v>11</v>
      </c>
      <c r="E438" s="3">
        <v>50</v>
      </c>
      <c r="F438" s="3">
        <v>39</v>
      </c>
      <c r="G438" s="3">
        <v>52</v>
      </c>
      <c r="J438">
        <f t="shared" si="18"/>
        <v>33</v>
      </c>
      <c r="K438">
        <f t="shared" si="19"/>
        <v>0</v>
      </c>
      <c r="L438">
        <f t="shared" si="20"/>
        <v>433</v>
      </c>
      <c r="M438" t="str" cm="1">
        <f t="array" ref="M438">INDEX(B:B,L438)</f>
        <v>75-84 years</v>
      </c>
    </row>
    <row r="439" spans="1:13" x14ac:dyDescent="0.3">
      <c r="A439" s="2" t="s">
        <v>28</v>
      </c>
      <c r="B439" s="2" t="s">
        <v>21</v>
      </c>
      <c r="C439" s="2" t="s">
        <v>21</v>
      </c>
      <c r="D439" s="2" t="s">
        <v>12</v>
      </c>
      <c r="E439" s="3">
        <v>37</v>
      </c>
      <c r="F439" s="3">
        <v>34</v>
      </c>
      <c r="G439" s="3">
        <v>37</v>
      </c>
      <c r="J439">
        <f t="shared" si="18"/>
        <v>33</v>
      </c>
      <c r="K439">
        <f t="shared" si="19"/>
        <v>0</v>
      </c>
      <c r="L439">
        <f t="shared" si="20"/>
        <v>433</v>
      </c>
      <c r="M439" t="str" cm="1">
        <f t="array" ref="M439">INDEX(B:B,L439)</f>
        <v>75-84 years</v>
      </c>
    </row>
    <row r="440" spans="1:13" x14ac:dyDescent="0.3">
      <c r="A440" s="2" t="s">
        <v>28</v>
      </c>
      <c r="B440" s="2" t="s">
        <v>21</v>
      </c>
      <c r="C440" s="2" t="s">
        <v>21</v>
      </c>
      <c r="D440" s="2" t="s">
        <v>13</v>
      </c>
      <c r="E440" s="3">
        <v>45</v>
      </c>
      <c r="F440" s="3">
        <v>40</v>
      </c>
      <c r="G440" s="3">
        <v>29</v>
      </c>
      <c r="J440">
        <f t="shared" si="18"/>
        <v>33</v>
      </c>
      <c r="K440">
        <f t="shared" si="19"/>
        <v>0</v>
      </c>
      <c r="L440">
        <f t="shared" si="20"/>
        <v>433</v>
      </c>
      <c r="M440" t="str" cm="1">
        <f t="array" ref="M440">INDEX(B:B,L440)</f>
        <v>75-84 years</v>
      </c>
    </row>
    <row r="441" spans="1:13" x14ac:dyDescent="0.3">
      <c r="A441" s="2" t="s">
        <v>28</v>
      </c>
      <c r="B441" s="2" t="s">
        <v>21</v>
      </c>
      <c r="C441" s="2" t="s">
        <v>21</v>
      </c>
      <c r="D441" s="2" t="s">
        <v>14</v>
      </c>
      <c r="E441" s="3">
        <v>47</v>
      </c>
      <c r="F441" s="3">
        <v>55</v>
      </c>
      <c r="G441" s="3">
        <v>66</v>
      </c>
      <c r="J441">
        <f t="shared" si="18"/>
        <v>33</v>
      </c>
      <c r="K441">
        <f t="shared" si="19"/>
        <v>0</v>
      </c>
      <c r="L441">
        <f t="shared" si="20"/>
        <v>433</v>
      </c>
      <c r="M441" t="str" cm="1">
        <f t="array" ref="M441">INDEX(B:B,L441)</f>
        <v>75-84 years</v>
      </c>
    </row>
    <row r="442" spans="1:13" x14ac:dyDescent="0.3">
      <c r="A442" s="2" t="s">
        <v>28</v>
      </c>
      <c r="B442" s="2" t="s">
        <v>21</v>
      </c>
      <c r="C442" s="2" t="s">
        <v>21</v>
      </c>
      <c r="D442" s="2" t="s">
        <v>15</v>
      </c>
      <c r="E442" s="3">
        <v>51</v>
      </c>
      <c r="F442" s="3">
        <v>45</v>
      </c>
      <c r="G442" s="3">
        <v>34</v>
      </c>
      <c r="J442">
        <f t="shared" si="18"/>
        <v>33</v>
      </c>
      <c r="K442">
        <f t="shared" si="19"/>
        <v>0</v>
      </c>
      <c r="L442">
        <f t="shared" si="20"/>
        <v>433</v>
      </c>
      <c r="M442" t="str" cm="1">
        <f t="array" ref="M442">INDEX(B:B,L442)</f>
        <v>75-84 years</v>
      </c>
    </row>
    <row r="443" spans="1:13" x14ac:dyDescent="0.3">
      <c r="A443" s="2" t="s">
        <v>28</v>
      </c>
      <c r="B443" s="2" t="s">
        <v>21</v>
      </c>
      <c r="C443" s="2" t="s">
        <v>21</v>
      </c>
      <c r="D443" s="2" t="s">
        <v>16</v>
      </c>
      <c r="E443" s="3">
        <v>52</v>
      </c>
      <c r="F443" s="3">
        <v>48</v>
      </c>
      <c r="G443" s="3">
        <v>44</v>
      </c>
      <c r="J443">
        <f t="shared" si="18"/>
        <v>33</v>
      </c>
      <c r="K443">
        <f t="shared" si="19"/>
        <v>0</v>
      </c>
      <c r="L443">
        <f t="shared" si="20"/>
        <v>433</v>
      </c>
      <c r="M443" t="str" cm="1">
        <f t="array" ref="M443">INDEX(B:B,L443)</f>
        <v>75-84 years</v>
      </c>
    </row>
    <row r="444" spans="1:13" x14ac:dyDescent="0.3">
      <c r="A444" s="2" t="s">
        <v>28</v>
      </c>
      <c r="B444" s="2" t="s">
        <v>21</v>
      </c>
      <c r="C444" s="2" t="s">
        <v>21</v>
      </c>
      <c r="D444" s="2" t="s">
        <v>17</v>
      </c>
      <c r="E444" s="3">
        <v>72</v>
      </c>
      <c r="F444" s="3">
        <v>52</v>
      </c>
      <c r="G444" s="3">
        <v>48</v>
      </c>
      <c r="J444">
        <f t="shared" si="18"/>
        <v>33</v>
      </c>
      <c r="K444">
        <f t="shared" si="19"/>
        <v>0</v>
      </c>
      <c r="L444">
        <f t="shared" si="20"/>
        <v>433</v>
      </c>
      <c r="M444" t="str" cm="1">
        <f t="array" ref="M444">INDEX(B:B,L444)</f>
        <v>75-84 years</v>
      </c>
    </row>
    <row r="445" spans="1:13" x14ac:dyDescent="0.3">
      <c r="A445" s="2" t="s">
        <v>28</v>
      </c>
      <c r="B445" s="2" t="s">
        <v>21</v>
      </c>
      <c r="C445" s="2" t="s">
        <v>21</v>
      </c>
      <c r="D445" s="2" t="s">
        <v>18</v>
      </c>
      <c r="E445" s="3">
        <v>2</v>
      </c>
      <c r="F445" s="3">
        <v>2</v>
      </c>
      <c r="G445" s="3">
        <v>4</v>
      </c>
      <c r="J445">
        <f t="shared" si="18"/>
        <v>33</v>
      </c>
      <c r="K445">
        <f t="shared" si="19"/>
        <v>0</v>
      </c>
      <c r="L445">
        <f t="shared" si="20"/>
        <v>433</v>
      </c>
      <c r="M445" t="str" cm="1">
        <f t="array" ref="M445">INDEX(B:B,L445)</f>
        <v>75-84 years</v>
      </c>
    </row>
    <row r="446" spans="1:13" x14ac:dyDescent="0.3">
      <c r="A446" s="2" t="s">
        <v>28</v>
      </c>
      <c r="B446" s="2" t="s">
        <v>22</v>
      </c>
      <c r="C446" s="2" t="s">
        <v>22</v>
      </c>
      <c r="D446" s="2" t="s">
        <v>6</v>
      </c>
      <c r="E446" s="3">
        <v>91</v>
      </c>
      <c r="F446" s="3">
        <v>112</v>
      </c>
      <c r="G446" s="3">
        <v>89</v>
      </c>
      <c r="J446">
        <f t="shared" si="18"/>
        <v>34</v>
      </c>
      <c r="K446">
        <f t="shared" si="19"/>
        <v>1</v>
      </c>
      <c r="L446">
        <f t="shared" si="20"/>
        <v>446</v>
      </c>
      <c r="M446" t="str" cm="1">
        <f t="array" ref="M446">INDEX(B:B,L446)</f>
        <v>85+ years</v>
      </c>
    </row>
    <row r="447" spans="1:13" x14ac:dyDescent="0.3">
      <c r="A447" s="2" t="s">
        <v>28</v>
      </c>
      <c r="C447" t="s">
        <v>22</v>
      </c>
      <c r="D447" s="2" t="s">
        <v>7</v>
      </c>
      <c r="E447" s="3">
        <v>54</v>
      </c>
      <c r="F447" s="3">
        <v>99</v>
      </c>
      <c r="G447" s="3">
        <v>92</v>
      </c>
      <c r="J447">
        <f t="shared" si="18"/>
        <v>34</v>
      </c>
      <c r="K447">
        <f t="shared" si="19"/>
        <v>0</v>
      </c>
      <c r="L447">
        <f t="shared" si="20"/>
        <v>446</v>
      </c>
      <c r="M447" t="str" cm="1">
        <f t="array" ref="M447">INDEX(B:B,L447)</f>
        <v>85+ years</v>
      </c>
    </row>
    <row r="448" spans="1:13" x14ac:dyDescent="0.3">
      <c r="A448" s="2" t="s">
        <v>28</v>
      </c>
      <c r="C448" t="s">
        <v>22</v>
      </c>
      <c r="D448" s="2" t="s">
        <v>8</v>
      </c>
      <c r="E448" s="3">
        <v>82</v>
      </c>
      <c r="F448" s="3">
        <v>76</v>
      </c>
      <c r="G448" s="3">
        <v>97</v>
      </c>
      <c r="J448">
        <f t="shared" si="18"/>
        <v>34</v>
      </c>
      <c r="K448">
        <f t="shared" si="19"/>
        <v>0</v>
      </c>
      <c r="L448">
        <f t="shared" si="20"/>
        <v>446</v>
      </c>
      <c r="M448" t="str" cm="1">
        <f t="array" ref="M448">INDEX(B:B,L448)</f>
        <v>85+ years</v>
      </c>
    </row>
    <row r="449" spans="1:13" x14ac:dyDescent="0.3">
      <c r="A449" s="2" t="s">
        <v>28</v>
      </c>
      <c r="C449" t="s">
        <v>22</v>
      </c>
      <c r="D449" s="2" t="s">
        <v>9</v>
      </c>
      <c r="E449" s="3">
        <v>96</v>
      </c>
      <c r="F449" s="3">
        <v>66</v>
      </c>
      <c r="G449" s="3">
        <v>77</v>
      </c>
      <c r="J449">
        <f t="shared" si="18"/>
        <v>34</v>
      </c>
      <c r="K449">
        <f t="shared" si="19"/>
        <v>0</v>
      </c>
      <c r="L449">
        <f t="shared" si="20"/>
        <v>446</v>
      </c>
      <c r="M449" t="str" cm="1">
        <f t="array" ref="M449">INDEX(B:B,L449)</f>
        <v>85+ years</v>
      </c>
    </row>
    <row r="450" spans="1:13" x14ac:dyDescent="0.3">
      <c r="A450" s="2" t="s">
        <v>28</v>
      </c>
      <c r="C450" t="s">
        <v>22</v>
      </c>
      <c r="D450" s="2" t="s">
        <v>10</v>
      </c>
      <c r="E450" s="3">
        <v>99</v>
      </c>
      <c r="F450" s="3">
        <v>54</v>
      </c>
      <c r="G450" s="3">
        <v>49</v>
      </c>
      <c r="J450">
        <f t="shared" si="18"/>
        <v>34</v>
      </c>
      <c r="K450">
        <f t="shared" si="19"/>
        <v>0</v>
      </c>
      <c r="L450">
        <f t="shared" si="20"/>
        <v>446</v>
      </c>
      <c r="M450" t="str" cm="1">
        <f t="array" ref="M450">INDEX(B:B,L450)</f>
        <v>85+ years</v>
      </c>
    </row>
    <row r="451" spans="1:13" x14ac:dyDescent="0.3">
      <c r="A451" s="2" t="s">
        <v>28</v>
      </c>
      <c r="C451" t="s">
        <v>22</v>
      </c>
      <c r="D451" s="2" t="s">
        <v>11</v>
      </c>
      <c r="E451" s="3">
        <v>80</v>
      </c>
      <c r="F451" s="3">
        <v>53</v>
      </c>
      <c r="G451" s="3">
        <v>72</v>
      </c>
      <c r="J451">
        <f t="shared" si="18"/>
        <v>34</v>
      </c>
      <c r="K451">
        <f t="shared" si="19"/>
        <v>0</v>
      </c>
      <c r="L451">
        <f t="shared" si="20"/>
        <v>446</v>
      </c>
      <c r="M451" t="str" cm="1">
        <f t="array" ref="M451">INDEX(B:B,L451)</f>
        <v>85+ years</v>
      </c>
    </row>
    <row r="452" spans="1:13" x14ac:dyDescent="0.3">
      <c r="A452" s="2" t="s">
        <v>28</v>
      </c>
      <c r="C452" t="s">
        <v>22</v>
      </c>
      <c r="D452" s="2" t="s">
        <v>12</v>
      </c>
      <c r="E452" s="3">
        <v>60</v>
      </c>
      <c r="F452" s="3">
        <v>68</v>
      </c>
      <c r="G452" s="3">
        <v>59</v>
      </c>
      <c r="J452">
        <f t="shared" si="18"/>
        <v>34</v>
      </c>
      <c r="K452">
        <f t="shared" si="19"/>
        <v>0</v>
      </c>
      <c r="L452">
        <f t="shared" si="20"/>
        <v>446</v>
      </c>
      <c r="M452" t="str" cm="1">
        <f t="array" ref="M452">INDEX(B:B,L452)</f>
        <v>85+ years</v>
      </c>
    </row>
    <row r="453" spans="1:13" x14ac:dyDescent="0.3">
      <c r="A453" s="2" t="s">
        <v>28</v>
      </c>
      <c r="C453" t="s">
        <v>22</v>
      </c>
      <c r="D453" s="2" t="s">
        <v>13</v>
      </c>
      <c r="E453" s="3">
        <v>76</v>
      </c>
      <c r="F453" s="3">
        <v>65</v>
      </c>
      <c r="G453" s="3">
        <v>71</v>
      </c>
      <c r="J453">
        <f t="shared" ref="J453:J516" si="21">FLOOR((ROW(B453)-4)/13,1)</f>
        <v>34</v>
      </c>
      <c r="K453">
        <f t="shared" ref="K453:K516" si="22">IF(J453=J452,0,1)</f>
        <v>0</v>
      </c>
      <c r="L453">
        <f t="shared" ref="L453:L516" si="23">13*J453+4</f>
        <v>446</v>
      </c>
      <c r="M453" t="str" cm="1">
        <f t="array" ref="M453">INDEX(B:B,L453)</f>
        <v>85+ years</v>
      </c>
    </row>
    <row r="454" spans="1:13" x14ac:dyDescent="0.3">
      <c r="A454" s="2" t="s">
        <v>28</v>
      </c>
      <c r="C454" t="s">
        <v>22</v>
      </c>
      <c r="D454" s="2" t="s">
        <v>14</v>
      </c>
      <c r="E454" s="3">
        <v>70</v>
      </c>
      <c r="F454" s="3">
        <v>70</v>
      </c>
      <c r="G454" s="3">
        <v>87</v>
      </c>
      <c r="J454">
        <f t="shared" si="21"/>
        <v>34</v>
      </c>
      <c r="K454">
        <f t="shared" si="22"/>
        <v>0</v>
      </c>
      <c r="L454">
        <f t="shared" si="23"/>
        <v>446</v>
      </c>
      <c r="M454" t="str" cm="1">
        <f t="array" ref="M454">INDEX(B:B,L454)</f>
        <v>85+ years</v>
      </c>
    </row>
    <row r="455" spans="1:13" x14ac:dyDescent="0.3">
      <c r="A455" s="2" t="s">
        <v>28</v>
      </c>
      <c r="C455" t="s">
        <v>22</v>
      </c>
      <c r="D455" s="2" t="s">
        <v>15</v>
      </c>
      <c r="E455" s="3">
        <v>72</v>
      </c>
      <c r="F455" s="3">
        <v>56</v>
      </c>
      <c r="G455" s="3">
        <v>70</v>
      </c>
      <c r="J455">
        <f t="shared" si="21"/>
        <v>34</v>
      </c>
      <c r="K455">
        <f t="shared" si="22"/>
        <v>0</v>
      </c>
      <c r="L455">
        <f t="shared" si="23"/>
        <v>446</v>
      </c>
      <c r="M455" t="str" cm="1">
        <f t="array" ref="M455">INDEX(B:B,L455)</f>
        <v>85+ years</v>
      </c>
    </row>
    <row r="456" spans="1:13" x14ac:dyDescent="0.3">
      <c r="A456" s="2" t="s">
        <v>28</v>
      </c>
      <c r="C456" t="s">
        <v>22</v>
      </c>
      <c r="D456" s="2" t="s">
        <v>16</v>
      </c>
      <c r="E456" s="3">
        <v>97</v>
      </c>
      <c r="F456" s="3">
        <v>79</v>
      </c>
      <c r="G456" s="3">
        <v>65</v>
      </c>
      <c r="J456">
        <f t="shared" si="21"/>
        <v>34</v>
      </c>
      <c r="K456">
        <f t="shared" si="22"/>
        <v>0</v>
      </c>
      <c r="L456">
        <f t="shared" si="23"/>
        <v>446</v>
      </c>
      <c r="M456" t="str" cm="1">
        <f t="array" ref="M456">INDEX(B:B,L456)</f>
        <v>85+ years</v>
      </c>
    </row>
    <row r="457" spans="1:13" x14ac:dyDescent="0.3">
      <c r="A457" s="2" t="s">
        <v>28</v>
      </c>
      <c r="C457" t="s">
        <v>22</v>
      </c>
      <c r="D457" s="2" t="s">
        <v>17</v>
      </c>
      <c r="E457" s="3">
        <v>119</v>
      </c>
      <c r="F457" s="3">
        <v>65</v>
      </c>
      <c r="G457" s="3">
        <v>100</v>
      </c>
      <c r="J457">
        <f t="shared" si="21"/>
        <v>34</v>
      </c>
      <c r="K457">
        <f t="shared" si="22"/>
        <v>0</v>
      </c>
      <c r="L457">
        <f t="shared" si="23"/>
        <v>446</v>
      </c>
      <c r="M457" t="str" cm="1">
        <f t="array" ref="M457">INDEX(B:B,L457)</f>
        <v>85+ years</v>
      </c>
    </row>
    <row r="458" spans="1:13" x14ac:dyDescent="0.3">
      <c r="A458" s="2" t="s">
        <v>28</v>
      </c>
      <c r="C458" t="s">
        <v>22</v>
      </c>
      <c r="D458" s="2" t="s">
        <v>18</v>
      </c>
      <c r="E458" s="3">
        <v>0</v>
      </c>
      <c r="F458" s="3">
        <v>1</v>
      </c>
      <c r="G458" s="3">
        <v>2</v>
      </c>
      <c r="J458">
        <f t="shared" si="21"/>
        <v>34</v>
      </c>
      <c r="K458">
        <f t="shared" si="22"/>
        <v>0</v>
      </c>
      <c r="L458">
        <f t="shared" si="23"/>
        <v>446</v>
      </c>
      <c r="M458" t="str" cm="1">
        <f t="array" ref="M458">INDEX(B:B,L458)</f>
        <v>85+ years</v>
      </c>
    </row>
    <row r="459" spans="1:13" x14ac:dyDescent="0.3">
      <c r="A459" s="2" t="s">
        <v>28</v>
      </c>
      <c r="B459" s="2" t="s">
        <v>23</v>
      </c>
      <c r="C459" s="2" t="s">
        <v>23</v>
      </c>
      <c r="D459" s="2" t="s">
        <v>6</v>
      </c>
      <c r="E459" s="3">
        <v>191</v>
      </c>
      <c r="F459" s="3">
        <v>222</v>
      </c>
      <c r="G459" s="3">
        <v>186</v>
      </c>
      <c r="J459">
        <f t="shared" si="21"/>
        <v>35</v>
      </c>
      <c r="K459">
        <f t="shared" si="22"/>
        <v>1</v>
      </c>
      <c r="L459">
        <f t="shared" si="23"/>
        <v>459</v>
      </c>
      <c r="M459" t="str" cm="1">
        <f t="array" ref="M459">INDEX(B:B,L459)</f>
        <v>total</v>
      </c>
    </row>
    <row r="460" spans="1:13" x14ac:dyDescent="0.3">
      <c r="A460" s="2" t="s">
        <v>28</v>
      </c>
      <c r="C460" t="s">
        <v>23</v>
      </c>
      <c r="D460" s="2" t="s">
        <v>7</v>
      </c>
      <c r="E460" s="3">
        <v>157</v>
      </c>
      <c r="F460" s="3">
        <v>180</v>
      </c>
      <c r="G460" s="3">
        <v>182</v>
      </c>
      <c r="J460">
        <f t="shared" si="21"/>
        <v>35</v>
      </c>
      <c r="K460">
        <f t="shared" si="22"/>
        <v>0</v>
      </c>
      <c r="L460">
        <f t="shared" si="23"/>
        <v>459</v>
      </c>
      <c r="M460" t="str" cm="1">
        <f t="array" ref="M460">INDEX(B:B,L460)</f>
        <v>total</v>
      </c>
    </row>
    <row r="461" spans="1:13" x14ac:dyDescent="0.3">
      <c r="A461" s="2" t="s">
        <v>28</v>
      </c>
      <c r="C461" t="s">
        <v>23</v>
      </c>
      <c r="D461" s="2" t="s">
        <v>8</v>
      </c>
      <c r="E461" s="3">
        <v>171</v>
      </c>
      <c r="F461" s="3">
        <v>154</v>
      </c>
      <c r="G461" s="3">
        <v>181</v>
      </c>
      <c r="J461">
        <f t="shared" si="21"/>
        <v>35</v>
      </c>
      <c r="K461">
        <f t="shared" si="22"/>
        <v>0</v>
      </c>
      <c r="L461">
        <f t="shared" si="23"/>
        <v>459</v>
      </c>
      <c r="M461" t="str" cm="1">
        <f t="array" ref="M461">INDEX(B:B,L461)</f>
        <v>total</v>
      </c>
    </row>
    <row r="462" spans="1:13" x14ac:dyDescent="0.3">
      <c r="A462" s="2" t="s">
        <v>28</v>
      </c>
      <c r="C462" t="s">
        <v>23</v>
      </c>
      <c r="D462" s="2" t="s">
        <v>9</v>
      </c>
      <c r="E462" s="3">
        <v>173</v>
      </c>
      <c r="F462" s="3">
        <v>153</v>
      </c>
      <c r="G462" s="3">
        <v>130</v>
      </c>
      <c r="J462">
        <f t="shared" si="21"/>
        <v>35</v>
      </c>
      <c r="K462">
        <f t="shared" si="22"/>
        <v>0</v>
      </c>
      <c r="L462">
        <f t="shared" si="23"/>
        <v>459</v>
      </c>
      <c r="M462" t="str" cm="1">
        <f t="array" ref="M462">INDEX(B:B,L462)</f>
        <v>total</v>
      </c>
    </row>
    <row r="463" spans="1:13" x14ac:dyDescent="0.3">
      <c r="A463" s="2" t="s">
        <v>28</v>
      </c>
      <c r="C463" t="s">
        <v>23</v>
      </c>
      <c r="D463" s="2" t="s">
        <v>10</v>
      </c>
      <c r="E463" s="3">
        <v>187</v>
      </c>
      <c r="F463" s="3">
        <v>138</v>
      </c>
      <c r="G463" s="3">
        <v>124</v>
      </c>
      <c r="J463">
        <f t="shared" si="21"/>
        <v>35</v>
      </c>
      <c r="K463">
        <f t="shared" si="22"/>
        <v>0</v>
      </c>
      <c r="L463">
        <f t="shared" si="23"/>
        <v>459</v>
      </c>
      <c r="M463" t="str" cm="1">
        <f t="array" ref="M463">INDEX(B:B,L463)</f>
        <v>total</v>
      </c>
    </row>
    <row r="464" spans="1:13" x14ac:dyDescent="0.3">
      <c r="A464" s="2" t="s">
        <v>28</v>
      </c>
      <c r="C464" t="s">
        <v>23</v>
      </c>
      <c r="D464" s="2" t="s">
        <v>11</v>
      </c>
      <c r="E464" s="3">
        <v>161</v>
      </c>
      <c r="F464" s="3">
        <v>136</v>
      </c>
      <c r="G464" s="3">
        <v>153</v>
      </c>
      <c r="J464">
        <f t="shared" si="21"/>
        <v>35</v>
      </c>
      <c r="K464">
        <f t="shared" si="22"/>
        <v>0</v>
      </c>
      <c r="L464">
        <f t="shared" si="23"/>
        <v>459</v>
      </c>
      <c r="M464" t="str" cm="1">
        <f t="array" ref="M464">INDEX(B:B,L464)</f>
        <v>total</v>
      </c>
    </row>
    <row r="465" spans="1:13" x14ac:dyDescent="0.3">
      <c r="A465" s="2" t="s">
        <v>28</v>
      </c>
      <c r="C465" t="s">
        <v>23</v>
      </c>
      <c r="D465" s="2" t="s">
        <v>12</v>
      </c>
      <c r="E465" s="3">
        <v>135</v>
      </c>
      <c r="F465" s="3">
        <v>130</v>
      </c>
      <c r="G465" s="3">
        <v>134</v>
      </c>
      <c r="J465">
        <f t="shared" si="21"/>
        <v>35</v>
      </c>
      <c r="K465">
        <f t="shared" si="22"/>
        <v>0</v>
      </c>
      <c r="L465">
        <f t="shared" si="23"/>
        <v>459</v>
      </c>
      <c r="M465" t="str" cm="1">
        <f t="array" ref="M465">INDEX(B:B,L465)</f>
        <v>total</v>
      </c>
    </row>
    <row r="466" spans="1:13" x14ac:dyDescent="0.3">
      <c r="A466" s="2" t="s">
        <v>28</v>
      </c>
      <c r="C466" t="s">
        <v>23</v>
      </c>
      <c r="D466" s="2" t="s">
        <v>13</v>
      </c>
      <c r="E466" s="3">
        <v>162</v>
      </c>
      <c r="F466" s="3">
        <v>137</v>
      </c>
      <c r="G466" s="3">
        <v>133</v>
      </c>
      <c r="J466">
        <f t="shared" si="21"/>
        <v>35</v>
      </c>
      <c r="K466">
        <f t="shared" si="22"/>
        <v>0</v>
      </c>
      <c r="L466">
        <f t="shared" si="23"/>
        <v>459</v>
      </c>
      <c r="M466" t="str" cm="1">
        <f t="array" ref="M466">INDEX(B:B,L466)</f>
        <v>total</v>
      </c>
    </row>
    <row r="467" spans="1:13" x14ac:dyDescent="0.3">
      <c r="A467" s="2" t="s">
        <v>28</v>
      </c>
      <c r="C467" t="s">
        <v>23</v>
      </c>
      <c r="D467" s="2" t="s">
        <v>14</v>
      </c>
      <c r="E467" s="3">
        <v>159</v>
      </c>
      <c r="F467" s="3">
        <v>166</v>
      </c>
      <c r="G467" s="3">
        <v>184</v>
      </c>
      <c r="J467">
        <f t="shared" si="21"/>
        <v>35</v>
      </c>
      <c r="K467">
        <f t="shared" si="22"/>
        <v>0</v>
      </c>
      <c r="L467">
        <f t="shared" si="23"/>
        <v>459</v>
      </c>
      <c r="M467" t="str" cm="1">
        <f t="array" ref="M467">INDEX(B:B,L467)</f>
        <v>total</v>
      </c>
    </row>
    <row r="468" spans="1:13" x14ac:dyDescent="0.3">
      <c r="A468" s="2" t="s">
        <v>28</v>
      </c>
      <c r="C468" t="s">
        <v>23</v>
      </c>
      <c r="D468" s="2" t="s">
        <v>15</v>
      </c>
      <c r="E468" s="3">
        <v>156</v>
      </c>
      <c r="F468" s="3">
        <v>136</v>
      </c>
      <c r="G468" s="3">
        <v>148</v>
      </c>
      <c r="J468">
        <f t="shared" si="21"/>
        <v>35</v>
      </c>
      <c r="K468">
        <f t="shared" si="22"/>
        <v>0</v>
      </c>
      <c r="L468">
        <f t="shared" si="23"/>
        <v>459</v>
      </c>
      <c r="M468" t="str" cm="1">
        <f t="array" ref="M468">INDEX(B:B,L468)</f>
        <v>total</v>
      </c>
    </row>
    <row r="469" spans="1:13" x14ac:dyDescent="0.3">
      <c r="A469" s="2" t="s">
        <v>28</v>
      </c>
      <c r="C469" t="s">
        <v>23</v>
      </c>
      <c r="D469" s="2" t="s">
        <v>16</v>
      </c>
      <c r="E469" s="3">
        <v>193</v>
      </c>
      <c r="F469" s="3">
        <v>155</v>
      </c>
      <c r="G469" s="3">
        <v>145</v>
      </c>
      <c r="J469">
        <f t="shared" si="21"/>
        <v>35</v>
      </c>
      <c r="K469">
        <f t="shared" si="22"/>
        <v>0</v>
      </c>
      <c r="L469">
        <f t="shared" si="23"/>
        <v>459</v>
      </c>
      <c r="M469" t="str" cm="1">
        <f t="array" ref="M469">INDEX(B:B,L469)</f>
        <v>total</v>
      </c>
    </row>
    <row r="470" spans="1:13" x14ac:dyDescent="0.3">
      <c r="A470" s="2" t="s">
        <v>28</v>
      </c>
      <c r="C470" t="s">
        <v>23</v>
      </c>
      <c r="D470" s="2" t="s">
        <v>17</v>
      </c>
      <c r="E470" s="3">
        <v>240</v>
      </c>
      <c r="F470" s="3">
        <v>162</v>
      </c>
      <c r="G470" s="3">
        <v>189</v>
      </c>
      <c r="J470">
        <f t="shared" si="21"/>
        <v>35</v>
      </c>
      <c r="K470">
        <f t="shared" si="22"/>
        <v>0</v>
      </c>
      <c r="L470">
        <f t="shared" si="23"/>
        <v>459</v>
      </c>
      <c r="M470" t="str" cm="1">
        <f t="array" ref="M470">INDEX(B:B,L470)</f>
        <v>total</v>
      </c>
    </row>
    <row r="471" spans="1:13" x14ac:dyDescent="0.3">
      <c r="A471" s="2" t="s">
        <v>28</v>
      </c>
      <c r="C471" t="s">
        <v>23</v>
      </c>
      <c r="D471" s="2" t="s">
        <v>18</v>
      </c>
      <c r="E471" s="3">
        <v>6</v>
      </c>
      <c r="F471" s="3">
        <v>10</v>
      </c>
      <c r="G471" s="3">
        <v>11</v>
      </c>
      <c r="J471">
        <f t="shared" si="21"/>
        <v>35</v>
      </c>
      <c r="K471">
        <f t="shared" si="22"/>
        <v>0</v>
      </c>
      <c r="L471">
        <f t="shared" si="23"/>
        <v>459</v>
      </c>
      <c r="M471" t="str" cm="1">
        <f t="array" ref="M471">INDEX(B:B,L471)</f>
        <v>total</v>
      </c>
    </row>
    <row r="472" spans="1:13" x14ac:dyDescent="0.3">
      <c r="A472" s="2" t="s">
        <v>29</v>
      </c>
      <c r="B472" s="2" t="s">
        <v>5</v>
      </c>
      <c r="C472" s="2" t="s">
        <v>5</v>
      </c>
      <c r="D472" s="2" t="s">
        <v>6</v>
      </c>
      <c r="E472" s="3">
        <v>3</v>
      </c>
      <c r="F472" s="3">
        <v>6</v>
      </c>
      <c r="G472" s="3">
        <v>1</v>
      </c>
      <c r="J472">
        <f t="shared" si="21"/>
        <v>36</v>
      </c>
      <c r="K472">
        <f t="shared" si="22"/>
        <v>1</v>
      </c>
      <c r="L472">
        <f t="shared" si="23"/>
        <v>472</v>
      </c>
      <c r="M472" t="str" cm="1">
        <f t="array" ref="M472">INDEX(B:B,L472)</f>
        <v>0-34 years</v>
      </c>
    </row>
    <row r="473" spans="1:13" x14ac:dyDescent="0.3">
      <c r="A473" s="2" t="s">
        <v>29</v>
      </c>
      <c r="C473" t="s">
        <v>5</v>
      </c>
      <c r="D473" s="2" t="s">
        <v>7</v>
      </c>
      <c r="E473" s="3">
        <v>2</v>
      </c>
      <c r="F473" s="3">
        <v>0</v>
      </c>
      <c r="G473" s="3">
        <v>2</v>
      </c>
      <c r="J473">
        <f t="shared" si="21"/>
        <v>36</v>
      </c>
      <c r="K473">
        <f t="shared" si="22"/>
        <v>0</v>
      </c>
      <c r="L473">
        <f t="shared" si="23"/>
        <v>472</v>
      </c>
      <c r="M473" t="str" cm="1">
        <f t="array" ref="M473">INDEX(B:B,L473)</f>
        <v>0-34 years</v>
      </c>
    </row>
    <row r="474" spans="1:13" x14ac:dyDescent="0.3">
      <c r="A474" s="2" t="s">
        <v>29</v>
      </c>
      <c r="C474" t="s">
        <v>5</v>
      </c>
      <c r="D474" s="2" t="s">
        <v>8</v>
      </c>
      <c r="E474" s="3">
        <v>3</v>
      </c>
      <c r="F474" s="3">
        <v>2</v>
      </c>
      <c r="G474" s="3">
        <v>3</v>
      </c>
      <c r="J474">
        <f t="shared" si="21"/>
        <v>36</v>
      </c>
      <c r="K474">
        <f t="shared" si="22"/>
        <v>0</v>
      </c>
      <c r="L474">
        <f t="shared" si="23"/>
        <v>472</v>
      </c>
      <c r="M474" t="str" cm="1">
        <f t="array" ref="M474">INDEX(B:B,L474)</f>
        <v>0-34 years</v>
      </c>
    </row>
    <row r="475" spans="1:13" x14ac:dyDescent="0.3">
      <c r="A475" s="2" t="s">
        <v>29</v>
      </c>
      <c r="C475" t="s">
        <v>5</v>
      </c>
      <c r="D475" s="2" t="s">
        <v>9</v>
      </c>
      <c r="E475" s="3">
        <v>6</v>
      </c>
      <c r="F475" s="3">
        <v>2</v>
      </c>
      <c r="G475" s="3">
        <v>2</v>
      </c>
      <c r="J475">
        <f t="shared" si="21"/>
        <v>36</v>
      </c>
      <c r="K475">
        <f t="shared" si="22"/>
        <v>0</v>
      </c>
      <c r="L475">
        <f t="shared" si="23"/>
        <v>472</v>
      </c>
      <c r="M475" t="str" cm="1">
        <f t="array" ref="M475">INDEX(B:B,L475)</f>
        <v>0-34 years</v>
      </c>
    </row>
    <row r="476" spans="1:13" x14ac:dyDescent="0.3">
      <c r="A476" s="2" t="s">
        <v>29</v>
      </c>
      <c r="C476" t="s">
        <v>5</v>
      </c>
      <c r="D476" s="2" t="s">
        <v>10</v>
      </c>
      <c r="E476" s="3">
        <v>2</v>
      </c>
      <c r="F476" s="3">
        <v>4</v>
      </c>
      <c r="G476" s="3">
        <v>5</v>
      </c>
      <c r="J476">
        <f t="shared" si="21"/>
        <v>36</v>
      </c>
      <c r="K476">
        <f t="shared" si="22"/>
        <v>0</v>
      </c>
      <c r="L476">
        <f t="shared" si="23"/>
        <v>472</v>
      </c>
      <c r="M476" t="str" cm="1">
        <f t="array" ref="M476">INDEX(B:B,L476)</f>
        <v>0-34 years</v>
      </c>
    </row>
    <row r="477" spans="1:13" x14ac:dyDescent="0.3">
      <c r="A477" s="2" t="s">
        <v>29</v>
      </c>
      <c r="C477" t="s">
        <v>5</v>
      </c>
      <c r="D477" s="2" t="s">
        <v>11</v>
      </c>
      <c r="E477" s="3">
        <v>2</v>
      </c>
      <c r="F477" s="3">
        <v>1</v>
      </c>
      <c r="G477" s="3">
        <v>1</v>
      </c>
      <c r="J477">
        <f t="shared" si="21"/>
        <v>36</v>
      </c>
      <c r="K477">
        <f t="shared" si="22"/>
        <v>0</v>
      </c>
      <c r="L477">
        <f t="shared" si="23"/>
        <v>472</v>
      </c>
      <c r="M477" t="str" cm="1">
        <f t="array" ref="M477">INDEX(B:B,L477)</f>
        <v>0-34 years</v>
      </c>
    </row>
    <row r="478" spans="1:13" x14ac:dyDescent="0.3">
      <c r="A478" s="2" t="s">
        <v>29</v>
      </c>
      <c r="C478" t="s">
        <v>5</v>
      </c>
      <c r="D478" s="2" t="s">
        <v>12</v>
      </c>
      <c r="E478" s="3">
        <v>4</v>
      </c>
      <c r="F478" s="3">
        <v>3</v>
      </c>
      <c r="G478" s="3">
        <v>1</v>
      </c>
      <c r="J478">
        <f t="shared" si="21"/>
        <v>36</v>
      </c>
      <c r="K478">
        <f t="shared" si="22"/>
        <v>0</v>
      </c>
      <c r="L478">
        <f t="shared" si="23"/>
        <v>472</v>
      </c>
      <c r="M478" t="str" cm="1">
        <f t="array" ref="M478">INDEX(B:B,L478)</f>
        <v>0-34 years</v>
      </c>
    </row>
    <row r="479" spans="1:13" x14ac:dyDescent="0.3">
      <c r="A479" s="2" t="s">
        <v>29</v>
      </c>
      <c r="C479" t="s">
        <v>5</v>
      </c>
      <c r="D479" s="2" t="s">
        <v>13</v>
      </c>
      <c r="E479" s="3">
        <v>2</v>
      </c>
      <c r="F479" s="3">
        <v>3</v>
      </c>
      <c r="G479" s="3">
        <v>2</v>
      </c>
      <c r="J479">
        <f t="shared" si="21"/>
        <v>36</v>
      </c>
      <c r="K479">
        <f t="shared" si="22"/>
        <v>0</v>
      </c>
      <c r="L479">
        <f t="shared" si="23"/>
        <v>472</v>
      </c>
      <c r="M479" t="str" cm="1">
        <f t="array" ref="M479">INDEX(B:B,L479)</f>
        <v>0-34 years</v>
      </c>
    </row>
    <row r="480" spans="1:13" x14ac:dyDescent="0.3">
      <c r="A480" s="2" t="s">
        <v>29</v>
      </c>
      <c r="C480" t="s">
        <v>5</v>
      </c>
      <c r="D480" s="2" t="s">
        <v>14</v>
      </c>
      <c r="E480" s="3">
        <v>2</v>
      </c>
      <c r="F480" s="3">
        <v>0</v>
      </c>
      <c r="G480" s="3">
        <v>1</v>
      </c>
      <c r="J480">
        <f t="shared" si="21"/>
        <v>36</v>
      </c>
      <c r="K480">
        <f t="shared" si="22"/>
        <v>0</v>
      </c>
      <c r="L480">
        <f t="shared" si="23"/>
        <v>472</v>
      </c>
      <c r="M480" t="str" cm="1">
        <f t="array" ref="M480">INDEX(B:B,L480)</f>
        <v>0-34 years</v>
      </c>
    </row>
    <row r="481" spans="1:13" x14ac:dyDescent="0.3">
      <c r="A481" s="2" t="s">
        <v>29</v>
      </c>
      <c r="C481" t="s">
        <v>5</v>
      </c>
      <c r="D481" s="2" t="s">
        <v>15</v>
      </c>
      <c r="E481" s="3">
        <v>1</v>
      </c>
      <c r="F481" s="3">
        <v>3</v>
      </c>
      <c r="G481" s="3">
        <v>3</v>
      </c>
      <c r="J481">
        <f t="shared" si="21"/>
        <v>36</v>
      </c>
      <c r="K481">
        <f t="shared" si="22"/>
        <v>0</v>
      </c>
      <c r="L481">
        <f t="shared" si="23"/>
        <v>472</v>
      </c>
      <c r="M481" t="str" cm="1">
        <f t="array" ref="M481">INDEX(B:B,L481)</f>
        <v>0-34 years</v>
      </c>
    </row>
    <row r="482" spans="1:13" x14ac:dyDescent="0.3">
      <c r="A482" s="2" t="s">
        <v>29</v>
      </c>
      <c r="C482" t="s">
        <v>5</v>
      </c>
      <c r="D482" s="2" t="s">
        <v>16</v>
      </c>
      <c r="E482" s="3">
        <v>3</v>
      </c>
      <c r="F482" s="3">
        <v>2</v>
      </c>
      <c r="G482" s="3">
        <v>1</v>
      </c>
      <c r="J482">
        <f t="shared" si="21"/>
        <v>36</v>
      </c>
      <c r="K482">
        <f t="shared" si="22"/>
        <v>0</v>
      </c>
      <c r="L482">
        <f t="shared" si="23"/>
        <v>472</v>
      </c>
      <c r="M482" t="str" cm="1">
        <f t="array" ref="M482">INDEX(B:B,L482)</f>
        <v>0-34 years</v>
      </c>
    </row>
    <row r="483" spans="1:13" x14ac:dyDescent="0.3">
      <c r="A483" s="2" t="s">
        <v>29</v>
      </c>
      <c r="C483" t="s">
        <v>5</v>
      </c>
      <c r="D483" s="2" t="s">
        <v>17</v>
      </c>
      <c r="E483" s="3">
        <v>1</v>
      </c>
      <c r="F483" s="3">
        <v>4</v>
      </c>
      <c r="G483" s="3">
        <v>4</v>
      </c>
      <c r="J483">
        <f t="shared" si="21"/>
        <v>36</v>
      </c>
      <c r="K483">
        <f t="shared" si="22"/>
        <v>0</v>
      </c>
      <c r="L483">
        <f t="shared" si="23"/>
        <v>472</v>
      </c>
      <c r="M483" t="str" cm="1">
        <f t="array" ref="M483">INDEX(B:B,L483)</f>
        <v>0-34 years</v>
      </c>
    </row>
    <row r="484" spans="1:13" x14ac:dyDescent="0.3">
      <c r="A484" s="2" t="s">
        <v>29</v>
      </c>
      <c r="C484" t="s">
        <v>5</v>
      </c>
      <c r="D484" s="2" t="s">
        <v>18</v>
      </c>
      <c r="E484" s="3">
        <v>0</v>
      </c>
      <c r="F484" s="3">
        <v>1</v>
      </c>
      <c r="G484" s="3">
        <v>1</v>
      </c>
      <c r="J484">
        <f t="shared" si="21"/>
        <v>36</v>
      </c>
      <c r="K484">
        <f t="shared" si="22"/>
        <v>0</v>
      </c>
      <c r="L484">
        <f t="shared" si="23"/>
        <v>472</v>
      </c>
      <c r="M484" t="str" cm="1">
        <f t="array" ref="M484">INDEX(B:B,L484)</f>
        <v>0-34 years</v>
      </c>
    </row>
    <row r="485" spans="1:13" x14ac:dyDescent="0.3">
      <c r="A485" s="2" t="s">
        <v>29</v>
      </c>
      <c r="B485" s="2" t="s">
        <v>19</v>
      </c>
      <c r="C485" s="2" t="s">
        <v>19</v>
      </c>
      <c r="D485" s="2" t="s">
        <v>6</v>
      </c>
      <c r="E485" s="3">
        <v>18</v>
      </c>
      <c r="F485" s="3">
        <v>18</v>
      </c>
      <c r="G485" s="3">
        <v>17</v>
      </c>
      <c r="J485">
        <f t="shared" si="21"/>
        <v>37</v>
      </c>
      <c r="K485">
        <f t="shared" si="22"/>
        <v>1</v>
      </c>
      <c r="L485">
        <f t="shared" si="23"/>
        <v>485</v>
      </c>
      <c r="M485" t="str" cm="1">
        <f t="array" ref="M485">INDEX(B:B,L485)</f>
        <v>35-64 years</v>
      </c>
    </row>
    <row r="486" spans="1:13" x14ac:dyDescent="0.3">
      <c r="A486" s="2" t="s">
        <v>29</v>
      </c>
      <c r="C486" t="s">
        <v>19</v>
      </c>
      <c r="D486" s="2" t="s">
        <v>7</v>
      </c>
      <c r="E486" s="3">
        <v>19</v>
      </c>
      <c r="F486" s="3">
        <v>24</v>
      </c>
      <c r="G486" s="3">
        <v>18</v>
      </c>
      <c r="J486">
        <f t="shared" si="21"/>
        <v>37</v>
      </c>
      <c r="K486">
        <f t="shared" si="22"/>
        <v>0</v>
      </c>
      <c r="L486">
        <f t="shared" si="23"/>
        <v>485</v>
      </c>
      <c r="M486" t="str" cm="1">
        <f t="array" ref="M486">INDEX(B:B,L486)</f>
        <v>35-64 years</v>
      </c>
    </row>
    <row r="487" spans="1:13" x14ac:dyDescent="0.3">
      <c r="A487" s="2" t="s">
        <v>29</v>
      </c>
      <c r="C487" t="s">
        <v>19</v>
      </c>
      <c r="D487" s="2" t="s">
        <v>8</v>
      </c>
      <c r="E487" s="3">
        <v>13</v>
      </c>
      <c r="F487" s="3">
        <v>15</v>
      </c>
      <c r="G487" s="3">
        <v>24</v>
      </c>
      <c r="J487">
        <f t="shared" si="21"/>
        <v>37</v>
      </c>
      <c r="K487">
        <f t="shared" si="22"/>
        <v>0</v>
      </c>
      <c r="L487">
        <f t="shared" si="23"/>
        <v>485</v>
      </c>
      <c r="M487" t="str" cm="1">
        <f t="array" ref="M487">INDEX(B:B,L487)</f>
        <v>35-64 years</v>
      </c>
    </row>
    <row r="488" spans="1:13" x14ac:dyDescent="0.3">
      <c r="A488" s="2" t="s">
        <v>29</v>
      </c>
      <c r="C488" t="s">
        <v>19</v>
      </c>
      <c r="D488" s="2" t="s">
        <v>9</v>
      </c>
      <c r="E488" s="3">
        <v>19</v>
      </c>
      <c r="F488" s="3">
        <v>21</v>
      </c>
      <c r="G488" s="3">
        <v>13</v>
      </c>
      <c r="J488">
        <f t="shared" si="21"/>
        <v>37</v>
      </c>
      <c r="K488">
        <f t="shared" si="22"/>
        <v>0</v>
      </c>
      <c r="L488">
        <f t="shared" si="23"/>
        <v>485</v>
      </c>
      <c r="M488" t="str" cm="1">
        <f t="array" ref="M488">INDEX(B:B,L488)</f>
        <v>35-64 years</v>
      </c>
    </row>
    <row r="489" spans="1:13" x14ac:dyDescent="0.3">
      <c r="A489" s="2" t="s">
        <v>29</v>
      </c>
      <c r="C489" t="s">
        <v>19</v>
      </c>
      <c r="D489" s="2" t="s">
        <v>10</v>
      </c>
      <c r="E489" s="3">
        <v>21</v>
      </c>
      <c r="F489" s="3">
        <v>16</v>
      </c>
      <c r="G489" s="3">
        <v>21</v>
      </c>
      <c r="J489">
        <f t="shared" si="21"/>
        <v>37</v>
      </c>
      <c r="K489">
        <f t="shared" si="22"/>
        <v>0</v>
      </c>
      <c r="L489">
        <f t="shared" si="23"/>
        <v>485</v>
      </c>
      <c r="M489" t="str" cm="1">
        <f t="array" ref="M489">INDEX(B:B,L489)</f>
        <v>35-64 years</v>
      </c>
    </row>
    <row r="490" spans="1:13" x14ac:dyDescent="0.3">
      <c r="A490" s="2" t="s">
        <v>29</v>
      </c>
      <c r="C490" t="s">
        <v>19</v>
      </c>
      <c r="D490" s="2" t="s">
        <v>11</v>
      </c>
      <c r="E490" s="3">
        <v>19</v>
      </c>
      <c r="F490" s="3">
        <v>14</v>
      </c>
      <c r="G490" s="3">
        <v>14</v>
      </c>
      <c r="J490">
        <f t="shared" si="21"/>
        <v>37</v>
      </c>
      <c r="K490">
        <f t="shared" si="22"/>
        <v>0</v>
      </c>
      <c r="L490">
        <f t="shared" si="23"/>
        <v>485</v>
      </c>
      <c r="M490" t="str" cm="1">
        <f t="array" ref="M490">INDEX(B:B,L490)</f>
        <v>35-64 years</v>
      </c>
    </row>
    <row r="491" spans="1:13" x14ac:dyDescent="0.3">
      <c r="A491" s="2" t="s">
        <v>29</v>
      </c>
      <c r="C491" t="s">
        <v>19</v>
      </c>
      <c r="D491" s="2" t="s">
        <v>12</v>
      </c>
      <c r="E491" s="3">
        <v>21</v>
      </c>
      <c r="F491" s="3">
        <v>24</v>
      </c>
      <c r="G491" s="3">
        <v>18</v>
      </c>
      <c r="J491">
        <f t="shared" si="21"/>
        <v>37</v>
      </c>
      <c r="K491">
        <f t="shared" si="22"/>
        <v>0</v>
      </c>
      <c r="L491">
        <f t="shared" si="23"/>
        <v>485</v>
      </c>
      <c r="M491" t="str" cm="1">
        <f t="array" ref="M491">INDEX(B:B,L491)</f>
        <v>35-64 years</v>
      </c>
    </row>
    <row r="492" spans="1:13" x14ac:dyDescent="0.3">
      <c r="A492" s="2" t="s">
        <v>29</v>
      </c>
      <c r="C492" t="s">
        <v>19</v>
      </c>
      <c r="D492" s="2" t="s">
        <v>13</v>
      </c>
      <c r="E492" s="3">
        <v>20</v>
      </c>
      <c r="F492" s="3">
        <v>13</v>
      </c>
      <c r="G492" s="3">
        <v>19</v>
      </c>
      <c r="J492">
        <f t="shared" si="21"/>
        <v>37</v>
      </c>
      <c r="K492">
        <f t="shared" si="22"/>
        <v>0</v>
      </c>
      <c r="L492">
        <f t="shared" si="23"/>
        <v>485</v>
      </c>
      <c r="M492" t="str" cm="1">
        <f t="array" ref="M492">INDEX(B:B,L492)</f>
        <v>35-64 years</v>
      </c>
    </row>
    <row r="493" spans="1:13" x14ac:dyDescent="0.3">
      <c r="A493" s="2" t="s">
        <v>29</v>
      </c>
      <c r="C493" t="s">
        <v>19</v>
      </c>
      <c r="D493" s="2" t="s">
        <v>14</v>
      </c>
      <c r="E493" s="3">
        <v>11</v>
      </c>
      <c r="F493" s="3">
        <v>14</v>
      </c>
      <c r="G493" s="3">
        <v>21</v>
      </c>
      <c r="J493">
        <f t="shared" si="21"/>
        <v>37</v>
      </c>
      <c r="K493">
        <f t="shared" si="22"/>
        <v>0</v>
      </c>
      <c r="L493">
        <f t="shared" si="23"/>
        <v>485</v>
      </c>
      <c r="M493" t="str" cm="1">
        <f t="array" ref="M493">INDEX(B:B,L493)</f>
        <v>35-64 years</v>
      </c>
    </row>
    <row r="494" spans="1:13" x14ac:dyDescent="0.3">
      <c r="A494" s="2" t="s">
        <v>29</v>
      </c>
      <c r="C494" t="s">
        <v>19</v>
      </c>
      <c r="D494" s="2" t="s">
        <v>15</v>
      </c>
      <c r="E494" s="3">
        <v>16</v>
      </c>
      <c r="F494" s="3">
        <v>14</v>
      </c>
      <c r="G494" s="3">
        <v>15</v>
      </c>
      <c r="J494">
        <f t="shared" si="21"/>
        <v>37</v>
      </c>
      <c r="K494">
        <f t="shared" si="22"/>
        <v>0</v>
      </c>
      <c r="L494">
        <f t="shared" si="23"/>
        <v>485</v>
      </c>
      <c r="M494" t="str" cm="1">
        <f t="array" ref="M494">INDEX(B:B,L494)</f>
        <v>35-64 years</v>
      </c>
    </row>
    <row r="495" spans="1:13" x14ac:dyDescent="0.3">
      <c r="A495" s="2" t="s">
        <v>29</v>
      </c>
      <c r="C495" t="s">
        <v>19</v>
      </c>
      <c r="D495" s="2" t="s">
        <v>16</v>
      </c>
      <c r="E495" s="3">
        <v>15</v>
      </c>
      <c r="F495" s="3">
        <v>10</v>
      </c>
      <c r="G495" s="3">
        <v>15</v>
      </c>
      <c r="J495">
        <f t="shared" si="21"/>
        <v>37</v>
      </c>
      <c r="K495">
        <f t="shared" si="22"/>
        <v>0</v>
      </c>
      <c r="L495">
        <f t="shared" si="23"/>
        <v>485</v>
      </c>
      <c r="M495" t="str" cm="1">
        <f t="array" ref="M495">INDEX(B:B,L495)</f>
        <v>35-64 years</v>
      </c>
    </row>
    <row r="496" spans="1:13" x14ac:dyDescent="0.3">
      <c r="A496" s="2" t="s">
        <v>29</v>
      </c>
      <c r="C496" t="s">
        <v>19</v>
      </c>
      <c r="D496" s="2" t="s">
        <v>17</v>
      </c>
      <c r="E496" s="3">
        <v>21</v>
      </c>
      <c r="F496" s="3">
        <v>19</v>
      </c>
      <c r="G496" s="3">
        <v>28</v>
      </c>
      <c r="J496">
        <f t="shared" si="21"/>
        <v>37</v>
      </c>
      <c r="K496">
        <f t="shared" si="22"/>
        <v>0</v>
      </c>
      <c r="L496">
        <f t="shared" si="23"/>
        <v>485</v>
      </c>
      <c r="M496" t="str" cm="1">
        <f t="array" ref="M496">INDEX(B:B,L496)</f>
        <v>35-64 years</v>
      </c>
    </row>
    <row r="497" spans="1:13" x14ac:dyDescent="0.3">
      <c r="A497" s="2" t="s">
        <v>29</v>
      </c>
      <c r="C497" t="s">
        <v>19</v>
      </c>
      <c r="D497" s="2" t="s">
        <v>18</v>
      </c>
      <c r="E497" s="3">
        <v>6</v>
      </c>
      <c r="F497" s="3">
        <v>4</v>
      </c>
      <c r="G497" s="3">
        <v>5</v>
      </c>
      <c r="J497">
        <f t="shared" si="21"/>
        <v>37</v>
      </c>
      <c r="K497">
        <f t="shared" si="22"/>
        <v>0</v>
      </c>
      <c r="L497">
        <f t="shared" si="23"/>
        <v>485</v>
      </c>
      <c r="M497" t="str" cm="1">
        <f t="array" ref="M497">INDEX(B:B,L497)</f>
        <v>35-64 years</v>
      </c>
    </row>
    <row r="498" spans="1:13" x14ac:dyDescent="0.3">
      <c r="A498" s="2" t="s">
        <v>29</v>
      </c>
      <c r="B498" s="2" t="s">
        <v>20</v>
      </c>
      <c r="C498" s="2" t="s">
        <v>20</v>
      </c>
      <c r="D498" s="2" t="s">
        <v>6</v>
      </c>
      <c r="E498" s="3">
        <v>34</v>
      </c>
      <c r="F498" s="3">
        <v>40</v>
      </c>
      <c r="G498" s="3">
        <v>48</v>
      </c>
      <c r="J498">
        <f t="shared" si="21"/>
        <v>38</v>
      </c>
      <c r="K498">
        <f t="shared" si="22"/>
        <v>1</v>
      </c>
      <c r="L498">
        <f t="shared" si="23"/>
        <v>498</v>
      </c>
      <c r="M498" t="str" cm="1">
        <f t="array" ref="M498">INDEX(B:B,L498)</f>
        <v>65-74 years</v>
      </c>
    </row>
    <row r="499" spans="1:13" x14ac:dyDescent="0.3">
      <c r="A499" s="2" t="s">
        <v>29</v>
      </c>
      <c r="C499" t="s">
        <v>20</v>
      </c>
      <c r="D499" s="2" t="s">
        <v>7</v>
      </c>
      <c r="E499" s="3">
        <v>27</v>
      </c>
      <c r="F499" s="3">
        <v>28</v>
      </c>
      <c r="G499" s="3">
        <v>39</v>
      </c>
      <c r="J499">
        <f t="shared" si="21"/>
        <v>38</v>
      </c>
      <c r="K499">
        <f t="shared" si="22"/>
        <v>0</v>
      </c>
      <c r="L499">
        <f t="shared" si="23"/>
        <v>498</v>
      </c>
      <c r="M499" t="str" cm="1">
        <f t="array" ref="M499">INDEX(B:B,L499)</f>
        <v>65-74 years</v>
      </c>
    </row>
    <row r="500" spans="1:13" x14ac:dyDescent="0.3">
      <c r="A500" s="2" t="s">
        <v>29</v>
      </c>
      <c r="C500" t="s">
        <v>20</v>
      </c>
      <c r="D500" s="2" t="s">
        <v>8</v>
      </c>
      <c r="E500" s="3">
        <v>42</v>
      </c>
      <c r="F500" s="3">
        <v>27</v>
      </c>
      <c r="G500" s="3">
        <v>47</v>
      </c>
      <c r="J500">
        <f t="shared" si="21"/>
        <v>38</v>
      </c>
      <c r="K500">
        <f t="shared" si="22"/>
        <v>0</v>
      </c>
      <c r="L500">
        <f t="shared" si="23"/>
        <v>498</v>
      </c>
      <c r="M500" t="str" cm="1">
        <f t="array" ref="M500">INDEX(B:B,L500)</f>
        <v>65-74 years</v>
      </c>
    </row>
    <row r="501" spans="1:13" x14ac:dyDescent="0.3">
      <c r="A501" s="2" t="s">
        <v>29</v>
      </c>
      <c r="C501" t="s">
        <v>20</v>
      </c>
      <c r="D501" s="2" t="s">
        <v>9</v>
      </c>
      <c r="E501" s="3">
        <v>49</v>
      </c>
      <c r="F501" s="3">
        <v>41</v>
      </c>
      <c r="G501" s="3">
        <v>31</v>
      </c>
      <c r="J501">
        <f t="shared" si="21"/>
        <v>38</v>
      </c>
      <c r="K501">
        <f t="shared" si="22"/>
        <v>0</v>
      </c>
      <c r="L501">
        <f t="shared" si="23"/>
        <v>498</v>
      </c>
      <c r="M501" t="str" cm="1">
        <f t="array" ref="M501">INDEX(B:B,L501)</f>
        <v>65-74 years</v>
      </c>
    </row>
    <row r="502" spans="1:13" x14ac:dyDescent="0.3">
      <c r="A502" s="2" t="s">
        <v>29</v>
      </c>
      <c r="C502" t="s">
        <v>20</v>
      </c>
      <c r="D502" s="2" t="s">
        <v>10</v>
      </c>
      <c r="E502" s="3">
        <v>38</v>
      </c>
      <c r="F502" s="3">
        <v>37</v>
      </c>
      <c r="G502" s="3">
        <v>34</v>
      </c>
      <c r="J502">
        <f t="shared" si="21"/>
        <v>38</v>
      </c>
      <c r="K502">
        <f t="shared" si="22"/>
        <v>0</v>
      </c>
      <c r="L502">
        <f t="shared" si="23"/>
        <v>498</v>
      </c>
      <c r="M502" t="str" cm="1">
        <f t="array" ref="M502">INDEX(B:B,L502)</f>
        <v>65-74 years</v>
      </c>
    </row>
    <row r="503" spans="1:13" x14ac:dyDescent="0.3">
      <c r="A503" s="2" t="s">
        <v>29</v>
      </c>
      <c r="C503" t="s">
        <v>20</v>
      </c>
      <c r="D503" s="2" t="s">
        <v>11</v>
      </c>
      <c r="E503" s="3">
        <v>22</v>
      </c>
      <c r="F503" s="3">
        <v>28</v>
      </c>
      <c r="G503" s="3">
        <v>33</v>
      </c>
      <c r="J503">
        <f t="shared" si="21"/>
        <v>38</v>
      </c>
      <c r="K503">
        <f t="shared" si="22"/>
        <v>0</v>
      </c>
      <c r="L503">
        <f t="shared" si="23"/>
        <v>498</v>
      </c>
      <c r="M503" t="str" cm="1">
        <f t="array" ref="M503">INDEX(B:B,L503)</f>
        <v>65-74 years</v>
      </c>
    </row>
    <row r="504" spans="1:13" x14ac:dyDescent="0.3">
      <c r="A504" s="2" t="s">
        <v>29</v>
      </c>
      <c r="C504" t="s">
        <v>20</v>
      </c>
      <c r="D504" s="2" t="s">
        <v>12</v>
      </c>
      <c r="E504" s="3">
        <v>38</v>
      </c>
      <c r="F504" s="3">
        <v>29</v>
      </c>
      <c r="G504" s="3">
        <v>37</v>
      </c>
      <c r="J504">
        <f t="shared" si="21"/>
        <v>38</v>
      </c>
      <c r="K504">
        <f t="shared" si="22"/>
        <v>0</v>
      </c>
      <c r="L504">
        <f t="shared" si="23"/>
        <v>498</v>
      </c>
      <c r="M504" t="str" cm="1">
        <f t="array" ref="M504">INDEX(B:B,L504)</f>
        <v>65-74 years</v>
      </c>
    </row>
    <row r="505" spans="1:13" x14ac:dyDescent="0.3">
      <c r="A505" s="2" t="s">
        <v>29</v>
      </c>
      <c r="C505" t="s">
        <v>20</v>
      </c>
      <c r="D505" s="2" t="s">
        <v>13</v>
      </c>
      <c r="E505" s="3">
        <v>37</v>
      </c>
      <c r="F505" s="3">
        <v>25</v>
      </c>
      <c r="G505" s="3">
        <v>36</v>
      </c>
      <c r="J505">
        <f t="shared" si="21"/>
        <v>38</v>
      </c>
      <c r="K505">
        <f t="shared" si="22"/>
        <v>0</v>
      </c>
      <c r="L505">
        <f t="shared" si="23"/>
        <v>498</v>
      </c>
      <c r="M505" t="str" cm="1">
        <f t="array" ref="M505">INDEX(B:B,L505)</f>
        <v>65-74 years</v>
      </c>
    </row>
    <row r="506" spans="1:13" x14ac:dyDescent="0.3">
      <c r="A506" s="2" t="s">
        <v>29</v>
      </c>
      <c r="C506" t="s">
        <v>20</v>
      </c>
      <c r="D506" s="2" t="s">
        <v>14</v>
      </c>
      <c r="E506" s="3">
        <v>36</v>
      </c>
      <c r="F506" s="3">
        <v>34</v>
      </c>
      <c r="G506" s="3">
        <v>24</v>
      </c>
      <c r="J506">
        <f t="shared" si="21"/>
        <v>38</v>
      </c>
      <c r="K506">
        <f t="shared" si="22"/>
        <v>0</v>
      </c>
      <c r="L506">
        <f t="shared" si="23"/>
        <v>498</v>
      </c>
      <c r="M506" t="str" cm="1">
        <f t="array" ref="M506">INDEX(B:B,L506)</f>
        <v>65-74 years</v>
      </c>
    </row>
    <row r="507" spans="1:13" x14ac:dyDescent="0.3">
      <c r="A507" s="2" t="s">
        <v>29</v>
      </c>
      <c r="C507" t="s">
        <v>20</v>
      </c>
      <c r="D507" s="2" t="s">
        <v>15</v>
      </c>
      <c r="E507" s="3">
        <v>35</v>
      </c>
      <c r="F507" s="3">
        <v>33</v>
      </c>
      <c r="G507" s="3">
        <v>30</v>
      </c>
      <c r="J507">
        <f t="shared" si="21"/>
        <v>38</v>
      </c>
      <c r="K507">
        <f t="shared" si="22"/>
        <v>0</v>
      </c>
      <c r="L507">
        <f t="shared" si="23"/>
        <v>498</v>
      </c>
      <c r="M507" t="str" cm="1">
        <f t="array" ref="M507">INDEX(B:B,L507)</f>
        <v>65-74 years</v>
      </c>
    </row>
    <row r="508" spans="1:13" x14ac:dyDescent="0.3">
      <c r="A508" s="2" t="s">
        <v>29</v>
      </c>
      <c r="C508" t="s">
        <v>20</v>
      </c>
      <c r="D508" s="2" t="s">
        <v>16</v>
      </c>
      <c r="E508" s="3">
        <v>40</v>
      </c>
      <c r="F508" s="3">
        <v>21</v>
      </c>
      <c r="G508" s="3">
        <v>31</v>
      </c>
      <c r="J508">
        <f t="shared" si="21"/>
        <v>38</v>
      </c>
      <c r="K508">
        <f t="shared" si="22"/>
        <v>0</v>
      </c>
      <c r="L508">
        <f t="shared" si="23"/>
        <v>498</v>
      </c>
      <c r="M508" t="str" cm="1">
        <f t="array" ref="M508">INDEX(B:B,L508)</f>
        <v>65-74 years</v>
      </c>
    </row>
    <row r="509" spans="1:13" x14ac:dyDescent="0.3">
      <c r="A509" s="2" t="s">
        <v>29</v>
      </c>
      <c r="C509" t="s">
        <v>20</v>
      </c>
      <c r="D509" s="2" t="s">
        <v>17</v>
      </c>
      <c r="E509" s="3">
        <v>41</v>
      </c>
      <c r="F509" s="3">
        <v>34</v>
      </c>
      <c r="G509" s="3">
        <v>39</v>
      </c>
      <c r="J509">
        <f t="shared" si="21"/>
        <v>38</v>
      </c>
      <c r="K509">
        <f t="shared" si="22"/>
        <v>0</v>
      </c>
      <c r="L509">
        <f t="shared" si="23"/>
        <v>498</v>
      </c>
      <c r="M509" t="str" cm="1">
        <f t="array" ref="M509">INDEX(B:B,L509)</f>
        <v>65-74 years</v>
      </c>
    </row>
    <row r="510" spans="1:13" x14ac:dyDescent="0.3">
      <c r="A510" s="2" t="s">
        <v>29</v>
      </c>
      <c r="C510" t="s">
        <v>20</v>
      </c>
      <c r="D510" s="2" t="s">
        <v>18</v>
      </c>
      <c r="E510" s="3">
        <v>1</v>
      </c>
      <c r="F510" s="3">
        <v>3</v>
      </c>
      <c r="G510" s="3">
        <v>5</v>
      </c>
      <c r="J510">
        <f t="shared" si="21"/>
        <v>38</v>
      </c>
      <c r="K510">
        <f t="shared" si="22"/>
        <v>0</v>
      </c>
      <c r="L510">
        <f t="shared" si="23"/>
        <v>498</v>
      </c>
      <c r="M510" t="str" cm="1">
        <f t="array" ref="M510">INDEX(B:B,L510)</f>
        <v>65-74 years</v>
      </c>
    </row>
    <row r="511" spans="1:13" x14ac:dyDescent="0.3">
      <c r="A511" s="2" t="s">
        <v>29</v>
      </c>
      <c r="B511" s="2" t="s">
        <v>21</v>
      </c>
      <c r="C511" s="2" t="s">
        <v>21</v>
      </c>
      <c r="D511" s="2" t="s">
        <v>6</v>
      </c>
      <c r="E511" s="3">
        <v>64</v>
      </c>
      <c r="F511" s="3">
        <v>80</v>
      </c>
      <c r="G511" s="3">
        <v>78</v>
      </c>
      <c r="J511">
        <f t="shared" si="21"/>
        <v>39</v>
      </c>
      <c r="K511">
        <f t="shared" si="22"/>
        <v>1</v>
      </c>
      <c r="L511">
        <f t="shared" si="23"/>
        <v>511</v>
      </c>
      <c r="M511" t="str" cm="1">
        <f t="array" ref="M511">INDEX(B:B,L511)</f>
        <v>75-84 years</v>
      </c>
    </row>
    <row r="512" spans="1:13" x14ac:dyDescent="0.3">
      <c r="A512" s="2" t="s">
        <v>29</v>
      </c>
      <c r="C512" t="s">
        <v>21</v>
      </c>
      <c r="D512" s="2" t="s">
        <v>7</v>
      </c>
      <c r="E512" s="3">
        <v>62</v>
      </c>
      <c r="F512" s="3">
        <v>67</v>
      </c>
      <c r="G512" s="3">
        <v>79</v>
      </c>
      <c r="J512">
        <f t="shared" si="21"/>
        <v>39</v>
      </c>
      <c r="K512">
        <f t="shared" si="22"/>
        <v>0</v>
      </c>
      <c r="L512">
        <f t="shared" si="23"/>
        <v>511</v>
      </c>
      <c r="M512" t="str" cm="1">
        <f t="array" ref="M512">INDEX(B:B,L512)</f>
        <v>75-84 years</v>
      </c>
    </row>
    <row r="513" spans="1:13" x14ac:dyDescent="0.3">
      <c r="A513" s="2" t="s">
        <v>29</v>
      </c>
      <c r="C513" t="s">
        <v>21</v>
      </c>
      <c r="D513" s="2" t="s">
        <v>8</v>
      </c>
      <c r="E513" s="3">
        <v>81</v>
      </c>
      <c r="F513" s="3">
        <v>62</v>
      </c>
      <c r="G513" s="3">
        <v>78</v>
      </c>
      <c r="J513">
        <f t="shared" si="21"/>
        <v>39</v>
      </c>
      <c r="K513">
        <f t="shared" si="22"/>
        <v>0</v>
      </c>
      <c r="L513">
        <f t="shared" si="23"/>
        <v>511</v>
      </c>
      <c r="M513" t="str" cm="1">
        <f t="array" ref="M513">INDEX(B:B,L513)</f>
        <v>75-84 years</v>
      </c>
    </row>
    <row r="514" spans="1:13" x14ac:dyDescent="0.3">
      <c r="A514" s="2" t="s">
        <v>29</v>
      </c>
      <c r="C514" t="s">
        <v>21</v>
      </c>
      <c r="D514" s="2" t="s">
        <v>9</v>
      </c>
      <c r="E514" s="3">
        <v>77</v>
      </c>
      <c r="F514" s="3">
        <v>70</v>
      </c>
      <c r="G514" s="3">
        <v>71</v>
      </c>
      <c r="J514">
        <f t="shared" si="21"/>
        <v>39</v>
      </c>
      <c r="K514">
        <f t="shared" si="22"/>
        <v>0</v>
      </c>
      <c r="L514">
        <f t="shared" si="23"/>
        <v>511</v>
      </c>
      <c r="M514" t="str" cm="1">
        <f t="array" ref="M514">INDEX(B:B,L514)</f>
        <v>75-84 years</v>
      </c>
    </row>
    <row r="515" spans="1:13" x14ac:dyDescent="0.3">
      <c r="A515" s="2" t="s">
        <v>29</v>
      </c>
      <c r="C515" t="s">
        <v>21</v>
      </c>
      <c r="D515" s="2" t="s">
        <v>10</v>
      </c>
      <c r="E515" s="3">
        <v>88</v>
      </c>
      <c r="F515" s="3">
        <v>58</v>
      </c>
      <c r="G515" s="3">
        <v>76</v>
      </c>
      <c r="J515">
        <f t="shared" si="21"/>
        <v>39</v>
      </c>
      <c r="K515">
        <f t="shared" si="22"/>
        <v>0</v>
      </c>
      <c r="L515">
        <f t="shared" si="23"/>
        <v>511</v>
      </c>
      <c r="M515" t="str" cm="1">
        <f t="array" ref="M515">INDEX(B:B,L515)</f>
        <v>75-84 years</v>
      </c>
    </row>
    <row r="516" spans="1:13" x14ac:dyDescent="0.3">
      <c r="A516" s="2" t="s">
        <v>29</v>
      </c>
      <c r="C516" t="s">
        <v>21</v>
      </c>
      <c r="D516" s="2" t="s">
        <v>11</v>
      </c>
      <c r="E516" s="3">
        <v>67</v>
      </c>
      <c r="F516" s="3">
        <v>51</v>
      </c>
      <c r="G516" s="3">
        <v>66</v>
      </c>
      <c r="J516">
        <f t="shared" si="21"/>
        <v>39</v>
      </c>
      <c r="K516">
        <f t="shared" si="22"/>
        <v>0</v>
      </c>
      <c r="L516">
        <f t="shared" si="23"/>
        <v>511</v>
      </c>
      <c r="M516" t="str" cm="1">
        <f t="array" ref="M516">INDEX(B:B,L516)</f>
        <v>75-84 years</v>
      </c>
    </row>
    <row r="517" spans="1:13" x14ac:dyDescent="0.3">
      <c r="A517" s="2" t="s">
        <v>29</v>
      </c>
      <c r="C517" t="s">
        <v>21</v>
      </c>
      <c r="D517" s="2" t="s">
        <v>12</v>
      </c>
      <c r="E517" s="3">
        <v>60</v>
      </c>
      <c r="F517" s="3">
        <v>61</v>
      </c>
      <c r="G517" s="3">
        <v>57</v>
      </c>
      <c r="J517">
        <f t="shared" ref="J517:J580" si="24">FLOOR((ROW(B517)-4)/13,1)</f>
        <v>39</v>
      </c>
      <c r="K517">
        <f t="shared" ref="K517:K580" si="25">IF(J517=J516,0,1)</f>
        <v>0</v>
      </c>
      <c r="L517">
        <f t="shared" ref="L517:L580" si="26">13*J517+4</f>
        <v>511</v>
      </c>
      <c r="M517" t="str" cm="1">
        <f t="array" ref="M517">INDEX(B:B,L517)</f>
        <v>75-84 years</v>
      </c>
    </row>
    <row r="518" spans="1:13" x14ac:dyDescent="0.3">
      <c r="A518" s="2" t="s">
        <v>29</v>
      </c>
      <c r="C518" t="s">
        <v>21</v>
      </c>
      <c r="D518" s="2" t="s">
        <v>13</v>
      </c>
      <c r="E518" s="3">
        <v>47</v>
      </c>
      <c r="F518" s="3">
        <v>61</v>
      </c>
      <c r="G518" s="3">
        <v>68</v>
      </c>
      <c r="J518">
        <f t="shared" si="24"/>
        <v>39</v>
      </c>
      <c r="K518">
        <f t="shared" si="25"/>
        <v>0</v>
      </c>
      <c r="L518">
        <f t="shared" si="26"/>
        <v>511</v>
      </c>
      <c r="M518" t="str" cm="1">
        <f t="array" ref="M518">INDEX(B:B,L518)</f>
        <v>75-84 years</v>
      </c>
    </row>
    <row r="519" spans="1:13" x14ac:dyDescent="0.3">
      <c r="A519" s="2" t="s">
        <v>29</v>
      </c>
      <c r="C519" t="s">
        <v>21</v>
      </c>
      <c r="D519" s="2" t="s">
        <v>14</v>
      </c>
      <c r="E519" s="3">
        <v>64</v>
      </c>
      <c r="F519" s="3">
        <v>74</v>
      </c>
      <c r="G519" s="3">
        <v>62</v>
      </c>
      <c r="J519">
        <f t="shared" si="24"/>
        <v>39</v>
      </c>
      <c r="K519">
        <f t="shared" si="25"/>
        <v>0</v>
      </c>
      <c r="L519">
        <f t="shared" si="26"/>
        <v>511</v>
      </c>
      <c r="M519" t="str" cm="1">
        <f t="array" ref="M519">INDEX(B:B,L519)</f>
        <v>75-84 years</v>
      </c>
    </row>
    <row r="520" spans="1:13" x14ac:dyDescent="0.3">
      <c r="A520" s="2" t="s">
        <v>29</v>
      </c>
      <c r="C520" t="s">
        <v>21</v>
      </c>
      <c r="D520" s="2" t="s">
        <v>15</v>
      </c>
      <c r="E520" s="3">
        <v>57</v>
      </c>
      <c r="F520" s="3">
        <v>76</v>
      </c>
      <c r="G520" s="3">
        <v>78</v>
      </c>
      <c r="J520">
        <f t="shared" si="24"/>
        <v>39</v>
      </c>
      <c r="K520">
        <f t="shared" si="25"/>
        <v>0</v>
      </c>
      <c r="L520">
        <f t="shared" si="26"/>
        <v>511</v>
      </c>
      <c r="M520" t="str" cm="1">
        <f t="array" ref="M520">INDEX(B:B,L520)</f>
        <v>75-84 years</v>
      </c>
    </row>
    <row r="521" spans="1:13" x14ac:dyDescent="0.3">
      <c r="A521" s="2" t="s">
        <v>29</v>
      </c>
      <c r="C521" t="s">
        <v>21</v>
      </c>
      <c r="D521" s="2" t="s">
        <v>16</v>
      </c>
      <c r="E521" s="3">
        <v>76</v>
      </c>
      <c r="F521" s="3">
        <v>77</v>
      </c>
      <c r="G521" s="3">
        <v>55</v>
      </c>
      <c r="J521">
        <f t="shared" si="24"/>
        <v>39</v>
      </c>
      <c r="K521">
        <f t="shared" si="25"/>
        <v>0</v>
      </c>
      <c r="L521">
        <f t="shared" si="26"/>
        <v>511</v>
      </c>
      <c r="M521" t="str" cm="1">
        <f t="array" ref="M521">INDEX(B:B,L521)</f>
        <v>75-84 years</v>
      </c>
    </row>
    <row r="522" spans="1:13" x14ac:dyDescent="0.3">
      <c r="A522" s="2" t="s">
        <v>29</v>
      </c>
      <c r="C522" t="s">
        <v>21</v>
      </c>
      <c r="D522" s="2" t="s">
        <v>17</v>
      </c>
      <c r="E522" s="3">
        <v>82</v>
      </c>
      <c r="F522" s="3">
        <v>84</v>
      </c>
      <c r="G522" s="3">
        <v>108</v>
      </c>
      <c r="J522">
        <f t="shared" si="24"/>
        <v>39</v>
      </c>
      <c r="K522">
        <f t="shared" si="25"/>
        <v>0</v>
      </c>
      <c r="L522">
        <f t="shared" si="26"/>
        <v>511</v>
      </c>
      <c r="M522" t="str" cm="1">
        <f t="array" ref="M522">INDEX(B:B,L522)</f>
        <v>75-84 years</v>
      </c>
    </row>
    <row r="523" spans="1:13" x14ac:dyDescent="0.3">
      <c r="A523" s="2" t="s">
        <v>29</v>
      </c>
      <c r="C523" t="s">
        <v>21</v>
      </c>
      <c r="D523" s="2" t="s">
        <v>18</v>
      </c>
      <c r="E523" s="3">
        <v>2</v>
      </c>
      <c r="F523" s="3">
        <v>0</v>
      </c>
      <c r="G523" s="3">
        <v>0</v>
      </c>
      <c r="J523">
        <f t="shared" si="24"/>
        <v>39</v>
      </c>
      <c r="K523">
        <f t="shared" si="25"/>
        <v>0</v>
      </c>
      <c r="L523">
        <f t="shared" si="26"/>
        <v>511</v>
      </c>
      <c r="M523" t="str" cm="1">
        <f t="array" ref="M523">INDEX(B:B,L523)</f>
        <v>75-84 years</v>
      </c>
    </row>
    <row r="524" spans="1:13" x14ac:dyDescent="0.3">
      <c r="A524" s="2" t="s">
        <v>29</v>
      </c>
      <c r="B524" s="2" t="s">
        <v>22</v>
      </c>
      <c r="C524" s="2" t="s">
        <v>22</v>
      </c>
      <c r="D524" s="2" t="s">
        <v>6</v>
      </c>
      <c r="E524" s="3">
        <v>121</v>
      </c>
      <c r="F524" s="3">
        <v>125</v>
      </c>
      <c r="G524" s="3">
        <v>129</v>
      </c>
      <c r="J524">
        <f t="shared" si="24"/>
        <v>40</v>
      </c>
      <c r="K524">
        <f t="shared" si="25"/>
        <v>1</v>
      </c>
      <c r="L524">
        <f t="shared" si="26"/>
        <v>524</v>
      </c>
      <c r="M524" t="str" cm="1">
        <f t="array" ref="M524">INDEX(B:B,L524)</f>
        <v>85+ years</v>
      </c>
    </row>
    <row r="525" spans="1:13" x14ac:dyDescent="0.3">
      <c r="A525" s="2" t="s">
        <v>29</v>
      </c>
      <c r="C525" t="s">
        <v>22</v>
      </c>
      <c r="D525" s="2" t="s">
        <v>7</v>
      </c>
      <c r="E525" s="3">
        <v>117</v>
      </c>
      <c r="F525" s="3">
        <v>103</v>
      </c>
      <c r="G525" s="3">
        <v>106</v>
      </c>
      <c r="J525">
        <f t="shared" si="24"/>
        <v>40</v>
      </c>
      <c r="K525">
        <f t="shared" si="25"/>
        <v>0</v>
      </c>
      <c r="L525">
        <f t="shared" si="26"/>
        <v>524</v>
      </c>
      <c r="M525" t="str" cm="1">
        <f t="array" ref="M525">INDEX(B:B,L525)</f>
        <v>85+ years</v>
      </c>
    </row>
    <row r="526" spans="1:13" x14ac:dyDescent="0.3">
      <c r="A526" s="2" t="s">
        <v>29</v>
      </c>
      <c r="C526" t="s">
        <v>22</v>
      </c>
      <c r="D526" s="2" t="s">
        <v>8</v>
      </c>
      <c r="E526" s="3">
        <v>113</v>
      </c>
      <c r="F526" s="3">
        <v>94</v>
      </c>
      <c r="G526" s="3">
        <v>98</v>
      </c>
      <c r="J526">
        <f t="shared" si="24"/>
        <v>40</v>
      </c>
      <c r="K526">
        <f t="shared" si="25"/>
        <v>0</v>
      </c>
      <c r="L526">
        <f t="shared" si="26"/>
        <v>524</v>
      </c>
      <c r="M526" t="str" cm="1">
        <f t="array" ref="M526">INDEX(B:B,L526)</f>
        <v>85+ years</v>
      </c>
    </row>
    <row r="527" spans="1:13" x14ac:dyDescent="0.3">
      <c r="A527" s="2" t="s">
        <v>29</v>
      </c>
      <c r="C527" t="s">
        <v>22</v>
      </c>
      <c r="D527" s="2" t="s">
        <v>9</v>
      </c>
      <c r="E527" s="3">
        <v>104</v>
      </c>
      <c r="F527" s="3">
        <v>100</v>
      </c>
      <c r="G527" s="3">
        <v>114</v>
      </c>
      <c r="J527">
        <f t="shared" si="24"/>
        <v>40</v>
      </c>
      <c r="K527">
        <f t="shared" si="25"/>
        <v>0</v>
      </c>
      <c r="L527">
        <f t="shared" si="26"/>
        <v>524</v>
      </c>
      <c r="M527" t="str" cm="1">
        <f t="array" ref="M527">INDEX(B:B,L527)</f>
        <v>85+ years</v>
      </c>
    </row>
    <row r="528" spans="1:13" x14ac:dyDescent="0.3">
      <c r="A528" s="2" t="s">
        <v>29</v>
      </c>
      <c r="C528" t="s">
        <v>22</v>
      </c>
      <c r="D528" s="2" t="s">
        <v>10</v>
      </c>
      <c r="E528" s="3">
        <v>107</v>
      </c>
      <c r="F528" s="3">
        <v>84</v>
      </c>
      <c r="G528" s="3">
        <v>108</v>
      </c>
      <c r="J528">
        <f t="shared" si="24"/>
        <v>40</v>
      </c>
      <c r="K528">
        <f t="shared" si="25"/>
        <v>0</v>
      </c>
      <c r="L528">
        <f t="shared" si="26"/>
        <v>524</v>
      </c>
      <c r="M528" t="str" cm="1">
        <f t="array" ref="M528">INDEX(B:B,L528)</f>
        <v>85+ years</v>
      </c>
    </row>
    <row r="529" spans="1:13" x14ac:dyDescent="0.3">
      <c r="A529" s="2" t="s">
        <v>29</v>
      </c>
      <c r="C529" t="s">
        <v>22</v>
      </c>
      <c r="D529" s="2" t="s">
        <v>11</v>
      </c>
      <c r="E529" s="3">
        <v>100</v>
      </c>
      <c r="F529" s="3">
        <v>78</v>
      </c>
      <c r="G529" s="3">
        <v>91</v>
      </c>
      <c r="J529">
        <f t="shared" si="24"/>
        <v>40</v>
      </c>
      <c r="K529">
        <f t="shared" si="25"/>
        <v>0</v>
      </c>
      <c r="L529">
        <f t="shared" si="26"/>
        <v>524</v>
      </c>
      <c r="M529" t="str" cm="1">
        <f t="array" ref="M529">INDEX(B:B,L529)</f>
        <v>85+ years</v>
      </c>
    </row>
    <row r="530" spans="1:13" x14ac:dyDescent="0.3">
      <c r="A530" s="2" t="s">
        <v>29</v>
      </c>
      <c r="C530" t="s">
        <v>22</v>
      </c>
      <c r="D530" s="2" t="s">
        <v>12</v>
      </c>
      <c r="E530" s="3">
        <v>102</v>
      </c>
      <c r="F530" s="3">
        <v>103</v>
      </c>
      <c r="G530" s="3">
        <v>80</v>
      </c>
      <c r="J530">
        <f t="shared" si="24"/>
        <v>40</v>
      </c>
      <c r="K530">
        <f t="shared" si="25"/>
        <v>0</v>
      </c>
      <c r="L530">
        <f t="shared" si="26"/>
        <v>524</v>
      </c>
      <c r="M530" t="str" cm="1">
        <f t="array" ref="M530">INDEX(B:B,L530)</f>
        <v>85+ years</v>
      </c>
    </row>
    <row r="531" spans="1:13" x14ac:dyDescent="0.3">
      <c r="A531" s="2" t="s">
        <v>29</v>
      </c>
      <c r="C531" t="s">
        <v>22</v>
      </c>
      <c r="D531" s="2" t="s">
        <v>13</v>
      </c>
      <c r="E531" s="3">
        <v>88</v>
      </c>
      <c r="F531" s="3">
        <v>99</v>
      </c>
      <c r="G531" s="3">
        <v>75</v>
      </c>
      <c r="J531">
        <f t="shared" si="24"/>
        <v>40</v>
      </c>
      <c r="K531">
        <f t="shared" si="25"/>
        <v>0</v>
      </c>
      <c r="L531">
        <f t="shared" si="26"/>
        <v>524</v>
      </c>
      <c r="M531" t="str" cm="1">
        <f t="array" ref="M531">INDEX(B:B,L531)</f>
        <v>85+ years</v>
      </c>
    </row>
    <row r="532" spans="1:13" x14ac:dyDescent="0.3">
      <c r="A532" s="2" t="s">
        <v>29</v>
      </c>
      <c r="C532" t="s">
        <v>22</v>
      </c>
      <c r="D532" s="2" t="s">
        <v>14</v>
      </c>
      <c r="E532" s="3">
        <v>95</v>
      </c>
      <c r="F532" s="3">
        <v>91</v>
      </c>
      <c r="G532" s="3">
        <v>101</v>
      </c>
      <c r="J532">
        <f t="shared" si="24"/>
        <v>40</v>
      </c>
      <c r="K532">
        <f t="shared" si="25"/>
        <v>0</v>
      </c>
      <c r="L532">
        <f t="shared" si="26"/>
        <v>524</v>
      </c>
      <c r="M532" t="str" cm="1">
        <f t="array" ref="M532">INDEX(B:B,L532)</f>
        <v>85+ years</v>
      </c>
    </row>
    <row r="533" spans="1:13" x14ac:dyDescent="0.3">
      <c r="A533" s="2" t="s">
        <v>29</v>
      </c>
      <c r="C533" t="s">
        <v>22</v>
      </c>
      <c r="D533" s="2" t="s">
        <v>15</v>
      </c>
      <c r="E533" s="3">
        <v>86</v>
      </c>
      <c r="F533" s="3">
        <v>107</v>
      </c>
      <c r="G533" s="3">
        <v>117</v>
      </c>
      <c r="J533">
        <f t="shared" si="24"/>
        <v>40</v>
      </c>
      <c r="K533">
        <f t="shared" si="25"/>
        <v>0</v>
      </c>
      <c r="L533">
        <f t="shared" si="26"/>
        <v>524</v>
      </c>
      <c r="M533" t="str" cm="1">
        <f t="array" ref="M533">INDEX(B:B,L533)</f>
        <v>85+ years</v>
      </c>
    </row>
    <row r="534" spans="1:13" x14ac:dyDescent="0.3">
      <c r="A534" s="2" t="s">
        <v>29</v>
      </c>
      <c r="C534" t="s">
        <v>22</v>
      </c>
      <c r="D534" s="2" t="s">
        <v>16</v>
      </c>
      <c r="E534" s="3">
        <v>115</v>
      </c>
      <c r="F534" s="3">
        <v>107</v>
      </c>
      <c r="G534" s="3">
        <v>103</v>
      </c>
      <c r="J534">
        <f t="shared" si="24"/>
        <v>40</v>
      </c>
      <c r="K534">
        <f t="shared" si="25"/>
        <v>0</v>
      </c>
      <c r="L534">
        <f t="shared" si="26"/>
        <v>524</v>
      </c>
      <c r="M534" t="str" cm="1">
        <f t="array" ref="M534">INDEX(B:B,L534)</f>
        <v>85+ years</v>
      </c>
    </row>
    <row r="535" spans="1:13" x14ac:dyDescent="0.3">
      <c r="A535" s="2" t="s">
        <v>29</v>
      </c>
      <c r="C535" t="s">
        <v>22</v>
      </c>
      <c r="D535" s="2" t="s">
        <v>17</v>
      </c>
      <c r="E535" s="3">
        <v>148</v>
      </c>
      <c r="F535" s="3">
        <v>105</v>
      </c>
      <c r="G535" s="3">
        <v>127</v>
      </c>
      <c r="J535">
        <f t="shared" si="24"/>
        <v>40</v>
      </c>
      <c r="K535">
        <f t="shared" si="25"/>
        <v>0</v>
      </c>
      <c r="L535">
        <f t="shared" si="26"/>
        <v>524</v>
      </c>
      <c r="M535" t="str" cm="1">
        <f t="array" ref="M535">INDEX(B:B,L535)</f>
        <v>85+ years</v>
      </c>
    </row>
    <row r="536" spans="1:13" x14ac:dyDescent="0.3">
      <c r="A536" s="2" t="s">
        <v>29</v>
      </c>
      <c r="C536" t="s">
        <v>22</v>
      </c>
      <c r="D536" s="2" t="s">
        <v>18</v>
      </c>
      <c r="E536" s="3">
        <v>1</v>
      </c>
      <c r="F536" s="3">
        <v>0</v>
      </c>
      <c r="G536" s="3">
        <v>0</v>
      </c>
      <c r="J536">
        <f t="shared" si="24"/>
        <v>40</v>
      </c>
      <c r="K536">
        <f t="shared" si="25"/>
        <v>0</v>
      </c>
      <c r="L536">
        <f t="shared" si="26"/>
        <v>524</v>
      </c>
      <c r="M536" t="str" cm="1">
        <f t="array" ref="M536">INDEX(B:B,L536)</f>
        <v>85+ years</v>
      </c>
    </row>
    <row r="537" spans="1:13" x14ac:dyDescent="0.3">
      <c r="A537" s="2" t="s">
        <v>29</v>
      </c>
      <c r="B537" s="2" t="s">
        <v>23</v>
      </c>
      <c r="C537" s="2" t="s">
        <v>23</v>
      </c>
      <c r="D537" s="2" t="s">
        <v>6</v>
      </c>
      <c r="E537" s="3">
        <v>240</v>
      </c>
      <c r="F537" s="3">
        <v>269</v>
      </c>
      <c r="G537" s="3">
        <v>273</v>
      </c>
      <c r="J537">
        <f t="shared" si="24"/>
        <v>41</v>
      </c>
      <c r="K537">
        <f t="shared" si="25"/>
        <v>1</v>
      </c>
      <c r="L537">
        <f t="shared" si="26"/>
        <v>537</v>
      </c>
      <c r="M537" t="str" cm="1">
        <f t="array" ref="M537">INDEX(B:B,L537)</f>
        <v>total</v>
      </c>
    </row>
    <row r="538" spans="1:13" x14ac:dyDescent="0.3">
      <c r="A538" s="2" t="s">
        <v>29</v>
      </c>
      <c r="C538" t="s">
        <v>23</v>
      </c>
      <c r="D538" s="2" t="s">
        <v>7</v>
      </c>
      <c r="E538" s="3">
        <v>227</v>
      </c>
      <c r="F538" s="3">
        <v>222</v>
      </c>
      <c r="G538" s="3">
        <v>244</v>
      </c>
      <c r="J538">
        <f t="shared" si="24"/>
        <v>41</v>
      </c>
      <c r="K538">
        <f t="shared" si="25"/>
        <v>0</v>
      </c>
      <c r="L538">
        <f t="shared" si="26"/>
        <v>537</v>
      </c>
      <c r="M538" t="str" cm="1">
        <f t="array" ref="M538">INDEX(B:B,L538)</f>
        <v>total</v>
      </c>
    </row>
    <row r="539" spans="1:13" x14ac:dyDescent="0.3">
      <c r="A539" s="2" t="s">
        <v>29</v>
      </c>
      <c r="C539" t="s">
        <v>23</v>
      </c>
      <c r="D539" s="2" t="s">
        <v>8</v>
      </c>
      <c r="E539" s="3">
        <v>252</v>
      </c>
      <c r="F539" s="3">
        <v>200</v>
      </c>
      <c r="G539" s="3">
        <v>250</v>
      </c>
      <c r="J539">
        <f t="shared" si="24"/>
        <v>41</v>
      </c>
      <c r="K539">
        <f t="shared" si="25"/>
        <v>0</v>
      </c>
      <c r="L539">
        <f t="shared" si="26"/>
        <v>537</v>
      </c>
      <c r="M539" t="str" cm="1">
        <f t="array" ref="M539">INDEX(B:B,L539)</f>
        <v>total</v>
      </c>
    </row>
    <row r="540" spans="1:13" x14ac:dyDescent="0.3">
      <c r="A540" s="2" t="s">
        <v>29</v>
      </c>
      <c r="C540" t="s">
        <v>23</v>
      </c>
      <c r="D540" s="2" t="s">
        <v>9</v>
      </c>
      <c r="E540" s="3">
        <v>255</v>
      </c>
      <c r="F540" s="3">
        <v>234</v>
      </c>
      <c r="G540" s="3">
        <v>231</v>
      </c>
      <c r="J540">
        <f t="shared" si="24"/>
        <v>41</v>
      </c>
      <c r="K540">
        <f t="shared" si="25"/>
        <v>0</v>
      </c>
      <c r="L540">
        <f t="shared" si="26"/>
        <v>537</v>
      </c>
      <c r="M540" t="str" cm="1">
        <f t="array" ref="M540">INDEX(B:B,L540)</f>
        <v>total</v>
      </c>
    </row>
    <row r="541" spans="1:13" x14ac:dyDescent="0.3">
      <c r="A541" s="2" t="s">
        <v>29</v>
      </c>
      <c r="C541" t="s">
        <v>23</v>
      </c>
      <c r="D541" s="2" t="s">
        <v>10</v>
      </c>
      <c r="E541" s="3">
        <v>256</v>
      </c>
      <c r="F541" s="3">
        <v>199</v>
      </c>
      <c r="G541" s="3">
        <v>244</v>
      </c>
      <c r="J541">
        <f t="shared" si="24"/>
        <v>41</v>
      </c>
      <c r="K541">
        <f t="shared" si="25"/>
        <v>0</v>
      </c>
      <c r="L541">
        <f t="shared" si="26"/>
        <v>537</v>
      </c>
      <c r="M541" t="str" cm="1">
        <f t="array" ref="M541">INDEX(B:B,L541)</f>
        <v>total</v>
      </c>
    </row>
    <row r="542" spans="1:13" x14ac:dyDescent="0.3">
      <c r="A542" s="2" t="s">
        <v>29</v>
      </c>
      <c r="C542" t="s">
        <v>23</v>
      </c>
      <c r="D542" s="2" t="s">
        <v>11</v>
      </c>
      <c r="E542" s="3">
        <v>210</v>
      </c>
      <c r="F542" s="3">
        <v>172</v>
      </c>
      <c r="G542" s="3">
        <v>205</v>
      </c>
      <c r="J542">
        <f t="shared" si="24"/>
        <v>41</v>
      </c>
      <c r="K542">
        <f t="shared" si="25"/>
        <v>0</v>
      </c>
      <c r="L542">
        <f t="shared" si="26"/>
        <v>537</v>
      </c>
      <c r="M542" t="str" cm="1">
        <f t="array" ref="M542">INDEX(B:B,L542)</f>
        <v>total</v>
      </c>
    </row>
    <row r="543" spans="1:13" x14ac:dyDescent="0.3">
      <c r="A543" s="2" t="s">
        <v>29</v>
      </c>
      <c r="C543" t="s">
        <v>23</v>
      </c>
      <c r="D543" s="2" t="s">
        <v>12</v>
      </c>
      <c r="E543" s="3">
        <v>225</v>
      </c>
      <c r="F543" s="3">
        <v>220</v>
      </c>
      <c r="G543" s="3">
        <v>193</v>
      </c>
      <c r="J543">
        <f t="shared" si="24"/>
        <v>41</v>
      </c>
      <c r="K543">
        <f t="shared" si="25"/>
        <v>0</v>
      </c>
      <c r="L543">
        <f t="shared" si="26"/>
        <v>537</v>
      </c>
      <c r="M543" t="str" cm="1">
        <f t="array" ref="M543">INDEX(B:B,L543)</f>
        <v>total</v>
      </c>
    </row>
    <row r="544" spans="1:13" x14ac:dyDescent="0.3">
      <c r="A544" s="2" t="s">
        <v>29</v>
      </c>
      <c r="C544" t="s">
        <v>23</v>
      </c>
      <c r="D544" s="2" t="s">
        <v>13</v>
      </c>
      <c r="E544" s="3">
        <v>194</v>
      </c>
      <c r="F544" s="3">
        <v>201</v>
      </c>
      <c r="G544" s="3">
        <v>200</v>
      </c>
      <c r="J544">
        <f t="shared" si="24"/>
        <v>41</v>
      </c>
      <c r="K544">
        <f t="shared" si="25"/>
        <v>0</v>
      </c>
      <c r="L544">
        <f t="shared" si="26"/>
        <v>537</v>
      </c>
      <c r="M544" t="str" cm="1">
        <f t="array" ref="M544">INDEX(B:B,L544)</f>
        <v>total</v>
      </c>
    </row>
    <row r="545" spans="1:13" x14ac:dyDescent="0.3">
      <c r="A545" s="2" t="s">
        <v>29</v>
      </c>
      <c r="C545" t="s">
        <v>23</v>
      </c>
      <c r="D545" s="2" t="s">
        <v>14</v>
      </c>
      <c r="E545" s="3">
        <v>208</v>
      </c>
      <c r="F545" s="3">
        <v>213</v>
      </c>
      <c r="G545" s="3">
        <v>209</v>
      </c>
      <c r="J545">
        <f t="shared" si="24"/>
        <v>41</v>
      </c>
      <c r="K545">
        <f t="shared" si="25"/>
        <v>0</v>
      </c>
      <c r="L545">
        <f t="shared" si="26"/>
        <v>537</v>
      </c>
      <c r="M545" t="str" cm="1">
        <f t="array" ref="M545">INDEX(B:B,L545)</f>
        <v>total</v>
      </c>
    </row>
    <row r="546" spans="1:13" x14ac:dyDescent="0.3">
      <c r="A546" s="2" t="s">
        <v>29</v>
      </c>
      <c r="C546" t="s">
        <v>23</v>
      </c>
      <c r="D546" s="2" t="s">
        <v>15</v>
      </c>
      <c r="E546" s="3">
        <v>195</v>
      </c>
      <c r="F546" s="3">
        <v>233</v>
      </c>
      <c r="G546" s="3">
        <v>243</v>
      </c>
      <c r="J546">
        <f t="shared" si="24"/>
        <v>41</v>
      </c>
      <c r="K546">
        <f t="shared" si="25"/>
        <v>0</v>
      </c>
      <c r="L546">
        <f t="shared" si="26"/>
        <v>537</v>
      </c>
      <c r="M546" t="str" cm="1">
        <f t="array" ref="M546">INDEX(B:B,L546)</f>
        <v>total</v>
      </c>
    </row>
    <row r="547" spans="1:13" x14ac:dyDescent="0.3">
      <c r="A547" s="2" t="s">
        <v>29</v>
      </c>
      <c r="C547" t="s">
        <v>23</v>
      </c>
      <c r="D547" s="2" t="s">
        <v>16</v>
      </c>
      <c r="E547" s="3">
        <v>249</v>
      </c>
      <c r="F547" s="3">
        <v>217</v>
      </c>
      <c r="G547" s="3">
        <v>205</v>
      </c>
      <c r="J547">
        <f t="shared" si="24"/>
        <v>41</v>
      </c>
      <c r="K547">
        <f t="shared" si="25"/>
        <v>0</v>
      </c>
      <c r="L547">
        <f t="shared" si="26"/>
        <v>537</v>
      </c>
      <c r="M547" t="str" cm="1">
        <f t="array" ref="M547">INDEX(B:B,L547)</f>
        <v>total</v>
      </c>
    </row>
    <row r="548" spans="1:13" x14ac:dyDescent="0.3">
      <c r="A548" s="2" t="s">
        <v>29</v>
      </c>
      <c r="C548" t="s">
        <v>23</v>
      </c>
      <c r="D548" s="2" t="s">
        <v>17</v>
      </c>
      <c r="E548" s="3">
        <v>293</v>
      </c>
      <c r="F548" s="3">
        <v>246</v>
      </c>
      <c r="G548" s="3">
        <v>306</v>
      </c>
      <c r="J548">
        <f t="shared" si="24"/>
        <v>41</v>
      </c>
      <c r="K548">
        <f t="shared" si="25"/>
        <v>0</v>
      </c>
      <c r="L548">
        <f t="shared" si="26"/>
        <v>537</v>
      </c>
      <c r="M548" t="str" cm="1">
        <f t="array" ref="M548">INDEX(B:B,L548)</f>
        <v>total</v>
      </c>
    </row>
    <row r="549" spans="1:13" x14ac:dyDescent="0.3">
      <c r="A549" s="2" t="s">
        <v>29</v>
      </c>
      <c r="C549" t="s">
        <v>23</v>
      </c>
      <c r="D549" s="2" t="s">
        <v>18</v>
      </c>
      <c r="E549" s="3">
        <v>10</v>
      </c>
      <c r="F549" s="3">
        <v>8</v>
      </c>
      <c r="G549" s="3">
        <v>11</v>
      </c>
      <c r="J549">
        <f t="shared" si="24"/>
        <v>41</v>
      </c>
      <c r="K549">
        <f t="shared" si="25"/>
        <v>0</v>
      </c>
      <c r="L549">
        <f t="shared" si="26"/>
        <v>537</v>
      </c>
      <c r="M549" t="str" cm="1">
        <f t="array" ref="M549">INDEX(B:B,L549)</f>
        <v>total</v>
      </c>
    </row>
    <row r="550" spans="1:13" x14ac:dyDescent="0.3">
      <c r="A550" s="2" t="s">
        <v>30</v>
      </c>
      <c r="B550" s="2" t="s">
        <v>5</v>
      </c>
      <c r="C550" s="2" t="s">
        <v>5</v>
      </c>
      <c r="D550" s="2" t="s">
        <v>6</v>
      </c>
      <c r="E550" s="3">
        <v>2</v>
      </c>
      <c r="F550" s="3">
        <v>1</v>
      </c>
      <c r="G550" s="3">
        <v>1</v>
      </c>
      <c r="J550">
        <f t="shared" si="24"/>
        <v>42</v>
      </c>
      <c r="K550">
        <f t="shared" si="25"/>
        <v>1</v>
      </c>
      <c r="L550">
        <f t="shared" si="26"/>
        <v>550</v>
      </c>
      <c r="M550" t="str" cm="1">
        <f t="array" ref="M550">INDEX(B:B,L550)</f>
        <v>0-34 years</v>
      </c>
    </row>
    <row r="551" spans="1:13" x14ac:dyDescent="0.3">
      <c r="A551" s="2" t="s">
        <v>30</v>
      </c>
      <c r="C551" t="s">
        <v>5</v>
      </c>
      <c r="D551" s="2" t="s">
        <v>7</v>
      </c>
      <c r="E551" s="3">
        <v>0</v>
      </c>
      <c r="F551" s="3">
        <v>1</v>
      </c>
      <c r="G551" s="3">
        <v>0</v>
      </c>
      <c r="J551">
        <f t="shared" si="24"/>
        <v>42</v>
      </c>
      <c r="K551">
        <f t="shared" si="25"/>
        <v>0</v>
      </c>
      <c r="L551">
        <f t="shared" si="26"/>
        <v>550</v>
      </c>
      <c r="M551" t="str" cm="1">
        <f t="array" ref="M551">INDEX(B:B,L551)</f>
        <v>0-34 years</v>
      </c>
    </row>
    <row r="552" spans="1:13" x14ac:dyDescent="0.3">
      <c r="A552" s="2" t="s">
        <v>30</v>
      </c>
      <c r="C552" t="s">
        <v>5</v>
      </c>
      <c r="D552" s="2" t="s">
        <v>8</v>
      </c>
      <c r="E552" s="3">
        <v>2</v>
      </c>
      <c r="F552" s="3">
        <v>0</v>
      </c>
      <c r="G552" s="3">
        <v>2</v>
      </c>
      <c r="J552">
        <f t="shared" si="24"/>
        <v>42</v>
      </c>
      <c r="K552">
        <f t="shared" si="25"/>
        <v>0</v>
      </c>
      <c r="L552">
        <f t="shared" si="26"/>
        <v>550</v>
      </c>
      <c r="M552" t="str" cm="1">
        <f t="array" ref="M552">INDEX(B:B,L552)</f>
        <v>0-34 years</v>
      </c>
    </row>
    <row r="553" spans="1:13" x14ac:dyDescent="0.3">
      <c r="A553" s="2" t="s">
        <v>30</v>
      </c>
      <c r="C553" t="s">
        <v>5</v>
      </c>
      <c r="D553" s="2" t="s">
        <v>9</v>
      </c>
      <c r="E553" s="3">
        <v>0</v>
      </c>
      <c r="F553" s="3">
        <v>0</v>
      </c>
      <c r="G553" s="3">
        <v>0</v>
      </c>
      <c r="J553">
        <f t="shared" si="24"/>
        <v>42</v>
      </c>
      <c r="K553">
        <f t="shared" si="25"/>
        <v>0</v>
      </c>
      <c r="L553">
        <f t="shared" si="26"/>
        <v>550</v>
      </c>
      <c r="M553" t="str" cm="1">
        <f t="array" ref="M553">INDEX(B:B,L553)</f>
        <v>0-34 years</v>
      </c>
    </row>
    <row r="554" spans="1:13" x14ac:dyDescent="0.3">
      <c r="A554" s="2" t="s">
        <v>30</v>
      </c>
      <c r="C554" t="s">
        <v>5</v>
      </c>
      <c r="D554" s="2" t="s">
        <v>10</v>
      </c>
      <c r="E554" s="3">
        <v>1</v>
      </c>
      <c r="F554" s="3">
        <v>1</v>
      </c>
      <c r="G554" s="3">
        <v>0</v>
      </c>
      <c r="J554">
        <f t="shared" si="24"/>
        <v>42</v>
      </c>
      <c r="K554">
        <f t="shared" si="25"/>
        <v>0</v>
      </c>
      <c r="L554">
        <f t="shared" si="26"/>
        <v>550</v>
      </c>
      <c r="M554" t="str" cm="1">
        <f t="array" ref="M554">INDEX(B:B,L554)</f>
        <v>0-34 years</v>
      </c>
    </row>
    <row r="555" spans="1:13" x14ac:dyDescent="0.3">
      <c r="A555" s="2" t="s">
        <v>30</v>
      </c>
      <c r="C555" t="s">
        <v>5</v>
      </c>
      <c r="D555" s="2" t="s">
        <v>11</v>
      </c>
      <c r="E555" s="3">
        <v>1</v>
      </c>
      <c r="F555" s="3">
        <v>0</v>
      </c>
      <c r="G555" s="3">
        <v>1</v>
      </c>
      <c r="J555">
        <f t="shared" si="24"/>
        <v>42</v>
      </c>
      <c r="K555">
        <f t="shared" si="25"/>
        <v>0</v>
      </c>
      <c r="L555">
        <f t="shared" si="26"/>
        <v>550</v>
      </c>
      <c r="M555" t="str" cm="1">
        <f t="array" ref="M555">INDEX(B:B,L555)</f>
        <v>0-34 years</v>
      </c>
    </row>
    <row r="556" spans="1:13" x14ac:dyDescent="0.3">
      <c r="A556" s="2" t="s">
        <v>30</v>
      </c>
      <c r="C556" t="s">
        <v>5</v>
      </c>
      <c r="D556" s="2" t="s">
        <v>12</v>
      </c>
      <c r="E556" s="3">
        <v>0</v>
      </c>
      <c r="F556" s="3">
        <v>0</v>
      </c>
      <c r="G556" s="3">
        <v>0</v>
      </c>
      <c r="J556">
        <f t="shared" si="24"/>
        <v>42</v>
      </c>
      <c r="K556">
        <f t="shared" si="25"/>
        <v>0</v>
      </c>
      <c r="L556">
        <f t="shared" si="26"/>
        <v>550</v>
      </c>
      <c r="M556" t="str" cm="1">
        <f t="array" ref="M556">INDEX(B:B,L556)</f>
        <v>0-34 years</v>
      </c>
    </row>
    <row r="557" spans="1:13" x14ac:dyDescent="0.3">
      <c r="A557" s="2" t="s">
        <v>30</v>
      </c>
      <c r="C557" t="s">
        <v>5</v>
      </c>
      <c r="D557" s="2" t="s">
        <v>13</v>
      </c>
      <c r="E557" s="3">
        <v>0</v>
      </c>
      <c r="F557" s="3">
        <v>0</v>
      </c>
      <c r="G557" s="3">
        <v>0</v>
      </c>
      <c r="J557">
        <f t="shared" si="24"/>
        <v>42</v>
      </c>
      <c r="K557">
        <f t="shared" si="25"/>
        <v>0</v>
      </c>
      <c r="L557">
        <f t="shared" si="26"/>
        <v>550</v>
      </c>
      <c r="M557" t="str" cm="1">
        <f t="array" ref="M557">INDEX(B:B,L557)</f>
        <v>0-34 years</v>
      </c>
    </row>
    <row r="558" spans="1:13" x14ac:dyDescent="0.3">
      <c r="A558" s="2" t="s">
        <v>30</v>
      </c>
      <c r="C558" t="s">
        <v>5</v>
      </c>
      <c r="D558" s="2" t="s">
        <v>14</v>
      </c>
      <c r="E558" s="3">
        <v>1</v>
      </c>
      <c r="F558" s="3">
        <v>1</v>
      </c>
      <c r="G558" s="3">
        <v>0</v>
      </c>
      <c r="J558">
        <f t="shared" si="24"/>
        <v>42</v>
      </c>
      <c r="K558">
        <f t="shared" si="25"/>
        <v>0</v>
      </c>
      <c r="L558">
        <f t="shared" si="26"/>
        <v>550</v>
      </c>
      <c r="M558" t="str" cm="1">
        <f t="array" ref="M558">INDEX(B:B,L558)</f>
        <v>0-34 years</v>
      </c>
    </row>
    <row r="559" spans="1:13" x14ac:dyDescent="0.3">
      <c r="A559" s="2" t="s">
        <v>30</v>
      </c>
      <c r="C559" t="s">
        <v>5</v>
      </c>
      <c r="D559" s="2" t="s">
        <v>15</v>
      </c>
      <c r="E559" s="3">
        <v>0</v>
      </c>
      <c r="F559" s="3">
        <v>0</v>
      </c>
      <c r="G559" s="3">
        <v>0</v>
      </c>
      <c r="J559">
        <f t="shared" si="24"/>
        <v>42</v>
      </c>
      <c r="K559">
        <f t="shared" si="25"/>
        <v>0</v>
      </c>
      <c r="L559">
        <f t="shared" si="26"/>
        <v>550</v>
      </c>
      <c r="M559" t="str" cm="1">
        <f t="array" ref="M559">INDEX(B:B,L559)</f>
        <v>0-34 years</v>
      </c>
    </row>
    <row r="560" spans="1:13" x14ac:dyDescent="0.3">
      <c r="A560" s="2" t="s">
        <v>30</v>
      </c>
      <c r="C560" t="s">
        <v>5</v>
      </c>
      <c r="D560" s="2" t="s">
        <v>16</v>
      </c>
      <c r="E560" s="3">
        <v>1</v>
      </c>
      <c r="F560" s="3">
        <v>0</v>
      </c>
      <c r="G560" s="3">
        <v>2</v>
      </c>
      <c r="J560">
        <f t="shared" si="24"/>
        <v>42</v>
      </c>
      <c r="K560">
        <f t="shared" si="25"/>
        <v>0</v>
      </c>
      <c r="L560">
        <f t="shared" si="26"/>
        <v>550</v>
      </c>
      <c r="M560" t="str" cm="1">
        <f t="array" ref="M560">INDEX(B:B,L560)</f>
        <v>0-34 years</v>
      </c>
    </row>
    <row r="561" spans="1:13" x14ac:dyDescent="0.3">
      <c r="A561" s="2" t="s">
        <v>30</v>
      </c>
      <c r="C561" t="s">
        <v>5</v>
      </c>
      <c r="D561" s="2" t="s">
        <v>17</v>
      </c>
      <c r="E561" s="3">
        <v>0</v>
      </c>
      <c r="F561" s="3">
        <v>0</v>
      </c>
      <c r="G561" s="3">
        <v>2</v>
      </c>
      <c r="J561">
        <f t="shared" si="24"/>
        <v>42</v>
      </c>
      <c r="K561">
        <f t="shared" si="25"/>
        <v>0</v>
      </c>
      <c r="L561">
        <f t="shared" si="26"/>
        <v>550</v>
      </c>
      <c r="M561" t="str" cm="1">
        <f t="array" ref="M561">INDEX(B:B,L561)</f>
        <v>0-34 years</v>
      </c>
    </row>
    <row r="562" spans="1:13" x14ac:dyDescent="0.3">
      <c r="A562" s="2" t="s">
        <v>30</v>
      </c>
      <c r="C562" t="s">
        <v>5</v>
      </c>
      <c r="D562" s="2" t="s">
        <v>18</v>
      </c>
      <c r="E562" s="3">
        <v>0</v>
      </c>
      <c r="F562" s="3">
        <v>0</v>
      </c>
      <c r="G562" s="3">
        <v>0</v>
      </c>
      <c r="J562">
        <f t="shared" si="24"/>
        <v>42</v>
      </c>
      <c r="K562">
        <f t="shared" si="25"/>
        <v>0</v>
      </c>
      <c r="L562">
        <f t="shared" si="26"/>
        <v>550</v>
      </c>
      <c r="M562" t="str" cm="1">
        <f t="array" ref="M562">INDEX(B:B,L562)</f>
        <v>0-34 years</v>
      </c>
    </row>
    <row r="563" spans="1:13" x14ac:dyDescent="0.3">
      <c r="A563" s="2" t="s">
        <v>30</v>
      </c>
      <c r="B563" s="2" t="s">
        <v>19</v>
      </c>
      <c r="C563" s="2" t="s">
        <v>19</v>
      </c>
      <c r="D563" s="2" t="s">
        <v>6</v>
      </c>
      <c r="E563" s="3">
        <v>2</v>
      </c>
      <c r="F563" s="3">
        <v>8</v>
      </c>
      <c r="G563" s="3">
        <v>8</v>
      </c>
      <c r="J563">
        <f t="shared" si="24"/>
        <v>43</v>
      </c>
      <c r="K563">
        <f t="shared" si="25"/>
        <v>1</v>
      </c>
      <c r="L563">
        <f t="shared" si="26"/>
        <v>563</v>
      </c>
      <c r="M563" t="str" cm="1">
        <f t="array" ref="M563">INDEX(B:B,L563)</f>
        <v>35-64 years</v>
      </c>
    </row>
    <row r="564" spans="1:13" x14ac:dyDescent="0.3">
      <c r="A564" s="2" t="s">
        <v>30</v>
      </c>
      <c r="C564" t="s">
        <v>19</v>
      </c>
      <c r="D564" s="2" t="s">
        <v>7</v>
      </c>
      <c r="E564" s="3">
        <v>10</v>
      </c>
      <c r="F564" s="3">
        <v>5</v>
      </c>
      <c r="G564" s="3">
        <v>4</v>
      </c>
      <c r="J564">
        <f t="shared" si="24"/>
        <v>43</v>
      </c>
      <c r="K564">
        <f t="shared" si="25"/>
        <v>0</v>
      </c>
      <c r="L564">
        <f t="shared" si="26"/>
        <v>563</v>
      </c>
      <c r="M564" t="str" cm="1">
        <f t="array" ref="M564">INDEX(B:B,L564)</f>
        <v>35-64 years</v>
      </c>
    </row>
    <row r="565" spans="1:13" x14ac:dyDescent="0.3">
      <c r="A565" s="2" t="s">
        <v>30</v>
      </c>
      <c r="C565" t="s">
        <v>19</v>
      </c>
      <c r="D565" s="2" t="s">
        <v>8</v>
      </c>
      <c r="E565" s="3">
        <v>8</v>
      </c>
      <c r="F565" s="3">
        <v>8</v>
      </c>
      <c r="G565" s="3">
        <v>4</v>
      </c>
      <c r="J565">
        <f t="shared" si="24"/>
        <v>43</v>
      </c>
      <c r="K565">
        <f t="shared" si="25"/>
        <v>0</v>
      </c>
      <c r="L565">
        <f t="shared" si="26"/>
        <v>563</v>
      </c>
      <c r="M565" t="str" cm="1">
        <f t="array" ref="M565">INDEX(B:B,L565)</f>
        <v>35-64 years</v>
      </c>
    </row>
    <row r="566" spans="1:13" x14ac:dyDescent="0.3">
      <c r="A566" s="2" t="s">
        <v>30</v>
      </c>
      <c r="C566" t="s">
        <v>19</v>
      </c>
      <c r="D566" s="2" t="s">
        <v>9</v>
      </c>
      <c r="E566" s="3">
        <v>7</v>
      </c>
      <c r="F566" s="3">
        <v>6</v>
      </c>
      <c r="G566" s="3">
        <v>2</v>
      </c>
      <c r="J566">
        <f t="shared" si="24"/>
        <v>43</v>
      </c>
      <c r="K566">
        <f t="shared" si="25"/>
        <v>0</v>
      </c>
      <c r="L566">
        <f t="shared" si="26"/>
        <v>563</v>
      </c>
      <c r="M566" t="str" cm="1">
        <f t="array" ref="M566">INDEX(B:B,L566)</f>
        <v>35-64 years</v>
      </c>
    </row>
    <row r="567" spans="1:13" x14ac:dyDescent="0.3">
      <c r="A567" s="2" t="s">
        <v>30</v>
      </c>
      <c r="C567" t="s">
        <v>19</v>
      </c>
      <c r="D567" s="2" t="s">
        <v>10</v>
      </c>
      <c r="E567" s="3">
        <v>7</v>
      </c>
      <c r="F567" s="3">
        <v>3</v>
      </c>
      <c r="G567" s="3">
        <v>8</v>
      </c>
      <c r="J567">
        <f t="shared" si="24"/>
        <v>43</v>
      </c>
      <c r="K567">
        <f t="shared" si="25"/>
        <v>0</v>
      </c>
      <c r="L567">
        <f t="shared" si="26"/>
        <v>563</v>
      </c>
      <c r="M567" t="str" cm="1">
        <f t="array" ref="M567">INDEX(B:B,L567)</f>
        <v>35-64 years</v>
      </c>
    </row>
    <row r="568" spans="1:13" x14ac:dyDescent="0.3">
      <c r="A568" s="2" t="s">
        <v>30</v>
      </c>
      <c r="C568" t="s">
        <v>19</v>
      </c>
      <c r="D568" s="2" t="s">
        <v>11</v>
      </c>
      <c r="E568" s="3">
        <v>6</v>
      </c>
      <c r="F568" s="3">
        <v>7</v>
      </c>
      <c r="G568" s="3">
        <v>4</v>
      </c>
      <c r="J568">
        <f t="shared" si="24"/>
        <v>43</v>
      </c>
      <c r="K568">
        <f t="shared" si="25"/>
        <v>0</v>
      </c>
      <c r="L568">
        <f t="shared" si="26"/>
        <v>563</v>
      </c>
      <c r="M568" t="str" cm="1">
        <f t="array" ref="M568">INDEX(B:B,L568)</f>
        <v>35-64 years</v>
      </c>
    </row>
    <row r="569" spans="1:13" x14ac:dyDescent="0.3">
      <c r="A569" s="2" t="s">
        <v>30</v>
      </c>
      <c r="C569" t="s">
        <v>19</v>
      </c>
      <c r="D569" s="2" t="s">
        <v>12</v>
      </c>
      <c r="E569" s="3">
        <v>10</v>
      </c>
      <c r="F569" s="3">
        <v>1</v>
      </c>
      <c r="G569" s="3">
        <v>4</v>
      </c>
      <c r="J569">
        <f t="shared" si="24"/>
        <v>43</v>
      </c>
      <c r="K569">
        <f t="shared" si="25"/>
        <v>0</v>
      </c>
      <c r="L569">
        <f t="shared" si="26"/>
        <v>563</v>
      </c>
      <c r="M569" t="str" cm="1">
        <f t="array" ref="M569">INDEX(B:B,L569)</f>
        <v>35-64 years</v>
      </c>
    </row>
    <row r="570" spans="1:13" x14ac:dyDescent="0.3">
      <c r="A570" s="2" t="s">
        <v>30</v>
      </c>
      <c r="C570" t="s">
        <v>19</v>
      </c>
      <c r="D570" s="2" t="s">
        <v>13</v>
      </c>
      <c r="E570" s="3">
        <v>8</v>
      </c>
      <c r="F570" s="3">
        <v>3</v>
      </c>
      <c r="G570" s="3">
        <v>4</v>
      </c>
      <c r="J570">
        <f t="shared" si="24"/>
        <v>43</v>
      </c>
      <c r="K570">
        <f t="shared" si="25"/>
        <v>0</v>
      </c>
      <c r="L570">
        <f t="shared" si="26"/>
        <v>563</v>
      </c>
      <c r="M570" t="str" cm="1">
        <f t="array" ref="M570">INDEX(B:B,L570)</f>
        <v>35-64 years</v>
      </c>
    </row>
    <row r="571" spans="1:13" x14ac:dyDescent="0.3">
      <c r="A571" s="2" t="s">
        <v>30</v>
      </c>
      <c r="C571" t="s">
        <v>19</v>
      </c>
      <c r="D571" s="2" t="s">
        <v>14</v>
      </c>
      <c r="E571" s="3">
        <v>2</v>
      </c>
      <c r="F571" s="3">
        <v>6</v>
      </c>
      <c r="G571" s="3">
        <v>4</v>
      </c>
      <c r="J571">
        <f t="shared" si="24"/>
        <v>43</v>
      </c>
      <c r="K571">
        <f t="shared" si="25"/>
        <v>0</v>
      </c>
      <c r="L571">
        <f t="shared" si="26"/>
        <v>563</v>
      </c>
      <c r="M571" t="str" cm="1">
        <f t="array" ref="M571">INDEX(B:B,L571)</f>
        <v>35-64 years</v>
      </c>
    </row>
    <row r="572" spans="1:13" x14ac:dyDescent="0.3">
      <c r="A572" s="2" t="s">
        <v>30</v>
      </c>
      <c r="C572" t="s">
        <v>19</v>
      </c>
      <c r="D572" s="2" t="s">
        <v>15</v>
      </c>
      <c r="E572" s="3">
        <v>3</v>
      </c>
      <c r="F572" s="3">
        <v>7</v>
      </c>
      <c r="G572" s="3">
        <v>1</v>
      </c>
      <c r="J572">
        <f t="shared" si="24"/>
        <v>43</v>
      </c>
      <c r="K572">
        <f t="shared" si="25"/>
        <v>0</v>
      </c>
      <c r="L572">
        <f t="shared" si="26"/>
        <v>563</v>
      </c>
      <c r="M572" t="str" cm="1">
        <f t="array" ref="M572">INDEX(B:B,L572)</f>
        <v>35-64 years</v>
      </c>
    </row>
    <row r="573" spans="1:13" x14ac:dyDescent="0.3">
      <c r="A573" s="2" t="s">
        <v>30</v>
      </c>
      <c r="C573" t="s">
        <v>19</v>
      </c>
      <c r="D573" s="2" t="s">
        <v>16</v>
      </c>
      <c r="E573" s="3">
        <v>3</v>
      </c>
      <c r="F573" s="3">
        <v>4</v>
      </c>
      <c r="G573" s="3">
        <v>4</v>
      </c>
      <c r="J573">
        <f t="shared" si="24"/>
        <v>43</v>
      </c>
      <c r="K573">
        <f t="shared" si="25"/>
        <v>0</v>
      </c>
      <c r="L573">
        <f t="shared" si="26"/>
        <v>563</v>
      </c>
      <c r="M573" t="str" cm="1">
        <f t="array" ref="M573">INDEX(B:B,L573)</f>
        <v>35-64 years</v>
      </c>
    </row>
    <row r="574" spans="1:13" x14ac:dyDescent="0.3">
      <c r="A574" s="2" t="s">
        <v>30</v>
      </c>
      <c r="C574" t="s">
        <v>19</v>
      </c>
      <c r="D574" s="2" t="s">
        <v>17</v>
      </c>
      <c r="E574" s="3">
        <v>2</v>
      </c>
      <c r="F574" s="3">
        <v>4</v>
      </c>
      <c r="G574" s="3">
        <v>3</v>
      </c>
      <c r="J574">
        <f t="shared" si="24"/>
        <v>43</v>
      </c>
      <c r="K574">
        <f t="shared" si="25"/>
        <v>0</v>
      </c>
      <c r="L574">
        <f t="shared" si="26"/>
        <v>563</v>
      </c>
      <c r="M574" t="str" cm="1">
        <f t="array" ref="M574">INDEX(B:B,L574)</f>
        <v>35-64 years</v>
      </c>
    </row>
    <row r="575" spans="1:13" x14ac:dyDescent="0.3">
      <c r="A575" s="2" t="s">
        <v>30</v>
      </c>
      <c r="C575" t="s">
        <v>19</v>
      </c>
      <c r="D575" s="2" t="s">
        <v>18</v>
      </c>
      <c r="E575" s="3">
        <v>0</v>
      </c>
      <c r="F575" s="3">
        <v>0</v>
      </c>
      <c r="G575" s="3">
        <v>0</v>
      </c>
      <c r="J575">
        <f t="shared" si="24"/>
        <v>43</v>
      </c>
      <c r="K575">
        <f t="shared" si="25"/>
        <v>0</v>
      </c>
      <c r="L575">
        <f t="shared" si="26"/>
        <v>563</v>
      </c>
      <c r="M575" t="str" cm="1">
        <f t="array" ref="M575">INDEX(B:B,L575)</f>
        <v>35-64 years</v>
      </c>
    </row>
    <row r="576" spans="1:13" x14ac:dyDescent="0.3">
      <c r="A576" s="2" t="s">
        <v>30</v>
      </c>
      <c r="B576" s="2" t="s">
        <v>20</v>
      </c>
      <c r="C576" s="2" t="s">
        <v>20</v>
      </c>
      <c r="D576" s="2" t="s">
        <v>6</v>
      </c>
      <c r="E576" s="3">
        <v>2</v>
      </c>
      <c r="F576" s="3">
        <v>9</v>
      </c>
      <c r="G576" s="3">
        <v>7</v>
      </c>
      <c r="J576">
        <f t="shared" si="24"/>
        <v>44</v>
      </c>
      <c r="K576">
        <f t="shared" si="25"/>
        <v>1</v>
      </c>
      <c r="L576">
        <f t="shared" si="26"/>
        <v>576</v>
      </c>
      <c r="M576" t="str" cm="1">
        <f t="array" ref="M576">INDEX(B:B,L576)</f>
        <v>65-74 years</v>
      </c>
    </row>
    <row r="577" spans="1:13" x14ac:dyDescent="0.3">
      <c r="A577" s="2" t="s">
        <v>30</v>
      </c>
      <c r="C577" t="s">
        <v>20</v>
      </c>
      <c r="D577" s="2" t="s">
        <v>7</v>
      </c>
      <c r="E577" s="3">
        <v>14</v>
      </c>
      <c r="F577" s="3">
        <v>6</v>
      </c>
      <c r="G577" s="3">
        <v>12</v>
      </c>
      <c r="J577">
        <f t="shared" si="24"/>
        <v>44</v>
      </c>
      <c r="K577">
        <f t="shared" si="25"/>
        <v>0</v>
      </c>
      <c r="L577">
        <f t="shared" si="26"/>
        <v>576</v>
      </c>
      <c r="M577" t="str" cm="1">
        <f t="array" ref="M577">INDEX(B:B,L577)</f>
        <v>65-74 years</v>
      </c>
    </row>
    <row r="578" spans="1:13" x14ac:dyDescent="0.3">
      <c r="A578" s="2" t="s">
        <v>30</v>
      </c>
      <c r="C578" t="s">
        <v>20</v>
      </c>
      <c r="D578" s="2" t="s">
        <v>8</v>
      </c>
      <c r="E578" s="3">
        <v>9</v>
      </c>
      <c r="F578" s="3">
        <v>12</v>
      </c>
      <c r="G578" s="3">
        <v>11</v>
      </c>
      <c r="J578">
        <f t="shared" si="24"/>
        <v>44</v>
      </c>
      <c r="K578">
        <f t="shared" si="25"/>
        <v>0</v>
      </c>
      <c r="L578">
        <f t="shared" si="26"/>
        <v>576</v>
      </c>
      <c r="M578" t="str" cm="1">
        <f t="array" ref="M578">INDEX(B:B,L578)</f>
        <v>65-74 years</v>
      </c>
    </row>
    <row r="579" spans="1:13" x14ac:dyDescent="0.3">
      <c r="A579" s="2" t="s">
        <v>30</v>
      </c>
      <c r="C579" t="s">
        <v>20</v>
      </c>
      <c r="D579" s="2" t="s">
        <v>9</v>
      </c>
      <c r="E579" s="3">
        <v>9</v>
      </c>
      <c r="F579" s="3">
        <v>14</v>
      </c>
      <c r="G579" s="3">
        <v>6</v>
      </c>
      <c r="J579">
        <f t="shared" si="24"/>
        <v>44</v>
      </c>
      <c r="K579">
        <f t="shared" si="25"/>
        <v>0</v>
      </c>
      <c r="L579">
        <f t="shared" si="26"/>
        <v>576</v>
      </c>
      <c r="M579" t="str" cm="1">
        <f t="array" ref="M579">INDEX(B:B,L579)</f>
        <v>65-74 years</v>
      </c>
    </row>
    <row r="580" spans="1:13" x14ac:dyDescent="0.3">
      <c r="A580" s="2" t="s">
        <v>30</v>
      </c>
      <c r="C580" t="s">
        <v>20</v>
      </c>
      <c r="D580" s="2" t="s">
        <v>10</v>
      </c>
      <c r="E580" s="3">
        <v>16</v>
      </c>
      <c r="F580" s="3">
        <v>6</v>
      </c>
      <c r="G580" s="3">
        <v>5</v>
      </c>
      <c r="J580">
        <f t="shared" si="24"/>
        <v>44</v>
      </c>
      <c r="K580">
        <f t="shared" si="25"/>
        <v>0</v>
      </c>
      <c r="L580">
        <f t="shared" si="26"/>
        <v>576</v>
      </c>
      <c r="M580" t="str" cm="1">
        <f t="array" ref="M580">INDEX(B:B,L580)</f>
        <v>65-74 years</v>
      </c>
    </row>
    <row r="581" spans="1:13" x14ac:dyDescent="0.3">
      <c r="A581" s="2" t="s">
        <v>30</v>
      </c>
      <c r="C581" t="s">
        <v>20</v>
      </c>
      <c r="D581" s="2" t="s">
        <v>11</v>
      </c>
      <c r="E581" s="3">
        <v>7</v>
      </c>
      <c r="F581" s="3">
        <v>6</v>
      </c>
      <c r="G581" s="3">
        <v>10</v>
      </c>
      <c r="J581">
        <f t="shared" ref="J581:J644" si="27">FLOOR((ROW(B581)-4)/13,1)</f>
        <v>44</v>
      </c>
      <c r="K581">
        <f t="shared" ref="K581:K644" si="28">IF(J581=J580,0,1)</f>
        <v>0</v>
      </c>
      <c r="L581">
        <f t="shared" ref="L581:L644" si="29">13*J581+4</f>
        <v>576</v>
      </c>
      <c r="M581" t="str" cm="1">
        <f t="array" ref="M581">INDEX(B:B,L581)</f>
        <v>65-74 years</v>
      </c>
    </row>
    <row r="582" spans="1:13" x14ac:dyDescent="0.3">
      <c r="A582" s="2" t="s">
        <v>30</v>
      </c>
      <c r="C582" t="s">
        <v>20</v>
      </c>
      <c r="D582" s="2" t="s">
        <v>12</v>
      </c>
      <c r="E582" s="3">
        <v>8</v>
      </c>
      <c r="F582" s="3">
        <v>9</v>
      </c>
      <c r="G582" s="3">
        <v>7</v>
      </c>
      <c r="J582">
        <f t="shared" si="27"/>
        <v>44</v>
      </c>
      <c r="K582">
        <f t="shared" si="28"/>
        <v>0</v>
      </c>
      <c r="L582">
        <f t="shared" si="29"/>
        <v>576</v>
      </c>
      <c r="M582" t="str" cm="1">
        <f t="array" ref="M582">INDEX(B:B,L582)</f>
        <v>65-74 years</v>
      </c>
    </row>
    <row r="583" spans="1:13" x14ac:dyDescent="0.3">
      <c r="A583" s="2" t="s">
        <v>30</v>
      </c>
      <c r="C583" t="s">
        <v>20</v>
      </c>
      <c r="D583" s="2" t="s">
        <v>13</v>
      </c>
      <c r="E583" s="3">
        <v>9</v>
      </c>
      <c r="F583" s="3">
        <v>10</v>
      </c>
      <c r="G583" s="3">
        <v>6</v>
      </c>
      <c r="J583">
        <f t="shared" si="27"/>
        <v>44</v>
      </c>
      <c r="K583">
        <f t="shared" si="28"/>
        <v>0</v>
      </c>
      <c r="L583">
        <f t="shared" si="29"/>
        <v>576</v>
      </c>
      <c r="M583" t="str" cm="1">
        <f t="array" ref="M583">INDEX(B:B,L583)</f>
        <v>65-74 years</v>
      </c>
    </row>
    <row r="584" spans="1:13" x14ac:dyDescent="0.3">
      <c r="A584" s="2" t="s">
        <v>30</v>
      </c>
      <c r="C584" t="s">
        <v>20</v>
      </c>
      <c r="D584" s="2" t="s">
        <v>14</v>
      </c>
      <c r="E584" s="3">
        <v>7</v>
      </c>
      <c r="F584" s="3">
        <v>7</v>
      </c>
      <c r="G584" s="3">
        <v>6</v>
      </c>
      <c r="J584">
        <f t="shared" si="27"/>
        <v>44</v>
      </c>
      <c r="K584">
        <f t="shared" si="28"/>
        <v>0</v>
      </c>
      <c r="L584">
        <f t="shared" si="29"/>
        <v>576</v>
      </c>
      <c r="M584" t="str" cm="1">
        <f t="array" ref="M584">INDEX(B:B,L584)</f>
        <v>65-74 years</v>
      </c>
    </row>
    <row r="585" spans="1:13" x14ac:dyDescent="0.3">
      <c r="A585" s="2" t="s">
        <v>30</v>
      </c>
      <c r="C585" t="s">
        <v>20</v>
      </c>
      <c r="D585" s="2" t="s">
        <v>15</v>
      </c>
      <c r="E585" s="3">
        <v>8</v>
      </c>
      <c r="F585" s="3">
        <v>10</v>
      </c>
      <c r="G585" s="3">
        <v>8</v>
      </c>
      <c r="J585">
        <f t="shared" si="27"/>
        <v>44</v>
      </c>
      <c r="K585">
        <f t="shared" si="28"/>
        <v>0</v>
      </c>
      <c r="L585">
        <f t="shared" si="29"/>
        <v>576</v>
      </c>
      <c r="M585" t="str" cm="1">
        <f t="array" ref="M585">INDEX(B:B,L585)</f>
        <v>65-74 years</v>
      </c>
    </row>
    <row r="586" spans="1:13" x14ac:dyDescent="0.3">
      <c r="A586" s="2" t="s">
        <v>30</v>
      </c>
      <c r="C586" t="s">
        <v>20</v>
      </c>
      <c r="D586" s="2" t="s">
        <v>16</v>
      </c>
      <c r="E586" s="3">
        <v>11</v>
      </c>
      <c r="F586" s="3">
        <v>7</v>
      </c>
      <c r="G586" s="3">
        <v>6</v>
      </c>
      <c r="J586">
        <f t="shared" si="27"/>
        <v>44</v>
      </c>
      <c r="K586">
        <f t="shared" si="28"/>
        <v>0</v>
      </c>
      <c r="L586">
        <f t="shared" si="29"/>
        <v>576</v>
      </c>
      <c r="M586" t="str" cm="1">
        <f t="array" ref="M586">INDEX(B:B,L586)</f>
        <v>65-74 years</v>
      </c>
    </row>
    <row r="587" spans="1:13" x14ac:dyDescent="0.3">
      <c r="A587" s="2" t="s">
        <v>30</v>
      </c>
      <c r="C587" t="s">
        <v>20</v>
      </c>
      <c r="D587" s="2" t="s">
        <v>17</v>
      </c>
      <c r="E587" s="3">
        <v>8</v>
      </c>
      <c r="F587" s="3">
        <v>11</v>
      </c>
      <c r="G587" s="3">
        <v>8</v>
      </c>
      <c r="J587">
        <f t="shared" si="27"/>
        <v>44</v>
      </c>
      <c r="K587">
        <f t="shared" si="28"/>
        <v>0</v>
      </c>
      <c r="L587">
        <f t="shared" si="29"/>
        <v>576</v>
      </c>
      <c r="M587" t="str" cm="1">
        <f t="array" ref="M587">INDEX(B:B,L587)</f>
        <v>65-74 years</v>
      </c>
    </row>
    <row r="588" spans="1:13" x14ac:dyDescent="0.3">
      <c r="A588" s="2" t="s">
        <v>30</v>
      </c>
      <c r="C588" t="s">
        <v>20</v>
      </c>
      <c r="D588" s="2" t="s">
        <v>18</v>
      </c>
      <c r="E588" s="3">
        <v>0</v>
      </c>
      <c r="F588" s="3">
        <v>0</v>
      </c>
      <c r="G588" s="3">
        <v>1</v>
      </c>
      <c r="J588">
        <f t="shared" si="27"/>
        <v>44</v>
      </c>
      <c r="K588">
        <f t="shared" si="28"/>
        <v>0</v>
      </c>
      <c r="L588">
        <f t="shared" si="29"/>
        <v>576</v>
      </c>
      <c r="M588" t="str" cm="1">
        <f t="array" ref="M588">INDEX(B:B,L588)</f>
        <v>65-74 years</v>
      </c>
    </row>
    <row r="589" spans="1:13" x14ac:dyDescent="0.3">
      <c r="A589" s="2" t="s">
        <v>30</v>
      </c>
      <c r="B589" s="2" t="s">
        <v>21</v>
      </c>
      <c r="C589" s="2" t="s">
        <v>21</v>
      </c>
      <c r="D589" s="2" t="s">
        <v>6</v>
      </c>
      <c r="E589" s="3">
        <v>6</v>
      </c>
      <c r="F589" s="3">
        <v>20</v>
      </c>
      <c r="G589" s="3">
        <v>20</v>
      </c>
      <c r="J589">
        <f t="shared" si="27"/>
        <v>45</v>
      </c>
      <c r="K589">
        <f t="shared" si="28"/>
        <v>1</v>
      </c>
      <c r="L589">
        <f t="shared" si="29"/>
        <v>589</v>
      </c>
      <c r="M589" t="str" cm="1">
        <f t="array" ref="M589">INDEX(B:B,L589)</f>
        <v>75-84 years</v>
      </c>
    </row>
    <row r="590" spans="1:13" x14ac:dyDescent="0.3">
      <c r="A590" s="2" t="s">
        <v>30</v>
      </c>
      <c r="C590" t="s">
        <v>21</v>
      </c>
      <c r="D590" s="2" t="s">
        <v>7</v>
      </c>
      <c r="E590" s="3">
        <v>14</v>
      </c>
      <c r="F590" s="3">
        <v>16</v>
      </c>
      <c r="G590" s="3">
        <v>28</v>
      </c>
      <c r="J590">
        <f t="shared" si="27"/>
        <v>45</v>
      </c>
      <c r="K590">
        <f t="shared" si="28"/>
        <v>0</v>
      </c>
      <c r="L590">
        <f t="shared" si="29"/>
        <v>589</v>
      </c>
      <c r="M590" t="str" cm="1">
        <f t="array" ref="M590">INDEX(B:B,L590)</f>
        <v>75-84 years</v>
      </c>
    </row>
    <row r="591" spans="1:13" x14ac:dyDescent="0.3">
      <c r="A591" s="2" t="s">
        <v>30</v>
      </c>
      <c r="C591" t="s">
        <v>21</v>
      </c>
      <c r="D591" s="2" t="s">
        <v>8</v>
      </c>
      <c r="E591" s="3">
        <v>17</v>
      </c>
      <c r="F591" s="3">
        <v>15</v>
      </c>
      <c r="G591" s="3">
        <v>23</v>
      </c>
      <c r="J591">
        <f t="shared" si="27"/>
        <v>45</v>
      </c>
      <c r="K591">
        <f t="shared" si="28"/>
        <v>0</v>
      </c>
      <c r="L591">
        <f t="shared" si="29"/>
        <v>589</v>
      </c>
      <c r="M591" t="str" cm="1">
        <f t="array" ref="M591">INDEX(B:B,L591)</f>
        <v>75-84 years</v>
      </c>
    </row>
    <row r="592" spans="1:13" x14ac:dyDescent="0.3">
      <c r="A592" s="2" t="s">
        <v>30</v>
      </c>
      <c r="C592" t="s">
        <v>21</v>
      </c>
      <c r="D592" s="2" t="s">
        <v>9</v>
      </c>
      <c r="E592" s="3">
        <v>15</v>
      </c>
      <c r="F592" s="3">
        <v>21</v>
      </c>
      <c r="G592" s="3">
        <v>10</v>
      </c>
      <c r="J592">
        <f t="shared" si="27"/>
        <v>45</v>
      </c>
      <c r="K592">
        <f t="shared" si="28"/>
        <v>0</v>
      </c>
      <c r="L592">
        <f t="shared" si="29"/>
        <v>589</v>
      </c>
      <c r="M592" t="str" cm="1">
        <f t="array" ref="M592">INDEX(B:B,L592)</f>
        <v>75-84 years</v>
      </c>
    </row>
    <row r="593" spans="1:13" x14ac:dyDescent="0.3">
      <c r="A593" s="2" t="s">
        <v>30</v>
      </c>
      <c r="C593" t="s">
        <v>21</v>
      </c>
      <c r="D593" s="2" t="s">
        <v>10</v>
      </c>
      <c r="E593" s="3">
        <v>23</v>
      </c>
      <c r="F593" s="3">
        <v>10</v>
      </c>
      <c r="G593" s="3">
        <v>17</v>
      </c>
      <c r="J593">
        <f t="shared" si="27"/>
        <v>45</v>
      </c>
      <c r="K593">
        <f t="shared" si="28"/>
        <v>0</v>
      </c>
      <c r="L593">
        <f t="shared" si="29"/>
        <v>589</v>
      </c>
      <c r="M593" t="str" cm="1">
        <f t="array" ref="M593">INDEX(B:B,L593)</f>
        <v>75-84 years</v>
      </c>
    </row>
    <row r="594" spans="1:13" x14ac:dyDescent="0.3">
      <c r="A594" s="2" t="s">
        <v>30</v>
      </c>
      <c r="C594" t="s">
        <v>21</v>
      </c>
      <c r="D594" s="2" t="s">
        <v>11</v>
      </c>
      <c r="E594" s="3">
        <v>17</v>
      </c>
      <c r="F594" s="3">
        <v>12</v>
      </c>
      <c r="G594" s="3">
        <v>13</v>
      </c>
      <c r="J594">
        <f t="shared" si="27"/>
        <v>45</v>
      </c>
      <c r="K594">
        <f t="shared" si="28"/>
        <v>0</v>
      </c>
      <c r="L594">
        <f t="shared" si="29"/>
        <v>589</v>
      </c>
      <c r="M594" t="str" cm="1">
        <f t="array" ref="M594">INDEX(B:B,L594)</f>
        <v>75-84 years</v>
      </c>
    </row>
    <row r="595" spans="1:13" x14ac:dyDescent="0.3">
      <c r="A595" s="2" t="s">
        <v>30</v>
      </c>
      <c r="C595" t="s">
        <v>21</v>
      </c>
      <c r="D595" s="2" t="s">
        <v>12</v>
      </c>
      <c r="E595" s="3">
        <v>12</v>
      </c>
      <c r="F595" s="3">
        <v>13</v>
      </c>
      <c r="G595" s="3">
        <v>21</v>
      </c>
      <c r="J595">
        <f t="shared" si="27"/>
        <v>45</v>
      </c>
      <c r="K595">
        <f t="shared" si="28"/>
        <v>0</v>
      </c>
      <c r="L595">
        <f t="shared" si="29"/>
        <v>589</v>
      </c>
      <c r="M595" t="str" cm="1">
        <f t="array" ref="M595">INDEX(B:B,L595)</f>
        <v>75-84 years</v>
      </c>
    </row>
    <row r="596" spans="1:13" x14ac:dyDescent="0.3">
      <c r="A596" s="2" t="s">
        <v>30</v>
      </c>
      <c r="C596" t="s">
        <v>21</v>
      </c>
      <c r="D596" s="2" t="s">
        <v>13</v>
      </c>
      <c r="E596" s="3">
        <v>12</v>
      </c>
      <c r="F596" s="3">
        <v>20</v>
      </c>
      <c r="G596" s="3">
        <v>22</v>
      </c>
      <c r="J596">
        <f t="shared" si="27"/>
        <v>45</v>
      </c>
      <c r="K596">
        <f t="shared" si="28"/>
        <v>0</v>
      </c>
      <c r="L596">
        <f t="shared" si="29"/>
        <v>589</v>
      </c>
      <c r="M596" t="str" cm="1">
        <f t="array" ref="M596">INDEX(B:B,L596)</f>
        <v>75-84 years</v>
      </c>
    </row>
    <row r="597" spans="1:13" x14ac:dyDescent="0.3">
      <c r="A597" s="2" t="s">
        <v>30</v>
      </c>
      <c r="C597" t="s">
        <v>21</v>
      </c>
      <c r="D597" s="2" t="s">
        <v>14</v>
      </c>
      <c r="E597" s="3">
        <v>15</v>
      </c>
      <c r="F597" s="3">
        <v>13</v>
      </c>
      <c r="G597" s="3">
        <v>14</v>
      </c>
      <c r="J597">
        <f t="shared" si="27"/>
        <v>45</v>
      </c>
      <c r="K597">
        <f t="shared" si="28"/>
        <v>0</v>
      </c>
      <c r="L597">
        <f t="shared" si="29"/>
        <v>589</v>
      </c>
      <c r="M597" t="str" cm="1">
        <f t="array" ref="M597">INDEX(B:B,L597)</f>
        <v>75-84 years</v>
      </c>
    </row>
    <row r="598" spans="1:13" x14ac:dyDescent="0.3">
      <c r="A598" s="2" t="s">
        <v>30</v>
      </c>
      <c r="C598" t="s">
        <v>21</v>
      </c>
      <c r="D598" s="2" t="s">
        <v>15</v>
      </c>
      <c r="E598" s="3">
        <v>17</v>
      </c>
      <c r="F598" s="3">
        <v>13</v>
      </c>
      <c r="G598" s="3">
        <v>23</v>
      </c>
      <c r="J598">
        <f t="shared" si="27"/>
        <v>45</v>
      </c>
      <c r="K598">
        <f t="shared" si="28"/>
        <v>0</v>
      </c>
      <c r="L598">
        <f t="shared" si="29"/>
        <v>589</v>
      </c>
      <c r="M598" t="str" cm="1">
        <f t="array" ref="M598">INDEX(B:B,L598)</f>
        <v>75-84 years</v>
      </c>
    </row>
    <row r="599" spans="1:13" x14ac:dyDescent="0.3">
      <c r="A599" s="2" t="s">
        <v>30</v>
      </c>
      <c r="C599" t="s">
        <v>21</v>
      </c>
      <c r="D599" s="2" t="s">
        <v>16</v>
      </c>
      <c r="E599" s="3">
        <v>22</v>
      </c>
      <c r="F599" s="3">
        <v>15</v>
      </c>
      <c r="G599" s="3">
        <v>19</v>
      </c>
      <c r="J599">
        <f t="shared" si="27"/>
        <v>45</v>
      </c>
      <c r="K599">
        <f t="shared" si="28"/>
        <v>0</v>
      </c>
      <c r="L599">
        <f t="shared" si="29"/>
        <v>589</v>
      </c>
      <c r="M599" t="str" cm="1">
        <f t="array" ref="M599">INDEX(B:B,L599)</f>
        <v>75-84 years</v>
      </c>
    </row>
    <row r="600" spans="1:13" x14ac:dyDescent="0.3">
      <c r="A600" s="2" t="s">
        <v>30</v>
      </c>
      <c r="C600" t="s">
        <v>21</v>
      </c>
      <c r="D600" s="2" t="s">
        <v>17</v>
      </c>
      <c r="E600" s="3">
        <v>26</v>
      </c>
      <c r="F600" s="3">
        <v>17</v>
      </c>
      <c r="G600" s="3">
        <v>15</v>
      </c>
      <c r="J600">
        <f t="shared" si="27"/>
        <v>45</v>
      </c>
      <c r="K600">
        <f t="shared" si="28"/>
        <v>0</v>
      </c>
      <c r="L600">
        <f t="shared" si="29"/>
        <v>589</v>
      </c>
      <c r="M600" t="str" cm="1">
        <f t="array" ref="M600">INDEX(B:B,L600)</f>
        <v>75-84 years</v>
      </c>
    </row>
    <row r="601" spans="1:13" x14ac:dyDescent="0.3">
      <c r="A601" s="2" t="s">
        <v>30</v>
      </c>
      <c r="C601" t="s">
        <v>21</v>
      </c>
      <c r="D601" s="2" t="s">
        <v>18</v>
      </c>
      <c r="E601" s="3">
        <v>0</v>
      </c>
      <c r="F601" s="3">
        <v>0</v>
      </c>
      <c r="G601" s="3">
        <v>1</v>
      </c>
      <c r="J601">
        <f t="shared" si="27"/>
        <v>45</v>
      </c>
      <c r="K601">
        <f t="shared" si="28"/>
        <v>0</v>
      </c>
      <c r="L601">
        <f t="shared" si="29"/>
        <v>589</v>
      </c>
      <c r="M601" t="str" cm="1">
        <f t="array" ref="M601">INDEX(B:B,L601)</f>
        <v>75-84 years</v>
      </c>
    </row>
    <row r="602" spans="1:13" x14ac:dyDescent="0.3">
      <c r="A602" s="2" t="s">
        <v>30</v>
      </c>
      <c r="B602" s="2" t="s">
        <v>22</v>
      </c>
      <c r="C602" s="2" t="s">
        <v>22</v>
      </c>
      <c r="D602" s="2" t="s">
        <v>6</v>
      </c>
      <c r="E602" s="3">
        <v>25</v>
      </c>
      <c r="F602" s="3">
        <v>24</v>
      </c>
      <c r="G602" s="3">
        <v>18</v>
      </c>
      <c r="J602">
        <f t="shared" si="27"/>
        <v>46</v>
      </c>
      <c r="K602">
        <f t="shared" si="28"/>
        <v>1</v>
      </c>
      <c r="L602">
        <f t="shared" si="29"/>
        <v>602</v>
      </c>
      <c r="M602" t="str" cm="1">
        <f t="array" ref="M602">INDEX(B:B,L602)</f>
        <v>85+ years</v>
      </c>
    </row>
    <row r="603" spans="1:13" x14ac:dyDescent="0.3">
      <c r="A603" s="2" t="s">
        <v>30</v>
      </c>
      <c r="C603" t="s">
        <v>22</v>
      </c>
      <c r="D603" s="2" t="s">
        <v>7</v>
      </c>
      <c r="E603" s="3">
        <v>29</v>
      </c>
      <c r="F603" s="3">
        <v>21</v>
      </c>
      <c r="G603" s="3">
        <v>20</v>
      </c>
      <c r="J603">
        <f t="shared" si="27"/>
        <v>46</v>
      </c>
      <c r="K603">
        <f t="shared" si="28"/>
        <v>0</v>
      </c>
      <c r="L603">
        <f t="shared" si="29"/>
        <v>602</v>
      </c>
      <c r="M603" t="str" cm="1">
        <f t="array" ref="M603">INDEX(B:B,L603)</f>
        <v>85+ years</v>
      </c>
    </row>
    <row r="604" spans="1:13" x14ac:dyDescent="0.3">
      <c r="A604" s="2" t="s">
        <v>30</v>
      </c>
      <c r="C604" t="s">
        <v>22</v>
      </c>
      <c r="D604" s="2" t="s">
        <v>8</v>
      </c>
      <c r="E604" s="3">
        <v>25</v>
      </c>
      <c r="F604" s="3">
        <v>18</v>
      </c>
      <c r="G604" s="3">
        <v>24</v>
      </c>
      <c r="J604">
        <f t="shared" si="27"/>
        <v>46</v>
      </c>
      <c r="K604">
        <f t="shared" si="28"/>
        <v>0</v>
      </c>
      <c r="L604">
        <f t="shared" si="29"/>
        <v>602</v>
      </c>
      <c r="M604" t="str" cm="1">
        <f t="array" ref="M604">INDEX(B:B,L604)</f>
        <v>85+ years</v>
      </c>
    </row>
    <row r="605" spans="1:13" x14ac:dyDescent="0.3">
      <c r="A605" s="2" t="s">
        <v>30</v>
      </c>
      <c r="C605" t="s">
        <v>22</v>
      </c>
      <c r="D605" s="2" t="s">
        <v>9</v>
      </c>
      <c r="E605" s="3">
        <v>25</v>
      </c>
      <c r="F605" s="3">
        <v>22</v>
      </c>
      <c r="G605" s="3">
        <v>22</v>
      </c>
      <c r="J605">
        <f t="shared" si="27"/>
        <v>46</v>
      </c>
      <c r="K605">
        <f t="shared" si="28"/>
        <v>0</v>
      </c>
      <c r="L605">
        <f t="shared" si="29"/>
        <v>602</v>
      </c>
      <c r="M605" t="str" cm="1">
        <f t="array" ref="M605">INDEX(B:B,L605)</f>
        <v>85+ years</v>
      </c>
    </row>
    <row r="606" spans="1:13" x14ac:dyDescent="0.3">
      <c r="A606" s="2" t="s">
        <v>30</v>
      </c>
      <c r="C606" t="s">
        <v>22</v>
      </c>
      <c r="D606" s="2" t="s">
        <v>10</v>
      </c>
      <c r="E606" s="3">
        <v>29</v>
      </c>
      <c r="F606" s="3">
        <v>20</v>
      </c>
      <c r="G606" s="3">
        <v>19</v>
      </c>
      <c r="J606">
        <f t="shared" si="27"/>
        <v>46</v>
      </c>
      <c r="K606">
        <f t="shared" si="28"/>
        <v>0</v>
      </c>
      <c r="L606">
        <f t="shared" si="29"/>
        <v>602</v>
      </c>
      <c r="M606" t="str" cm="1">
        <f t="array" ref="M606">INDEX(B:B,L606)</f>
        <v>85+ years</v>
      </c>
    </row>
    <row r="607" spans="1:13" x14ac:dyDescent="0.3">
      <c r="A607" s="2" t="s">
        <v>30</v>
      </c>
      <c r="C607" t="s">
        <v>22</v>
      </c>
      <c r="D607" s="2" t="s">
        <v>11</v>
      </c>
      <c r="E607" s="3">
        <v>12</v>
      </c>
      <c r="F607" s="3">
        <v>24</v>
      </c>
      <c r="G607" s="3">
        <v>15</v>
      </c>
      <c r="J607">
        <f t="shared" si="27"/>
        <v>46</v>
      </c>
      <c r="K607">
        <f t="shared" si="28"/>
        <v>0</v>
      </c>
      <c r="L607">
        <f t="shared" si="29"/>
        <v>602</v>
      </c>
      <c r="M607" t="str" cm="1">
        <f t="array" ref="M607">INDEX(B:B,L607)</f>
        <v>85+ years</v>
      </c>
    </row>
    <row r="608" spans="1:13" x14ac:dyDescent="0.3">
      <c r="A608" s="2" t="s">
        <v>30</v>
      </c>
      <c r="C608" t="s">
        <v>22</v>
      </c>
      <c r="D608" s="2" t="s">
        <v>12</v>
      </c>
      <c r="E608" s="3">
        <v>22</v>
      </c>
      <c r="F608" s="3">
        <v>19</v>
      </c>
      <c r="G608" s="3">
        <v>20</v>
      </c>
      <c r="J608">
        <f t="shared" si="27"/>
        <v>46</v>
      </c>
      <c r="K608">
        <f t="shared" si="28"/>
        <v>0</v>
      </c>
      <c r="L608">
        <f t="shared" si="29"/>
        <v>602</v>
      </c>
      <c r="M608" t="str" cm="1">
        <f t="array" ref="M608">INDEX(B:B,L608)</f>
        <v>85+ years</v>
      </c>
    </row>
    <row r="609" spans="1:13" x14ac:dyDescent="0.3">
      <c r="A609" s="2" t="s">
        <v>30</v>
      </c>
      <c r="C609" t="s">
        <v>22</v>
      </c>
      <c r="D609" s="2" t="s">
        <v>13</v>
      </c>
      <c r="E609" s="3">
        <v>19</v>
      </c>
      <c r="F609" s="3">
        <v>20</v>
      </c>
      <c r="G609" s="3">
        <v>17</v>
      </c>
      <c r="J609">
        <f t="shared" si="27"/>
        <v>46</v>
      </c>
      <c r="K609">
        <f t="shared" si="28"/>
        <v>0</v>
      </c>
      <c r="L609">
        <f t="shared" si="29"/>
        <v>602</v>
      </c>
      <c r="M609" t="str" cm="1">
        <f t="array" ref="M609">INDEX(B:B,L609)</f>
        <v>85+ years</v>
      </c>
    </row>
    <row r="610" spans="1:13" x14ac:dyDescent="0.3">
      <c r="A610" s="2" t="s">
        <v>30</v>
      </c>
      <c r="C610" t="s">
        <v>22</v>
      </c>
      <c r="D610" s="2" t="s">
        <v>14</v>
      </c>
      <c r="E610" s="3">
        <v>15</v>
      </c>
      <c r="F610" s="3">
        <v>27</v>
      </c>
      <c r="G610" s="3">
        <v>28</v>
      </c>
      <c r="J610">
        <f t="shared" si="27"/>
        <v>46</v>
      </c>
      <c r="K610">
        <f t="shared" si="28"/>
        <v>0</v>
      </c>
      <c r="L610">
        <f t="shared" si="29"/>
        <v>602</v>
      </c>
      <c r="M610" t="str" cm="1">
        <f t="array" ref="M610">INDEX(B:B,L610)</f>
        <v>85+ years</v>
      </c>
    </row>
    <row r="611" spans="1:13" x14ac:dyDescent="0.3">
      <c r="A611" s="2" t="s">
        <v>30</v>
      </c>
      <c r="C611" t="s">
        <v>22</v>
      </c>
      <c r="D611" s="2" t="s">
        <v>15</v>
      </c>
      <c r="E611" s="3">
        <v>20</v>
      </c>
      <c r="F611" s="3">
        <v>25</v>
      </c>
      <c r="G611" s="3">
        <v>20</v>
      </c>
      <c r="J611">
        <f t="shared" si="27"/>
        <v>46</v>
      </c>
      <c r="K611">
        <f t="shared" si="28"/>
        <v>0</v>
      </c>
      <c r="L611">
        <f t="shared" si="29"/>
        <v>602</v>
      </c>
      <c r="M611" t="str" cm="1">
        <f t="array" ref="M611">INDEX(B:B,L611)</f>
        <v>85+ years</v>
      </c>
    </row>
    <row r="612" spans="1:13" x14ac:dyDescent="0.3">
      <c r="A612" s="2" t="s">
        <v>30</v>
      </c>
      <c r="C612" t="s">
        <v>22</v>
      </c>
      <c r="D612" s="2" t="s">
        <v>16</v>
      </c>
      <c r="E612" s="3">
        <v>27</v>
      </c>
      <c r="F612" s="3">
        <v>30</v>
      </c>
      <c r="G612" s="3">
        <v>22</v>
      </c>
      <c r="J612">
        <f t="shared" si="27"/>
        <v>46</v>
      </c>
      <c r="K612">
        <f t="shared" si="28"/>
        <v>0</v>
      </c>
      <c r="L612">
        <f t="shared" si="29"/>
        <v>602</v>
      </c>
      <c r="M612" t="str" cm="1">
        <f t="array" ref="M612">INDEX(B:B,L612)</f>
        <v>85+ years</v>
      </c>
    </row>
    <row r="613" spans="1:13" x14ac:dyDescent="0.3">
      <c r="A613" s="2" t="s">
        <v>30</v>
      </c>
      <c r="C613" t="s">
        <v>22</v>
      </c>
      <c r="D613" s="2" t="s">
        <v>17</v>
      </c>
      <c r="E613" s="3">
        <v>26</v>
      </c>
      <c r="F613" s="3">
        <v>22</v>
      </c>
      <c r="G613" s="3">
        <v>24</v>
      </c>
      <c r="J613">
        <f t="shared" si="27"/>
        <v>46</v>
      </c>
      <c r="K613">
        <f t="shared" si="28"/>
        <v>0</v>
      </c>
      <c r="L613">
        <f t="shared" si="29"/>
        <v>602</v>
      </c>
      <c r="M613" t="str" cm="1">
        <f t="array" ref="M613">INDEX(B:B,L613)</f>
        <v>85+ years</v>
      </c>
    </row>
    <row r="614" spans="1:13" x14ac:dyDescent="0.3">
      <c r="A614" s="2" t="s">
        <v>30</v>
      </c>
      <c r="C614" t="s">
        <v>22</v>
      </c>
      <c r="D614" s="2" t="s">
        <v>18</v>
      </c>
      <c r="E614" s="3">
        <v>0</v>
      </c>
      <c r="F614" s="3">
        <v>0</v>
      </c>
      <c r="G614" s="3">
        <v>0</v>
      </c>
      <c r="J614">
        <f t="shared" si="27"/>
        <v>46</v>
      </c>
      <c r="K614">
        <f t="shared" si="28"/>
        <v>0</v>
      </c>
      <c r="L614">
        <f t="shared" si="29"/>
        <v>602</v>
      </c>
      <c r="M614" t="str" cm="1">
        <f t="array" ref="M614">INDEX(B:B,L614)</f>
        <v>85+ years</v>
      </c>
    </row>
    <row r="615" spans="1:13" x14ac:dyDescent="0.3">
      <c r="A615" s="2" t="s">
        <v>30</v>
      </c>
      <c r="B615" s="2" t="s">
        <v>23</v>
      </c>
      <c r="C615" s="2" t="s">
        <v>23</v>
      </c>
      <c r="D615" s="2" t="s">
        <v>6</v>
      </c>
      <c r="E615" s="3">
        <v>37</v>
      </c>
      <c r="F615" s="3">
        <v>62</v>
      </c>
      <c r="G615" s="3">
        <v>54</v>
      </c>
      <c r="J615">
        <f t="shared" si="27"/>
        <v>47</v>
      </c>
      <c r="K615">
        <f t="shared" si="28"/>
        <v>1</v>
      </c>
      <c r="L615">
        <f t="shared" si="29"/>
        <v>615</v>
      </c>
      <c r="M615" t="str" cm="1">
        <f t="array" ref="M615">INDEX(B:B,L615)</f>
        <v>total</v>
      </c>
    </row>
    <row r="616" spans="1:13" x14ac:dyDescent="0.3">
      <c r="A616" s="2" t="s">
        <v>30</v>
      </c>
      <c r="C616" t="s">
        <v>23</v>
      </c>
      <c r="D616" s="2" t="s">
        <v>7</v>
      </c>
      <c r="E616" s="3">
        <v>67</v>
      </c>
      <c r="F616" s="3">
        <v>49</v>
      </c>
      <c r="G616" s="3">
        <v>64</v>
      </c>
      <c r="J616">
        <f t="shared" si="27"/>
        <v>47</v>
      </c>
      <c r="K616">
        <f t="shared" si="28"/>
        <v>0</v>
      </c>
      <c r="L616">
        <f t="shared" si="29"/>
        <v>615</v>
      </c>
      <c r="M616" t="str" cm="1">
        <f t="array" ref="M616">INDEX(B:B,L616)</f>
        <v>total</v>
      </c>
    </row>
    <row r="617" spans="1:13" x14ac:dyDescent="0.3">
      <c r="A617" s="2" t="s">
        <v>30</v>
      </c>
      <c r="C617" t="s">
        <v>23</v>
      </c>
      <c r="D617" s="2" t="s">
        <v>8</v>
      </c>
      <c r="E617" s="3">
        <v>61</v>
      </c>
      <c r="F617" s="3">
        <v>53</v>
      </c>
      <c r="G617" s="3">
        <v>64</v>
      </c>
      <c r="J617">
        <f t="shared" si="27"/>
        <v>47</v>
      </c>
      <c r="K617">
        <f t="shared" si="28"/>
        <v>0</v>
      </c>
      <c r="L617">
        <f t="shared" si="29"/>
        <v>615</v>
      </c>
      <c r="M617" t="str" cm="1">
        <f t="array" ref="M617">INDEX(B:B,L617)</f>
        <v>total</v>
      </c>
    </row>
    <row r="618" spans="1:13" x14ac:dyDescent="0.3">
      <c r="A618" s="2" t="s">
        <v>30</v>
      </c>
      <c r="C618" t="s">
        <v>23</v>
      </c>
      <c r="D618" s="2" t="s">
        <v>9</v>
      </c>
      <c r="E618" s="3">
        <v>56</v>
      </c>
      <c r="F618" s="3">
        <v>63</v>
      </c>
      <c r="G618" s="3">
        <v>40</v>
      </c>
      <c r="J618">
        <f t="shared" si="27"/>
        <v>47</v>
      </c>
      <c r="K618">
        <f t="shared" si="28"/>
        <v>0</v>
      </c>
      <c r="L618">
        <f t="shared" si="29"/>
        <v>615</v>
      </c>
      <c r="M618" t="str" cm="1">
        <f t="array" ref="M618">INDEX(B:B,L618)</f>
        <v>total</v>
      </c>
    </row>
    <row r="619" spans="1:13" x14ac:dyDescent="0.3">
      <c r="A619" s="2" t="s">
        <v>30</v>
      </c>
      <c r="C619" t="s">
        <v>23</v>
      </c>
      <c r="D619" s="2" t="s">
        <v>10</v>
      </c>
      <c r="E619" s="3">
        <v>76</v>
      </c>
      <c r="F619" s="3">
        <v>40</v>
      </c>
      <c r="G619" s="3">
        <v>49</v>
      </c>
      <c r="J619">
        <f t="shared" si="27"/>
        <v>47</v>
      </c>
      <c r="K619">
        <f t="shared" si="28"/>
        <v>0</v>
      </c>
      <c r="L619">
        <f t="shared" si="29"/>
        <v>615</v>
      </c>
      <c r="M619" t="str" cm="1">
        <f t="array" ref="M619">INDEX(B:B,L619)</f>
        <v>total</v>
      </c>
    </row>
    <row r="620" spans="1:13" x14ac:dyDescent="0.3">
      <c r="A620" s="2" t="s">
        <v>30</v>
      </c>
      <c r="C620" t="s">
        <v>23</v>
      </c>
      <c r="D620" s="2" t="s">
        <v>11</v>
      </c>
      <c r="E620" s="3">
        <v>43</v>
      </c>
      <c r="F620" s="3">
        <v>49</v>
      </c>
      <c r="G620" s="3">
        <v>43</v>
      </c>
      <c r="J620">
        <f t="shared" si="27"/>
        <v>47</v>
      </c>
      <c r="K620">
        <f t="shared" si="28"/>
        <v>0</v>
      </c>
      <c r="L620">
        <f t="shared" si="29"/>
        <v>615</v>
      </c>
      <c r="M620" t="str" cm="1">
        <f t="array" ref="M620">INDEX(B:B,L620)</f>
        <v>total</v>
      </c>
    </row>
    <row r="621" spans="1:13" x14ac:dyDescent="0.3">
      <c r="A621" s="2" t="s">
        <v>30</v>
      </c>
      <c r="C621" t="s">
        <v>23</v>
      </c>
      <c r="D621" s="2" t="s">
        <v>12</v>
      </c>
      <c r="E621" s="3">
        <v>52</v>
      </c>
      <c r="F621" s="3">
        <v>42</v>
      </c>
      <c r="G621" s="3">
        <v>52</v>
      </c>
      <c r="J621">
        <f t="shared" si="27"/>
        <v>47</v>
      </c>
      <c r="K621">
        <f t="shared" si="28"/>
        <v>0</v>
      </c>
      <c r="L621">
        <f t="shared" si="29"/>
        <v>615</v>
      </c>
      <c r="M621" t="str" cm="1">
        <f t="array" ref="M621">INDEX(B:B,L621)</f>
        <v>total</v>
      </c>
    </row>
    <row r="622" spans="1:13" x14ac:dyDescent="0.3">
      <c r="A622" s="2" t="s">
        <v>30</v>
      </c>
      <c r="C622" t="s">
        <v>23</v>
      </c>
      <c r="D622" s="2" t="s">
        <v>13</v>
      </c>
      <c r="E622" s="3">
        <v>48</v>
      </c>
      <c r="F622" s="3">
        <v>53</v>
      </c>
      <c r="G622" s="3">
        <v>49</v>
      </c>
      <c r="J622">
        <f t="shared" si="27"/>
        <v>47</v>
      </c>
      <c r="K622">
        <f t="shared" si="28"/>
        <v>0</v>
      </c>
      <c r="L622">
        <f t="shared" si="29"/>
        <v>615</v>
      </c>
      <c r="M622" t="str" cm="1">
        <f t="array" ref="M622">INDEX(B:B,L622)</f>
        <v>total</v>
      </c>
    </row>
    <row r="623" spans="1:13" x14ac:dyDescent="0.3">
      <c r="A623" s="2" t="s">
        <v>30</v>
      </c>
      <c r="C623" t="s">
        <v>23</v>
      </c>
      <c r="D623" s="2" t="s">
        <v>14</v>
      </c>
      <c r="E623" s="3">
        <v>40</v>
      </c>
      <c r="F623" s="3">
        <v>54</v>
      </c>
      <c r="G623" s="3">
        <v>52</v>
      </c>
      <c r="J623">
        <f t="shared" si="27"/>
        <v>47</v>
      </c>
      <c r="K623">
        <f t="shared" si="28"/>
        <v>0</v>
      </c>
      <c r="L623">
        <f t="shared" si="29"/>
        <v>615</v>
      </c>
      <c r="M623" t="str" cm="1">
        <f t="array" ref="M623">INDEX(B:B,L623)</f>
        <v>total</v>
      </c>
    </row>
    <row r="624" spans="1:13" x14ac:dyDescent="0.3">
      <c r="A624" s="2" t="s">
        <v>30</v>
      </c>
      <c r="C624" t="s">
        <v>23</v>
      </c>
      <c r="D624" s="2" t="s">
        <v>15</v>
      </c>
      <c r="E624" s="3">
        <v>48</v>
      </c>
      <c r="F624" s="3">
        <v>55</v>
      </c>
      <c r="G624" s="3">
        <v>52</v>
      </c>
      <c r="J624">
        <f t="shared" si="27"/>
        <v>47</v>
      </c>
      <c r="K624">
        <f t="shared" si="28"/>
        <v>0</v>
      </c>
      <c r="L624">
        <f t="shared" si="29"/>
        <v>615</v>
      </c>
      <c r="M624" t="str" cm="1">
        <f t="array" ref="M624">INDEX(B:B,L624)</f>
        <v>total</v>
      </c>
    </row>
    <row r="625" spans="1:13" x14ac:dyDescent="0.3">
      <c r="A625" s="2" t="s">
        <v>30</v>
      </c>
      <c r="C625" t="s">
        <v>23</v>
      </c>
      <c r="D625" s="2" t="s">
        <v>16</v>
      </c>
      <c r="E625" s="3">
        <v>64</v>
      </c>
      <c r="F625" s="3">
        <v>56</v>
      </c>
      <c r="G625" s="3">
        <v>53</v>
      </c>
      <c r="J625">
        <f t="shared" si="27"/>
        <v>47</v>
      </c>
      <c r="K625">
        <f t="shared" si="28"/>
        <v>0</v>
      </c>
      <c r="L625">
        <f t="shared" si="29"/>
        <v>615</v>
      </c>
      <c r="M625" t="str" cm="1">
        <f t="array" ref="M625">INDEX(B:B,L625)</f>
        <v>total</v>
      </c>
    </row>
    <row r="626" spans="1:13" x14ac:dyDescent="0.3">
      <c r="A626" s="2" t="s">
        <v>30</v>
      </c>
      <c r="C626" t="s">
        <v>23</v>
      </c>
      <c r="D626" s="2" t="s">
        <v>17</v>
      </c>
      <c r="E626" s="3">
        <v>62</v>
      </c>
      <c r="F626" s="3">
        <v>54</v>
      </c>
      <c r="G626" s="3">
        <v>52</v>
      </c>
      <c r="J626">
        <f t="shared" si="27"/>
        <v>47</v>
      </c>
      <c r="K626">
        <f t="shared" si="28"/>
        <v>0</v>
      </c>
      <c r="L626">
        <f t="shared" si="29"/>
        <v>615</v>
      </c>
      <c r="M626" t="str" cm="1">
        <f t="array" ref="M626">INDEX(B:B,L626)</f>
        <v>total</v>
      </c>
    </row>
    <row r="627" spans="1:13" x14ac:dyDescent="0.3">
      <c r="A627" s="2" t="s">
        <v>30</v>
      </c>
      <c r="C627" t="s">
        <v>23</v>
      </c>
      <c r="D627" s="2" t="s">
        <v>18</v>
      </c>
      <c r="E627" s="3">
        <v>0</v>
      </c>
      <c r="F627" s="3">
        <v>0</v>
      </c>
      <c r="G627" s="3">
        <v>2</v>
      </c>
      <c r="J627">
        <f t="shared" si="27"/>
        <v>47</v>
      </c>
      <c r="K627">
        <f t="shared" si="28"/>
        <v>0</v>
      </c>
      <c r="L627">
        <f t="shared" si="29"/>
        <v>615</v>
      </c>
      <c r="M627" t="str" cm="1">
        <f t="array" ref="M627">INDEX(B:B,L627)</f>
        <v>total</v>
      </c>
    </row>
    <row r="628" spans="1:13" x14ac:dyDescent="0.3">
      <c r="A628" s="2" t="s">
        <v>31</v>
      </c>
      <c r="B628" s="2" t="s">
        <v>5</v>
      </c>
      <c r="C628" s="2" t="s">
        <v>5</v>
      </c>
      <c r="D628" s="2" t="s">
        <v>6</v>
      </c>
      <c r="E628" s="3">
        <v>1</v>
      </c>
      <c r="F628" s="3">
        <v>0</v>
      </c>
      <c r="G628" s="3">
        <v>1</v>
      </c>
      <c r="J628">
        <f t="shared" si="27"/>
        <v>48</v>
      </c>
      <c r="K628">
        <f t="shared" si="28"/>
        <v>1</v>
      </c>
      <c r="L628">
        <f t="shared" si="29"/>
        <v>628</v>
      </c>
      <c r="M628" t="str" cm="1">
        <f t="array" ref="M628">INDEX(B:B,L628)</f>
        <v>0-34 years</v>
      </c>
    </row>
    <row r="629" spans="1:13" x14ac:dyDescent="0.3">
      <c r="A629" s="2" t="s">
        <v>31</v>
      </c>
      <c r="C629" t="s">
        <v>5</v>
      </c>
      <c r="D629" s="2" t="s">
        <v>7</v>
      </c>
      <c r="E629" s="3">
        <v>0</v>
      </c>
      <c r="F629" s="3">
        <v>2</v>
      </c>
      <c r="G629" s="3">
        <v>1</v>
      </c>
      <c r="J629">
        <f t="shared" si="27"/>
        <v>48</v>
      </c>
      <c r="K629">
        <f t="shared" si="28"/>
        <v>0</v>
      </c>
      <c r="L629">
        <f t="shared" si="29"/>
        <v>628</v>
      </c>
      <c r="M629" t="str" cm="1">
        <f t="array" ref="M629">INDEX(B:B,L629)</f>
        <v>0-34 years</v>
      </c>
    </row>
    <row r="630" spans="1:13" x14ac:dyDescent="0.3">
      <c r="A630" s="2" t="s">
        <v>31</v>
      </c>
      <c r="C630" t="s">
        <v>5</v>
      </c>
      <c r="D630" s="2" t="s">
        <v>8</v>
      </c>
      <c r="E630" s="3">
        <v>2</v>
      </c>
      <c r="F630" s="3">
        <v>2</v>
      </c>
      <c r="G630" s="3">
        <v>2</v>
      </c>
      <c r="J630">
        <f t="shared" si="27"/>
        <v>48</v>
      </c>
      <c r="K630">
        <f t="shared" si="28"/>
        <v>0</v>
      </c>
      <c r="L630">
        <f t="shared" si="29"/>
        <v>628</v>
      </c>
      <c r="M630" t="str" cm="1">
        <f t="array" ref="M630">INDEX(B:B,L630)</f>
        <v>0-34 years</v>
      </c>
    </row>
    <row r="631" spans="1:13" x14ac:dyDescent="0.3">
      <c r="A631" s="2" t="s">
        <v>31</v>
      </c>
      <c r="C631" t="s">
        <v>5</v>
      </c>
      <c r="D631" s="2" t="s">
        <v>9</v>
      </c>
      <c r="E631" s="3">
        <v>1</v>
      </c>
      <c r="F631" s="3">
        <v>1</v>
      </c>
      <c r="G631" s="3">
        <v>4</v>
      </c>
      <c r="J631">
        <f t="shared" si="27"/>
        <v>48</v>
      </c>
      <c r="K631">
        <f t="shared" si="28"/>
        <v>0</v>
      </c>
      <c r="L631">
        <f t="shared" si="29"/>
        <v>628</v>
      </c>
      <c r="M631" t="str" cm="1">
        <f t="array" ref="M631">INDEX(B:B,L631)</f>
        <v>0-34 years</v>
      </c>
    </row>
    <row r="632" spans="1:13" x14ac:dyDescent="0.3">
      <c r="A632" s="2" t="s">
        <v>31</v>
      </c>
      <c r="C632" t="s">
        <v>5</v>
      </c>
      <c r="D632" s="2" t="s">
        <v>10</v>
      </c>
      <c r="E632" s="3">
        <v>0</v>
      </c>
      <c r="F632" s="3">
        <v>4</v>
      </c>
      <c r="G632" s="3">
        <v>2</v>
      </c>
      <c r="J632">
        <f t="shared" si="27"/>
        <v>48</v>
      </c>
      <c r="K632">
        <f t="shared" si="28"/>
        <v>0</v>
      </c>
      <c r="L632">
        <f t="shared" si="29"/>
        <v>628</v>
      </c>
      <c r="M632" t="str" cm="1">
        <f t="array" ref="M632">INDEX(B:B,L632)</f>
        <v>0-34 years</v>
      </c>
    </row>
    <row r="633" spans="1:13" x14ac:dyDescent="0.3">
      <c r="A633" s="2" t="s">
        <v>31</v>
      </c>
      <c r="C633" t="s">
        <v>5</v>
      </c>
      <c r="D633" s="2" t="s">
        <v>11</v>
      </c>
      <c r="E633" s="3">
        <v>3</v>
      </c>
      <c r="F633" s="3">
        <v>1</v>
      </c>
      <c r="G633" s="3">
        <v>1</v>
      </c>
      <c r="J633">
        <f t="shared" si="27"/>
        <v>48</v>
      </c>
      <c r="K633">
        <f t="shared" si="28"/>
        <v>0</v>
      </c>
      <c r="L633">
        <f t="shared" si="29"/>
        <v>628</v>
      </c>
      <c r="M633" t="str" cm="1">
        <f t="array" ref="M633">INDEX(B:B,L633)</f>
        <v>0-34 years</v>
      </c>
    </row>
    <row r="634" spans="1:13" x14ac:dyDescent="0.3">
      <c r="A634" s="2" t="s">
        <v>31</v>
      </c>
      <c r="C634" t="s">
        <v>5</v>
      </c>
      <c r="D634" s="2" t="s">
        <v>12</v>
      </c>
      <c r="E634" s="3">
        <v>3</v>
      </c>
      <c r="F634" s="3">
        <v>1</v>
      </c>
      <c r="G634" s="3">
        <v>0</v>
      </c>
      <c r="J634">
        <f t="shared" si="27"/>
        <v>48</v>
      </c>
      <c r="K634">
        <f t="shared" si="28"/>
        <v>0</v>
      </c>
      <c r="L634">
        <f t="shared" si="29"/>
        <v>628</v>
      </c>
      <c r="M634" t="str" cm="1">
        <f t="array" ref="M634">INDEX(B:B,L634)</f>
        <v>0-34 years</v>
      </c>
    </row>
    <row r="635" spans="1:13" x14ac:dyDescent="0.3">
      <c r="A635" s="2" t="s">
        <v>31</v>
      </c>
      <c r="C635" t="s">
        <v>5</v>
      </c>
      <c r="D635" s="2" t="s">
        <v>13</v>
      </c>
      <c r="E635" s="3">
        <v>3</v>
      </c>
      <c r="F635" s="3">
        <v>0</v>
      </c>
      <c r="G635" s="3">
        <v>2</v>
      </c>
      <c r="J635">
        <f t="shared" si="27"/>
        <v>48</v>
      </c>
      <c r="K635">
        <f t="shared" si="28"/>
        <v>0</v>
      </c>
      <c r="L635">
        <f t="shared" si="29"/>
        <v>628</v>
      </c>
      <c r="M635" t="str" cm="1">
        <f t="array" ref="M635">INDEX(B:B,L635)</f>
        <v>0-34 years</v>
      </c>
    </row>
    <row r="636" spans="1:13" x14ac:dyDescent="0.3">
      <c r="A636" s="2" t="s">
        <v>31</v>
      </c>
      <c r="C636" t="s">
        <v>5</v>
      </c>
      <c r="D636" s="2" t="s">
        <v>14</v>
      </c>
      <c r="E636" s="3">
        <v>3</v>
      </c>
      <c r="F636" s="3">
        <v>0</v>
      </c>
      <c r="G636" s="3">
        <v>2</v>
      </c>
      <c r="J636">
        <f t="shared" si="27"/>
        <v>48</v>
      </c>
      <c r="K636">
        <f t="shared" si="28"/>
        <v>0</v>
      </c>
      <c r="L636">
        <f t="shared" si="29"/>
        <v>628</v>
      </c>
      <c r="M636" t="str" cm="1">
        <f t="array" ref="M636">INDEX(B:B,L636)</f>
        <v>0-34 years</v>
      </c>
    </row>
    <row r="637" spans="1:13" x14ac:dyDescent="0.3">
      <c r="A637" s="2" t="s">
        <v>31</v>
      </c>
      <c r="C637" t="s">
        <v>5</v>
      </c>
      <c r="D637" s="2" t="s">
        <v>15</v>
      </c>
      <c r="E637" s="3">
        <v>1</v>
      </c>
      <c r="F637" s="3">
        <v>1</v>
      </c>
      <c r="G637" s="3">
        <v>2</v>
      </c>
      <c r="J637">
        <f t="shared" si="27"/>
        <v>48</v>
      </c>
      <c r="K637">
        <f t="shared" si="28"/>
        <v>0</v>
      </c>
      <c r="L637">
        <f t="shared" si="29"/>
        <v>628</v>
      </c>
      <c r="M637" t="str" cm="1">
        <f t="array" ref="M637">INDEX(B:B,L637)</f>
        <v>0-34 years</v>
      </c>
    </row>
    <row r="638" spans="1:13" x14ac:dyDescent="0.3">
      <c r="A638" s="2" t="s">
        <v>31</v>
      </c>
      <c r="C638" t="s">
        <v>5</v>
      </c>
      <c r="D638" s="2" t="s">
        <v>16</v>
      </c>
      <c r="E638" s="3">
        <v>1</v>
      </c>
      <c r="F638" s="3">
        <v>1</v>
      </c>
      <c r="G638" s="3">
        <v>3</v>
      </c>
      <c r="J638">
        <f t="shared" si="27"/>
        <v>48</v>
      </c>
      <c r="K638">
        <f t="shared" si="28"/>
        <v>0</v>
      </c>
      <c r="L638">
        <f t="shared" si="29"/>
        <v>628</v>
      </c>
      <c r="M638" t="str" cm="1">
        <f t="array" ref="M638">INDEX(B:B,L638)</f>
        <v>0-34 years</v>
      </c>
    </row>
    <row r="639" spans="1:13" x14ac:dyDescent="0.3">
      <c r="A639" s="2" t="s">
        <v>31</v>
      </c>
      <c r="C639" t="s">
        <v>5</v>
      </c>
      <c r="D639" s="2" t="s">
        <v>17</v>
      </c>
      <c r="E639" s="3">
        <v>3</v>
      </c>
      <c r="F639" s="3">
        <v>2</v>
      </c>
      <c r="G639" s="3">
        <v>2</v>
      </c>
      <c r="J639">
        <f t="shared" si="27"/>
        <v>48</v>
      </c>
      <c r="K639">
        <f t="shared" si="28"/>
        <v>0</v>
      </c>
      <c r="L639">
        <f t="shared" si="29"/>
        <v>628</v>
      </c>
      <c r="M639" t="str" cm="1">
        <f t="array" ref="M639">INDEX(B:B,L639)</f>
        <v>0-34 years</v>
      </c>
    </row>
    <row r="640" spans="1:13" x14ac:dyDescent="0.3">
      <c r="A640" s="2" t="s">
        <v>31</v>
      </c>
      <c r="C640" t="s">
        <v>5</v>
      </c>
      <c r="D640" s="2" t="s">
        <v>18</v>
      </c>
      <c r="E640" s="3">
        <v>0</v>
      </c>
      <c r="F640" s="3">
        <v>1</v>
      </c>
      <c r="G640" s="3">
        <v>0</v>
      </c>
      <c r="J640">
        <f t="shared" si="27"/>
        <v>48</v>
      </c>
      <c r="K640">
        <f t="shared" si="28"/>
        <v>0</v>
      </c>
      <c r="L640">
        <f t="shared" si="29"/>
        <v>628</v>
      </c>
      <c r="M640" t="str" cm="1">
        <f t="array" ref="M640">INDEX(B:B,L640)</f>
        <v>0-34 years</v>
      </c>
    </row>
    <row r="641" spans="1:13" x14ac:dyDescent="0.3">
      <c r="A641" s="2" t="s">
        <v>31</v>
      </c>
      <c r="B641" s="2" t="s">
        <v>19</v>
      </c>
      <c r="C641" s="2" t="s">
        <v>19</v>
      </c>
      <c r="D641" s="2" t="s">
        <v>6</v>
      </c>
      <c r="E641" s="3">
        <v>12</v>
      </c>
      <c r="F641" s="3">
        <v>19</v>
      </c>
      <c r="G641" s="3">
        <v>12</v>
      </c>
      <c r="J641">
        <f t="shared" si="27"/>
        <v>49</v>
      </c>
      <c r="K641">
        <f t="shared" si="28"/>
        <v>1</v>
      </c>
      <c r="L641">
        <f t="shared" si="29"/>
        <v>641</v>
      </c>
      <c r="M641" t="str" cm="1">
        <f t="array" ref="M641">INDEX(B:B,L641)</f>
        <v>35-64 years</v>
      </c>
    </row>
    <row r="642" spans="1:13" x14ac:dyDescent="0.3">
      <c r="A642" s="2" t="s">
        <v>31</v>
      </c>
      <c r="C642" t="s">
        <v>19</v>
      </c>
      <c r="D642" s="2" t="s">
        <v>7</v>
      </c>
      <c r="E642" s="3">
        <v>7</v>
      </c>
      <c r="F642" s="3">
        <v>7</v>
      </c>
      <c r="G642" s="3">
        <v>10</v>
      </c>
      <c r="J642">
        <f t="shared" si="27"/>
        <v>49</v>
      </c>
      <c r="K642">
        <f t="shared" si="28"/>
        <v>0</v>
      </c>
      <c r="L642">
        <f t="shared" si="29"/>
        <v>641</v>
      </c>
      <c r="M642" t="str" cm="1">
        <f t="array" ref="M642">INDEX(B:B,L642)</f>
        <v>35-64 years</v>
      </c>
    </row>
    <row r="643" spans="1:13" x14ac:dyDescent="0.3">
      <c r="A643" s="2" t="s">
        <v>31</v>
      </c>
      <c r="C643" t="s">
        <v>19</v>
      </c>
      <c r="D643" s="2" t="s">
        <v>8</v>
      </c>
      <c r="E643" s="3">
        <v>9</v>
      </c>
      <c r="F643" s="3">
        <v>11</v>
      </c>
      <c r="G643" s="3">
        <v>11</v>
      </c>
      <c r="J643">
        <f t="shared" si="27"/>
        <v>49</v>
      </c>
      <c r="K643">
        <f t="shared" si="28"/>
        <v>0</v>
      </c>
      <c r="L643">
        <f t="shared" si="29"/>
        <v>641</v>
      </c>
      <c r="M643" t="str" cm="1">
        <f t="array" ref="M643">INDEX(B:B,L643)</f>
        <v>35-64 years</v>
      </c>
    </row>
    <row r="644" spans="1:13" x14ac:dyDescent="0.3">
      <c r="A644" s="2" t="s">
        <v>31</v>
      </c>
      <c r="C644" t="s">
        <v>19</v>
      </c>
      <c r="D644" s="2" t="s">
        <v>9</v>
      </c>
      <c r="E644" s="3">
        <v>17</v>
      </c>
      <c r="F644" s="3">
        <v>18</v>
      </c>
      <c r="G644" s="3">
        <v>12</v>
      </c>
      <c r="J644">
        <f t="shared" si="27"/>
        <v>49</v>
      </c>
      <c r="K644">
        <f t="shared" si="28"/>
        <v>0</v>
      </c>
      <c r="L644">
        <f t="shared" si="29"/>
        <v>641</v>
      </c>
      <c r="M644" t="str" cm="1">
        <f t="array" ref="M644">INDEX(B:B,L644)</f>
        <v>35-64 years</v>
      </c>
    </row>
    <row r="645" spans="1:13" x14ac:dyDescent="0.3">
      <c r="A645" s="2" t="s">
        <v>31</v>
      </c>
      <c r="C645" t="s">
        <v>19</v>
      </c>
      <c r="D645" s="2" t="s">
        <v>10</v>
      </c>
      <c r="E645" s="3">
        <v>13</v>
      </c>
      <c r="F645" s="3">
        <v>11</v>
      </c>
      <c r="G645" s="3">
        <v>11</v>
      </c>
      <c r="J645">
        <f t="shared" ref="J645:J708" si="30">FLOOR((ROW(B645)-4)/13,1)</f>
        <v>49</v>
      </c>
      <c r="K645">
        <f t="shared" ref="K645:K708" si="31">IF(J645=J644,0,1)</f>
        <v>0</v>
      </c>
      <c r="L645">
        <f t="shared" ref="L645:L708" si="32">13*J645+4</f>
        <v>641</v>
      </c>
      <c r="M645" t="str" cm="1">
        <f t="array" ref="M645">INDEX(B:B,L645)</f>
        <v>35-64 years</v>
      </c>
    </row>
    <row r="646" spans="1:13" x14ac:dyDescent="0.3">
      <c r="A646" s="2" t="s">
        <v>31</v>
      </c>
      <c r="C646" t="s">
        <v>19</v>
      </c>
      <c r="D646" s="2" t="s">
        <v>11</v>
      </c>
      <c r="E646" s="3">
        <v>11</v>
      </c>
      <c r="F646" s="3">
        <v>13</v>
      </c>
      <c r="G646" s="3">
        <v>9</v>
      </c>
      <c r="J646">
        <f t="shared" si="30"/>
        <v>49</v>
      </c>
      <c r="K646">
        <f t="shared" si="31"/>
        <v>0</v>
      </c>
      <c r="L646">
        <f t="shared" si="32"/>
        <v>641</v>
      </c>
      <c r="M646" t="str" cm="1">
        <f t="array" ref="M646">INDEX(B:B,L646)</f>
        <v>35-64 years</v>
      </c>
    </row>
    <row r="647" spans="1:13" x14ac:dyDescent="0.3">
      <c r="A647" s="2" t="s">
        <v>31</v>
      </c>
      <c r="C647" t="s">
        <v>19</v>
      </c>
      <c r="D647" s="2" t="s">
        <v>12</v>
      </c>
      <c r="E647" s="3">
        <v>10</v>
      </c>
      <c r="F647" s="3">
        <v>13</v>
      </c>
      <c r="G647" s="3">
        <v>11</v>
      </c>
      <c r="J647">
        <f t="shared" si="30"/>
        <v>49</v>
      </c>
      <c r="K647">
        <f t="shared" si="31"/>
        <v>0</v>
      </c>
      <c r="L647">
        <f t="shared" si="32"/>
        <v>641</v>
      </c>
      <c r="M647" t="str" cm="1">
        <f t="array" ref="M647">INDEX(B:B,L647)</f>
        <v>35-64 years</v>
      </c>
    </row>
    <row r="648" spans="1:13" x14ac:dyDescent="0.3">
      <c r="A648" s="2" t="s">
        <v>31</v>
      </c>
      <c r="C648" t="s">
        <v>19</v>
      </c>
      <c r="D648" s="2" t="s">
        <v>13</v>
      </c>
      <c r="E648" s="3">
        <v>14</v>
      </c>
      <c r="F648" s="3">
        <v>14</v>
      </c>
      <c r="G648" s="3">
        <v>16</v>
      </c>
      <c r="J648">
        <f t="shared" si="30"/>
        <v>49</v>
      </c>
      <c r="K648">
        <f t="shared" si="31"/>
        <v>0</v>
      </c>
      <c r="L648">
        <f t="shared" si="32"/>
        <v>641</v>
      </c>
      <c r="M648" t="str" cm="1">
        <f t="array" ref="M648">INDEX(B:B,L648)</f>
        <v>35-64 years</v>
      </c>
    </row>
    <row r="649" spans="1:13" x14ac:dyDescent="0.3">
      <c r="A649" s="2" t="s">
        <v>31</v>
      </c>
      <c r="C649" t="s">
        <v>19</v>
      </c>
      <c r="D649" s="2" t="s">
        <v>14</v>
      </c>
      <c r="E649" s="3">
        <v>13</v>
      </c>
      <c r="F649" s="3">
        <v>12</v>
      </c>
      <c r="G649" s="3">
        <v>8</v>
      </c>
      <c r="J649">
        <f t="shared" si="30"/>
        <v>49</v>
      </c>
      <c r="K649">
        <f t="shared" si="31"/>
        <v>0</v>
      </c>
      <c r="L649">
        <f t="shared" si="32"/>
        <v>641</v>
      </c>
      <c r="M649" t="str" cm="1">
        <f t="array" ref="M649">INDEX(B:B,L649)</f>
        <v>35-64 years</v>
      </c>
    </row>
    <row r="650" spans="1:13" x14ac:dyDescent="0.3">
      <c r="A650" s="2" t="s">
        <v>31</v>
      </c>
      <c r="C650" t="s">
        <v>19</v>
      </c>
      <c r="D650" s="2" t="s">
        <v>15</v>
      </c>
      <c r="E650" s="3">
        <v>16</v>
      </c>
      <c r="F650" s="3">
        <v>12</v>
      </c>
      <c r="G650" s="3">
        <v>6</v>
      </c>
      <c r="J650">
        <f t="shared" si="30"/>
        <v>49</v>
      </c>
      <c r="K650">
        <f t="shared" si="31"/>
        <v>0</v>
      </c>
      <c r="L650">
        <f t="shared" si="32"/>
        <v>641</v>
      </c>
      <c r="M650" t="str" cm="1">
        <f t="array" ref="M650">INDEX(B:B,L650)</f>
        <v>35-64 years</v>
      </c>
    </row>
    <row r="651" spans="1:13" x14ac:dyDescent="0.3">
      <c r="A651" s="2" t="s">
        <v>31</v>
      </c>
      <c r="C651" t="s">
        <v>19</v>
      </c>
      <c r="D651" s="2" t="s">
        <v>16</v>
      </c>
      <c r="E651" s="3">
        <v>14</v>
      </c>
      <c r="F651" s="3">
        <v>11</v>
      </c>
      <c r="G651" s="3">
        <v>21</v>
      </c>
      <c r="J651">
        <f t="shared" si="30"/>
        <v>49</v>
      </c>
      <c r="K651">
        <f t="shared" si="31"/>
        <v>0</v>
      </c>
      <c r="L651">
        <f t="shared" si="32"/>
        <v>641</v>
      </c>
      <c r="M651" t="str" cm="1">
        <f t="array" ref="M651">INDEX(B:B,L651)</f>
        <v>35-64 years</v>
      </c>
    </row>
    <row r="652" spans="1:13" x14ac:dyDescent="0.3">
      <c r="A652" s="2" t="s">
        <v>31</v>
      </c>
      <c r="C652" t="s">
        <v>19</v>
      </c>
      <c r="D652" s="2" t="s">
        <v>17</v>
      </c>
      <c r="E652" s="3">
        <v>12</v>
      </c>
      <c r="F652" s="3">
        <v>15</v>
      </c>
      <c r="G652" s="3">
        <v>10</v>
      </c>
      <c r="J652">
        <f t="shared" si="30"/>
        <v>49</v>
      </c>
      <c r="K652">
        <f t="shared" si="31"/>
        <v>0</v>
      </c>
      <c r="L652">
        <f t="shared" si="32"/>
        <v>641</v>
      </c>
      <c r="M652" t="str" cm="1">
        <f t="array" ref="M652">INDEX(B:B,L652)</f>
        <v>35-64 years</v>
      </c>
    </row>
    <row r="653" spans="1:13" x14ac:dyDescent="0.3">
      <c r="A653" s="2" t="s">
        <v>31</v>
      </c>
      <c r="C653" t="s">
        <v>19</v>
      </c>
      <c r="D653" s="2" t="s">
        <v>18</v>
      </c>
      <c r="E653" s="3">
        <v>4</v>
      </c>
      <c r="F653" s="3">
        <v>0</v>
      </c>
      <c r="G653" s="3">
        <v>2</v>
      </c>
      <c r="J653">
        <f t="shared" si="30"/>
        <v>49</v>
      </c>
      <c r="K653">
        <f t="shared" si="31"/>
        <v>0</v>
      </c>
      <c r="L653">
        <f t="shared" si="32"/>
        <v>641</v>
      </c>
      <c r="M653" t="str" cm="1">
        <f t="array" ref="M653">INDEX(B:B,L653)</f>
        <v>35-64 years</v>
      </c>
    </row>
    <row r="654" spans="1:13" x14ac:dyDescent="0.3">
      <c r="A654" s="2" t="s">
        <v>31</v>
      </c>
      <c r="B654" s="2" t="s">
        <v>20</v>
      </c>
      <c r="C654" s="2" t="s">
        <v>20</v>
      </c>
      <c r="D654" s="2" t="s">
        <v>6</v>
      </c>
      <c r="E654" s="3">
        <v>26</v>
      </c>
      <c r="F654" s="3">
        <v>20</v>
      </c>
      <c r="G654" s="3">
        <v>20</v>
      </c>
      <c r="J654">
        <f t="shared" si="30"/>
        <v>50</v>
      </c>
      <c r="K654">
        <f t="shared" si="31"/>
        <v>1</v>
      </c>
      <c r="L654">
        <f t="shared" si="32"/>
        <v>654</v>
      </c>
      <c r="M654" t="str" cm="1">
        <f t="array" ref="M654">INDEX(B:B,L654)</f>
        <v>65-74 years</v>
      </c>
    </row>
    <row r="655" spans="1:13" x14ac:dyDescent="0.3">
      <c r="A655" s="2" t="s">
        <v>31</v>
      </c>
      <c r="C655" t="s">
        <v>20</v>
      </c>
      <c r="D655" s="2" t="s">
        <v>7</v>
      </c>
      <c r="E655" s="3">
        <v>19</v>
      </c>
      <c r="F655" s="3">
        <v>26</v>
      </c>
      <c r="G655" s="3">
        <v>22</v>
      </c>
      <c r="J655">
        <f t="shared" si="30"/>
        <v>50</v>
      </c>
      <c r="K655">
        <f t="shared" si="31"/>
        <v>0</v>
      </c>
      <c r="L655">
        <f t="shared" si="32"/>
        <v>654</v>
      </c>
      <c r="M655" t="str" cm="1">
        <f t="array" ref="M655">INDEX(B:B,L655)</f>
        <v>65-74 years</v>
      </c>
    </row>
    <row r="656" spans="1:13" x14ac:dyDescent="0.3">
      <c r="A656" s="2" t="s">
        <v>31</v>
      </c>
      <c r="C656" t="s">
        <v>20</v>
      </c>
      <c r="D656" s="2" t="s">
        <v>8</v>
      </c>
      <c r="E656" s="3">
        <v>24</v>
      </c>
      <c r="F656" s="3">
        <v>18</v>
      </c>
      <c r="G656" s="3">
        <v>21</v>
      </c>
      <c r="J656">
        <f t="shared" si="30"/>
        <v>50</v>
      </c>
      <c r="K656">
        <f t="shared" si="31"/>
        <v>0</v>
      </c>
      <c r="L656">
        <f t="shared" si="32"/>
        <v>654</v>
      </c>
      <c r="M656" t="str" cm="1">
        <f t="array" ref="M656">INDEX(B:B,L656)</f>
        <v>65-74 years</v>
      </c>
    </row>
    <row r="657" spans="1:13" x14ac:dyDescent="0.3">
      <c r="A657" s="2" t="s">
        <v>31</v>
      </c>
      <c r="C657" t="s">
        <v>20</v>
      </c>
      <c r="D657" s="2" t="s">
        <v>9</v>
      </c>
      <c r="E657" s="3">
        <v>26</v>
      </c>
      <c r="F657" s="3">
        <v>20</v>
      </c>
      <c r="G657" s="3">
        <v>23</v>
      </c>
      <c r="J657">
        <f t="shared" si="30"/>
        <v>50</v>
      </c>
      <c r="K657">
        <f t="shared" si="31"/>
        <v>0</v>
      </c>
      <c r="L657">
        <f t="shared" si="32"/>
        <v>654</v>
      </c>
      <c r="M657" t="str" cm="1">
        <f t="array" ref="M657">INDEX(B:B,L657)</f>
        <v>65-74 years</v>
      </c>
    </row>
    <row r="658" spans="1:13" x14ac:dyDescent="0.3">
      <c r="A658" s="2" t="s">
        <v>31</v>
      </c>
      <c r="C658" t="s">
        <v>20</v>
      </c>
      <c r="D658" s="2" t="s">
        <v>10</v>
      </c>
      <c r="E658" s="3">
        <v>23</v>
      </c>
      <c r="F658" s="3">
        <v>16</v>
      </c>
      <c r="G658" s="3">
        <v>18</v>
      </c>
      <c r="J658">
        <f t="shared" si="30"/>
        <v>50</v>
      </c>
      <c r="K658">
        <f t="shared" si="31"/>
        <v>0</v>
      </c>
      <c r="L658">
        <f t="shared" si="32"/>
        <v>654</v>
      </c>
      <c r="M658" t="str" cm="1">
        <f t="array" ref="M658">INDEX(B:B,L658)</f>
        <v>65-74 years</v>
      </c>
    </row>
    <row r="659" spans="1:13" x14ac:dyDescent="0.3">
      <c r="A659" s="2" t="s">
        <v>31</v>
      </c>
      <c r="C659" t="s">
        <v>20</v>
      </c>
      <c r="D659" s="2" t="s">
        <v>11</v>
      </c>
      <c r="E659" s="3">
        <v>33</v>
      </c>
      <c r="F659" s="3">
        <v>16</v>
      </c>
      <c r="G659" s="3">
        <v>17</v>
      </c>
      <c r="J659">
        <f t="shared" si="30"/>
        <v>50</v>
      </c>
      <c r="K659">
        <f t="shared" si="31"/>
        <v>0</v>
      </c>
      <c r="L659">
        <f t="shared" si="32"/>
        <v>654</v>
      </c>
      <c r="M659" t="str" cm="1">
        <f t="array" ref="M659">INDEX(B:B,L659)</f>
        <v>65-74 years</v>
      </c>
    </row>
    <row r="660" spans="1:13" x14ac:dyDescent="0.3">
      <c r="A660" s="2" t="s">
        <v>31</v>
      </c>
      <c r="C660" t="s">
        <v>20</v>
      </c>
      <c r="D660" s="2" t="s">
        <v>12</v>
      </c>
      <c r="E660" s="3">
        <v>25</v>
      </c>
      <c r="F660" s="3">
        <v>19</v>
      </c>
      <c r="G660" s="3">
        <v>27</v>
      </c>
      <c r="J660">
        <f t="shared" si="30"/>
        <v>50</v>
      </c>
      <c r="K660">
        <f t="shared" si="31"/>
        <v>0</v>
      </c>
      <c r="L660">
        <f t="shared" si="32"/>
        <v>654</v>
      </c>
      <c r="M660" t="str" cm="1">
        <f t="array" ref="M660">INDEX(B:B,L660)</f>
        <v>65-74 years</v>
      </c>
    </row>
    <row r="661" spans="1:13" x14ac:dyDescent="0.3">
      <c r="A661" s="2" t="s">
        <v>31</v>
      </c>
      <c r="C661" t="s">
        <v>20</v>
      </c>
      <c r="D661" s="2" t="s">
        <v>13</v>
      </c>
      <c r="E661" s="3">
        <v>31</v>
      </c>
      <c r="F661" s="3">
        <v>17</v>
      </c>
      <c r="G661" s="3">
        <v>29</v>
      </c>
      <c r="J661">
        <f t="shared" si="30"/>
        <v>50</v>
      </c>
      <c r="K661">
        <f t="shared" si="31"/>
        <v>0</v>
      </c>
      <c r="L661">
        <f t="shared" si="32"/>
        <v>654</v>
      </c>
      <c r="M661" t="str" cm="1">
        <f t="array" ref="M661">INDEX(B:B,L661)</f>
        <v>65-74 years</v>
      </c>
    </row>
    <row r="662" spans="1:13" x14ac:dyDescent="0.3">
      <c r="A662" s="2" t="s">
        <v>31</v>
      </c>
      <c r="C662" t="s">
        <v>20</v>
      </c>
      <c r="D662" s="2" t="s">
        <v>14</v>
      </c>
      <c r="E662" s="3">
        <v>18</v>
      </c>
      <c r="F662" s="3">
        <v>27</v>
      </c>
      <c r="G662" s="3">
        <v>29</v>
      </c>
      <c r="J662">
        <f t="shared" si="30"/>
        <v>50</v>
      </c>
      <c r="K662">
        <f t="shared" si="31"/>
        <v>0</v>
      </c>
      <c r="L662">
        <f t="shared" si="32"/>
        <v>654</v>
      </c>
      <c r="M662" t="str" cm="1">
        <f t="array" ref="M662">INDEX(B:B,L662)</f>
        <v>65-74 years</v>
      </c>
    </row>
    <row r="663" spans="1:13" x14ac:dyDescent="0.3">
      <c r="A663" s="2" t="s">
        <v>31</v>
      </c>
      <c r="C663" t="s">
        <v>20</v>
      </c>
      <c r="D663" s="2" t="s">
        <v>15</v>
      </c>
      <c r="E663" s="3">
        <v>16</v>
      </c>
      <c r="F663" s="3">
        <v>22</v>
      </c>
      <c r="G663" s="3">
        <v>19</v>
      </c>
      <c r="J663">
        <f t="shared" si="30"/>
        <v>50</v>
      </c>
      <c r="K663">
        <f t="shared" si="31"/>
        <v>0</v>
      </c>
      <c r="L663">
        <f t="shared" si="32"/>
        <v>654</v>
      </c>
      <c r="M663" t="str" cm="1">
        <f t="array" ref="M663">INDEX(B:B,L663)</f>
        <v>65-74 years</v>
      </c>
    </row>
    <row r="664" spans="1:13" x14ac:dyDescent="0.3">
      <c r="A664" s="2" t="s">
        <v>31</v>
      </c>
      <c r="C664" t="s">
        <v>20</v>
      </c>
      <c r="D664" s="2" t="s">
        <v>16</v>
      </c>
      <c r="E664" s="3">
        <v>17</v>
      </c>
      <c r="F664" s="3">
        <v>17</v>
      </c>
      <c r="G664" s="3">
        <v>21</v>
      </c>
      <c r="J664">
        <f t="shared" si="30"/>
        <v>50</v>
      </c>
      <c r="K664">
        <f t="shared" si="31"/>
        <v>0</v>
      </c>
      <c r="L664">
        <f t="shared" si="32"/>
        <v>654</v>
      </c>
      <c r="M664" t="str" cm="1">
        <f t="array" ref="M664">INDEX(B:B,L664)</f>
        <v>65-74 years</v>
      </c>
    </row>
    <row r="665" spans="1:13" x14ac:dyDescent="0.3">
      <c r="A665" s="2" t="s">
        <v>31</v>
      </c>
      <c r="C665" t="s">
        <v>20</v>
      </c>
      <c r="D665" s="2" t="s">
        <v>17</v>
      </c>
      <c r="E665" s="3">
        <v>34</v>
      </c>
      <c r="F665" s="3">
        <v>26</v>
      </c>
      <c r="G665" s="3">
        <v>30</v>
      </c>
      <c r="J665">
        <f t="shared" si="30"/>
        <v>50</v>
      </c>
      <c r="K665">
        <f t="shared" si="31"/>
        <v>0</v>
      </c>
      <c r="L665">
        <f t="shared" si="32"/>
        <v>654</v>
      </c>
      <c r="M665" t="str" cm="1">
        <f t="array" ref="M665">INDEX(B:B,L665)</f>
        <v>65-74 years</v>
      </c>
    </row>
    <row r="666" spans="1:13" x14ac:dyDescent="0.3">
      <c r="A666" s="2" t="s">
        <v>31</v>
      </c>
      <c r="C666" t="s">
        <v>20</v>
      </c>
      <c r="D666" s="2" t="s">
        <v>18</v>
      </c>
      <c r="E666" s="3">
        <v>2</v>
      </c>
      <c r="F666" s="3">
        <v>3</v>
      </c>
      <c r="G666" s="3">
        <v>2</v>
      </c>
      <c r="J666">
        <f t="shared" si="30"/>
        <v>50</v>
      </c>
      <c r="K666">
        <f t="shared" si="31"/>
        <v>0</v>
      </c>
      <c r="L666">
        <f t="shared" si="32"/>
        <v>654</v>
      </c>
      <c r="M666" t="str" cm="1">
        <f t="array" ref="M666">INDEX(B:B,L666)</f>
        <v>65-74 years</v>
      </c>
    </row>
    <row r="667" spans="1:13" x14ac:dyDescent="0.3">
      <c r="A667" s="2" t="s">
        <v>31</v>
      </c>
      <c r="B667" s="2" t="s">
        <v>21</v>
      </c>
      <c r="C667" s="2" t="s">
        <v>21</v>
      </c>
      <c r="D667" s="2" t="s">
        <v>6</v>
      </c>
      <c r="E667" s="3">
        <v>38</v>
      </c>
      <c r="F667" s="3">
        <v>71</v>
      </c>
      <c r="G667" s="3">
        <v>57</v>
      </c>
      <c r="J667">
        <f t="shared" si="30"/>
        <v>51</v>
      </c>
      <c r="K667">
        <f t="shared" si="31"/>
        <v>1</v>
      </c>
      <c r="L667">
        <f t="shared" si="32"/>
        <v>667</v>
      </c>
      <c r="M667" t="str" cm="1">
        <f t="array" ref="M667">INDEX(B:B,L667)</f>
        <v>75-84 years</v>
      </c>
    </row>
    <row r="668" spans="1:13" x14ac:dyDescent="0.3">
      <c r="A668" s="2" t="s">
        <v>31</v>
      </c>
      <c r="C668" t="s">
        <v>21</v>
      </c>
      <c r="D668" s="2" t="s">
        <v>7</v>
      </c>
      <c r="E668" s="3">
        <v>39</v>
      </c>
      <c r="F668" s="3">
        <v>49</v>
      </c>
      <c r="G668" s="3">
        <v>61</v>
      </c>
      <c r="J668">
        <f t="shared" si="30"/>
        <v>51</v>
      </c>
      <c r="K668">
        <f t="shared" si="31"/>
        <v>0</v>
      </c>
      <c r="L668">
        <f t="shared" si="32"/>
        <v>667</v>
      </c>
      <c r="M668" t="str" cm="1">
        <f t="array" ref="M668">INDEX(B:B,L668)</f>
        <v>75-84 years</v>
      </c>
    </row>
    <row r="669" spans="1:13" x14ac:dyDescent="0.3">
      <c r="A669" s="2" t="s">
        <v>31</v>
      </c>
      <c r="C669" t="s">
        <v>21</v>
      </c>
      <c r="D669" s="2" t="s">
        <v>8</v>
      </c>
      <c r="E669" s="3">
        <v>61</v>
      </c>
      <c r="F669" s="3">
        <v>36</v>
      </c>
      <c r="G669" s="3">
        <v>53</v>
      </c>
      <c r="J669">
        <f t="shared" si="30"/>
        <v>51</v>
      </c>
      <c r="K669">
        <f t="shared" si="31"/>
        <v>0</v>
      </c>
      <c r="L669">
        <f t="shared" si="32"/>
        <v>667</v>
      </c>
      <c r="M669" t="str" cm="1">
        <f t="array" ref="M669">INDEX(B:B,L669)</f>
        <v>75-84 years</v>
      </c>
    </row>
    <row r="670" spans="1:13" x14ac:dyDescent="0.3">
      <c r="A670" s="2" t="s">
        <v>31</v>
      </c>
      <c r="C670" t="s">
        <v>21</v>
      </c>
      <c r="D670" s="2" t="s">
        <v>9</v>
      </c>
      <c r="E670" s="3">
        <v>41</v>
      </c>
      <c r="F670" s="3">
        <v>44</v>
      </c>
      <c r="G670" s="3">
        <v>49</v>
      </c>
      <c r="J670">
        <f t="shared" si="30"/>
        <v>51</v>
      </c>
      <c r="K670">
        <f t="shared" si="31"/>
        <v>0</v>
      </c>
      <c r="L670">
        <f t="shared" si="32"/>
        <v>667</v>
      </c>
      <c r="M670" t="str" cm="1">
        <f t="array" ref="M670">INDEX(B:B,L670)</f>
        <v>75-84 years</v>
      </c>
    </row>
    <row r="671" spans="1:13" x14ac:dyDescent="0.3">
      <c r="A671" s="2" t="s">
        <v>31</v>
      </c>
      <c r="C671" t="s">
        <v>21</v>
      </c>
      <c r="D671" s="2" t="s">
        <v>10</v>
      </c>
      <c r="E671" s="3">
        <v>48</v>
      </c>
      <c r="F671" s="3">
        <v>38</v>
      </c>
      <c r="G671" s="3">
        <v>49</v>
      </c>
      <c r="J671">
        <f t="shared" si="30"/>
        <v>51</v>
      </c>
      <c r="K671">
        <f t="shared" si="31"/>
        <v>0</v>
      </c>
      <c r="L671">
        <f t="shared" si="32"/>
        <v>667</v>
      </c>
      <c r="M671" t="str" cm="1">
        <f t="array" ref="M671">INDEX(B:B,L671)</f>
        <v>75-84 years</v>
      </c>
    </row>
    <row r="672" spans="1:13" x14ac:dyDescent="0.3">
      <c r="A672" s="2" t="s">
        <v>31</v>
      </c>
      <c r="C672" t="s">
        <v>21</v>
      </c>
      <c r="D672" s="2" t="s">
        <v>11</v>
      </c>
      <c r="E672" s="3">
        <v>42</v>
      </c>
      <c r="F672" s="3">
        <v>45</v>
      </c>
      <c r="G672" s="3">
        <v>44</v>
      </c>
      <c r="J672">
        <f t="shared" si="30"/>
        <v>51</v>
      </c>
      <c r="K672">
        <f t="shared" si="31"/>
        <v>0</v>
      </c>
      <c r="L672">
        <f t="shared" si="32"/>
        <v>667</v>
      </c>
      <c r="M672" t="str" cm="1">
        <f t="array" ref="M672">INDEX(B:B,L672)</f>
        <v>75-84 years</v>
      </c>
    </row>
    <row r="673" spans="1:13" x14ac:dyDescent="0.3">
      <c r="A673" s="2" t="s">
        <v>31</v>
      </c>
      <c r="C673" t="s">
        <v>21</v>
      </c>
      <c r="D673" s="2" t="s">
        <v>12</v>
      </c>
      <c r="E673" s="3">
        <v>39</v>
      </c>
      <c r="F673" s="3">
        <v>41</v>
      </c>
      <c r="G673" s="3">
        <v>41</v>
      </c>
      <c r="J673">
        <f t="shared" si="30"/>
        <v>51</v>
      </c>
      <c r="K673">
        <f t="shared" si="31"/>
        <v>0</v>
      </c>
      <c r="L673">
        <f t="shared" si="32"/>
        <v>667</v>
      </c>
      <c r="M673" t="str" cm="1">
        <f t="array" ref="M673">INDEX(B:B,L673)</f>
        <v>75-84 years</v>
      </c>
    </row>
    <row r="674" spans="1:13" x14ac:dyDescent="0.3">
      <c r="A674" s="2" t="s">
        <v>31</v>
      </c>
      <c r="C674" t="s">
        <v>21</v>
      </c>
      <c r="D674" s="2" t="s">
        <v>13</v>
      </c>
      <c r="E674" s="3">
        <v>42</v>
      </c>
      <c r="F674" s="3">
        <v>53</v>
      </c>
      <c r="G674" s="3">
        <v>45</v>
      </c>
      <c r="J674">
        <f t="shared" si="30"/>
        <v>51</v>
      </c>
      <c r="K674">
        <f t="shared" si="31"/>
        <v>0</v>
      </c>
      <c r="L674">
        <f t="shared" si="32"/>
        <v>667</v>
      </c>
      <c r="M674" t="str" cm="1">
        <f t="array" ref="M674">INDEX(B:B,L674)</f>
        <v>75-84 years</v>
      </c>
    </row>
    <row r="675" spans="1:13" x14ac:dyDescent="0.3">
      <c r="A675" s="2" t="s">
        <v>31</v>
      </c>
      <c r="C675" t="s">
        <v>21</v>
      </c>
      <c r="D675" s="2" t="s">
        <v>14</v>
      </c>
      <c r="E675" s="3">
        <v>43</v>
      </c>
      <c r="F675" s="3">
        <v>40</v>
      </c>
      <c r="G675" s="3">
        <v>43</v>
      </c>
      <c r="J675">
        <f t="shared" si="30"/>
        <v>51</v>
      </c>
      <c r="K675">
        <f t="shared" si="31"/>
        <v>0</v>
      </c>
      <c r="L675">
        <f t="shared" si="32"/>
        <v>667</v>
      </c>
      <c r="M675" t="str" cm="1">
        <f t="array" ref="M675">INDEX(B:B,L675)</f>
        <v>75-84 years</v>
      </c>
    </row>
    <row r="676" spans="1:13" x14ac:dyDescent="0.3">
      <c r="A676" s="2" t="s">
        <v>31</v>
      </c>
      <c r="C676" t="s">
        <v>21</v>
      </c>
      <c r="D676" s="2" t="s">
        <v>15</v>
      </c>
      <c r="E676" s="3">
        <v>38</v>
      </c>
      <c r="F676" s="3">
        <v>45</v>
      </c>
      <c r="G676" s="3">
        <v>35</v>
      </c>
      <c r="J676">
        <f t="shared" si="30"/>
        <v>51</v>
      </c>
      <c r="K676">
        <f t="shared" si="31"/>
        <v>0</v>
      </c>
      <c r="L676">
        <f t="shared" si="32"/>
        <v>667</v>
      </c>
      <c r="M676" t="str" cm="1">
        <f t="array" ref="M676">INDEX(B:B,L676)</f>
        <v>75-84 years</v>
      </c>
    </row>
    <row r="677" spans="1:13" x14ac:dyDescent="0.3">
      <c r="A677" s="2" t="s">
        <v>31</v>
      </c>
      <c r="C677" t="s">
        <v>21</v>
      </c>
      <c r="D677" s="2" t="s">
        <v>16</v>
      </c>
      <c r="E677" s="3">
        <v>46</v>
      </c>
      <c r="F677" s="3">
        <v>40</v>
      </c>
      <c r="G677" s="3">
        <v>39</v>
      </c>
      <c r="J677">
        <f t="shared" si="30"/>
        <v>51</v>
      </c>
      <c r="K677">
        <f t="shared" si="31"/>
        <v>0</v>
      </c>
      <c r="L677">
        <f t="shared" si="32"/>
        <v>667</v>
      </c>
      <c r="M677" t="str" cm="1">
        <f t="array" ref="M677">INDEX(B:B,L677)</f>
        <v>75-84 years</v>
      </c>
    </row>
    <row r="678" spans="1:13" x14ac:dyDescent="0.3">
      <c r="A678" s="2" t="s">
        <v>31</v>
      </c>
      <c r="C678" t="s">
        <v>21</v>
      </c>
      <c r="D678" s="2" t="s">
        <v>17</v>
      </c>
      <c r="E678" s="3">
        <v>67</v>
      </c>
      <c r="F678" s="3">
        <v>46</v>
      </c>
      <c r="G678" s="3">
        <v>60</v>
      </c>
      <c r="J678">
        <f t="shared" si="30"/>
        <v>51</v>
      </c>
      <c r="K678">
        <f t="shared" si="31"/>
        <v>0</v>
      </c>
      <c r="L678">
        <f t="shared" si="32"/>
        <v>667</v>
      </c>
      <c r="M678" t="str" cm="1">
        <f t="array" ref="M678">INDEX(B:B,L678)</f>
        <v>75-84 years</v>
      </c>
    </row>
    <row r="679" spans="1:13" x14ac:dyDescent="0.3">
      <c r="A679" s="2" t="s">
        <v>31</v>
      </c>
      <c r="C679" t="s">
        <v>21</v>
      </c>
      <c r="D679" s="2" t="s">
        <v>18</v>
      </c>
      <c r="E679" s="3">
        <v>1</v>
      </c>
      <c r="F679" s="3">
        <v>1</v>
      </c>
      <c r="G679" s="3">
        <v>4</v>
      </c>
      <c r="J679">
        <f t="shared" si="30"/>
        <v>51</v>
      </c>
      <c r="K679">
        <f t="shared" si="31"/>
        <v>0</v>
      </c>
      <c r="L679">
        <f t="shared" si="32"/>
        <v>667</v>
      </c>
      <c r="M679" t="str" cm="1">
        <f t="array" ref="M679">INDEX(B:B,L679)</f>
        <v>75-84 years</v>
      </c>
    </row>
    <row r="680" spans="1:13" x14ac:dyDescent="0.3">
      <c r="A680" s="2" t="s">
        <v>31</v>
      </c>
      <c r="B680" s="2" t="s">
        <v>22</v>
      </c>
      <c r="C680" s="2" t="s">
        <v>22</v>
      </c>
      <c r="D680" s="2" t="s">
        <v>6</v>
      </c>
      <c r="E680" s="3">
        <v>62</v>
      </c>
      <c r="F680" s="3">
        <v>94</v>
      </c>
      <c r="G680" s="3">
        <v>76</v>
      </c>
      <c r="J680">
        <f t="shared" si="30"/>
        <v>52</v>
      </c>
      <c r="K680">
        <f t="shared" si="31"/>
        <v>1</v>
      </c>
      <c r="L680">
        <f t="shared" si="32"/>
        <v>680</v>
      </c>
      <c r="M680" t="str" cm="1">
        <f t="array" ref="M680">INDEX(B:B,L680)</f>
        <v>85+ years</v>
      </c>
    </row>
    <row r="681" spans="1:13" x14ac:dyDescent="0.3">
      <c r="A681" s="2" t="s">
        <v>31</v>
      </c>
      <c r="C681" t="s">
        <v>22</v>
      </c>
      <c r="D681" s="2" t="s">
        <v>7</v>
      </c>
      <c r="E681" s="3">
        <v>58</v>
      </c>
      <c r="F681" s="3">
        <v>60</v>
      </c>
      <c r="G681" s="3">
        <v>67</v>
      </c>
      <c r="J681">
        <f t="shared" si="30"/>
        <v>52</v>
      </c>
      <c r="K681">
        <f t="shared" si="31"/>
        <v>0</v>
      </c>
      <c r="L681">
        <f t="shared" si="32"/>
        <v>680</v>
      </c>
      <c r="M681" t="str" cm="1">
        <f t="array" ref="M681">INDEX(B:B,L681)</f>
        <v>85+ years</v>
      </c>
    </row>
    <row r="682" spans="1:13" x14ac:dyDescent="0.3">
      <c r="A682" s="2" t="s">
        <v>31</v>
      </c>
      <c r="C682" t="s">
        <v>22</v>
      </c>
      <c r="D682" s="2" t="s">
        <v>8</v>
      </c>
      <c r="E682" s="3">
        <v>70</v>
      </c>
      <c r="F682" s="3">
        <v>59</v>
      </c>
      <c r="G682" s="3">
        <v>63</v>
      </c>
      <c r="J682">
        <f t="shared" si="30"/>
        <v>52</v>
      </c>
      <c r="K682">
        <f t="shared" si="31"/>
        <v>0</v>
      </c>
      <c r="L682">
        <f t="shared" si="32"/>
        <v>680</v>
      </c>
      <c r="M682" t="str" cm="1">
        <f t="array" ref="M682">INDEX(B:B,L682)</f>
        <v>85+ years</v>
      </c>
    </row>
    <row r="683" spans="1:13" x14ac:dyDescent="0.3">
      <c r="A683" s="2" t="s">
        <v>31</v>
      </c>
      <c r="C683" t="s">
        <v>22</v>
      </c>
      <c r="D683" s="2" t="s">
        <v>9</v>
      </c>
      <c r="E683" s="3">
        <v>64</v>
      </c>
      <c r="F683" s="3">
        <v>58</v>
      </c>
      <c r="G683" s="3">
        <v>76</v>
      </c>
      <c r="J683">
        <f t="shared" si="30"/>
        <v>52</v>
      </c>
      <c r="K683">
        <f t="shared" si="31"/>
        <v>0</v>
      </c>
      <c r="L683">
        <f t="shared" si="32"/>
        <v>680</v>
      </c>
      <c r="M683" t="str" cm="1">
        <f t="array" ref="M683">INDEX(B:B,L683)</f>
        <v>85+ years</v>
      </c>
    </row>
    <row r="684" spans="1:13" x14ac:dyDescent="0.3">
      <c r="A684" s="2" t="s">
        <v>31</v>
      </c>
      <c r="C684" t="s">
        <v>22</v>
      </c>
      <c r="D684" s="2" t="s">
        <v>10</v>
      </c>
      <c r="E684" s="3">
        <v>56</v>
      </c>
      <c r="F684" s="3">
        <v>73</v>
      </c>
      <c r="G684" s="3">
        <v>62</v>
      </c>
      <c r="J684">
        <f t="shared" si="30"/>
        <v>52</v>
      </c>
      <c r="K684">
        <f t="shared" si="31"/>
        <v>0</v>
      </c>
      <c r="L684">
        <f t="shared" si="32"/>
        <v>680</v>
      </c>
      <c r="M684" t="str" cm="1">
        <f t="array" ref="M684">INDEX(B:B,L684)</f>
        <v>85+ years</v>
      </c>
    </row>
    <row r="685" spans="1:13" x14ac:dyDescent="0.3">
      <c r="A685" s="2" t="s">
        <v>31</v>
      </c>
      <c r="C685" t="s">
        <v>22</v>
      </c>
      <c r="D685" s="2" t="s">
        <v>11</v>
      </c>
      <c r="E685" s="3">
        <v>63</v>
      </c>
      <c r="F685" s="3">
        <v>48</v>
      </c>
      <c r="G685" s="3">
        <v>57</v>
      </c>
      <c r="J685">
        <f t="shared" si="30"/>
        <v>52</v>
      </c>
      <c r="K685">
        <f t="shared" si="31"/>
        <v>0</v>
      </c>
      <c r="L685">
        <f t="shared" si="32"/>
        <v>680</v>
      </c>
      <c r="M685" t="str" cm="1">
        <f t="array" ref="M685">INDEX(B:B,L685)</f>
        <v>85+ years</v>
      </c>
    </row>
    <row r="686" spans="1:13" x14ac:dyDescent="0.3">
      <c r="A686" s="2" t="s">
        <v>31</v>
      </c>
      <c r="C686" t="s">
        <v>22</v>
      </c>
      <c r="D686" s="2" t="s">
        <v>12</v>
      </c>
      <c r="E686" s="3">
        <v>71</v>
      </c>
      <c r="F686" s="3">
        <v>73</v>
      </c>
      <c r="G686" s="3">
        <v>54</v>
      </c>
      <c r="J686">
        <f t="shared" si="30"/>
        <v>52</v>
      </c>
      <c r="K686">
        <f t="shared" si="31"/>
        <v>0</v>
      </c>
      <c r="L686">
        <f t="shared" si="32"/>
        <v>680</v>
      </c>
      <c r="M686" t="str" cm="1">
        <f t="array" ref="M686">INDEX(B:B,L686)</f>
        <v>85+ years</v>
      </c>
    </row>
    <row r="687" spans="1:13" x14ac:dyDescent="0.3">
      <c r="A687" s="2" t="s">
        <v>31</v>
      </c>
      <c r="C687" t="s">
        <v>22</v>
      </c>
      <c r="D687" s="2" t="s">
        <v>13</v>
      </c>
      <c r="E687" s="3">
        <v>66</v>
      </c>
      <c r="F687" s="3">
        <v>67</v>
      </c>
      <c r="G687" s="3">
        <v>66</v>
      </c>
      <c r="J687">
        <f t="shared" si="30"/>
        <v>52</v>
      </c>
      <c r="K687">
        <f t="shared" si="31"/>
        <v>0</v>
      </c>
      <c r="L687">
        <f t="shared" si="32"/>
        <v>680</v>
      </c>
      <c r="M687" t="str" cm="1">
        <f t="array" ref="M687">INDEX(B:B,L687)</f>
        <v>85+ years</v>
      </c>
    </row>
    <row r="688" spans="1:13" x14ac:dyDescent="0.3">
      <c r="A688" s="2" t="s">
        <v>31</v>
      </c>
      <c r="C688" t="s">
        <v>22</v>
      </c>
      <c r="D688" s="2" t="s">
        <v>14</v>
      </c>
      <c r="E688" s="3">
        <v>45</v>
      </c>
      <c r="F688" s="3">
        <v>57</v>
      </c>
      <c r="G688" s="3">
        <v>61</v>
      </c>
      <c r="J688">
        <f t="shared" si="30"/>
        <v>52</v>
      </c>
      <c r="K688">
        <f t="shared" si="31"/>
        <v>0</v>
      </c>
      <c r="L688">
        <f t="shared" si="32"/>
        <v>680</v>
      </c>
      <c r="M688" t="str" cm="1">
        <f t="array" ref="M688">INDEX(B:B,L688)</f>
        <v>85+ years</v>
      </c>
    </row>
    <row r="689" spans="1:13" x14ac:dyDescent="0.3">
      <c r="A689" s="2" t="s">
        <v>31</v>
      </c>
      <c r="C689" t="s">
        <v>22</v>
      </c>
      <c r="D689" s="2" t="s">
        <v>15</v>
      </c>
      <c r="E689" s="3">
        <v>82</v>
      </c>
      <c r="F689" s="3">
        <v>71</v>
      </c>
      <c r="G689" s="3">
        <v>68</v>
      </c>
      <c r="J689">
        <f t="shared" si="30"/>
        <v>52</v>
      </c>
      <c r="K689">
        <f t="shared" si="31"/>
        <v>0</v>
      </c>
      <c r="L689">
        <f t="shared" si="32"/>
        <v>680</v>
      </c>
      <c r="M689" t="str" cm="1">
        <f t="array" ref="M689">INDEX(B:B,L689)</f>
        <v>85+ years</v>
      </c>
    </row>
    <row r="690" spans="1:13" x14ac:dyDescent="0.3">
      <c r="A690" s="2" t="s">
        <v>31</v>
      </c>
      <c r="C690" t="s">
        <v>22</v>
      </c>
      <c r="D690" s="2" t="s">
        <v>16</v>
      </c>
      <c r="E690" s="3">
        <v>66</v>
      </c>
      <c r="F690" s="3">
        <v>75</v>
      </c>
      <c r="G690" s="3">
        <v>69</v>
      </c>
      <c r="J690">
        <f t="shared" si="30"/>
        <v>52</v>
      </c>
      <c r="K690">
        <f t="shared" si="31"/>
        <v>0</v>
      </c>
      <c r="L690">
        <f t="shared" si="32"/>
        <v>680</v>
      </c>
      <c r="M690" t="str" cm="1">
        <f t="array" ref="M690">INDEX(B:B,L690)</f>
        <v>85+ years</v>
      </c>
    </row>
    <row r="691" spans="1:13" x14ac:dyDescent="0.3">
      <c r="A691" s="2" t="s">
        <v>31</v>
      </c>
      <c r="C691" t="s">
        <v>22</v>
      </c>
      <c r="D691" s="2" t="s">
        <v>17</v>
      </c>
      <c r="E691" s="3">
        <v>79</v>
      </c>
      <c r="F691" s="3">
        <v>83</v>
      </c>
      <c r="G691" s="3">
        <v>92</v>
      </c>
      <c r="J691">
        <f t="shared" si="30"/>
        <v>52</v>
      </c>
      <c r="K691">
        <f t="shared" si="31"/>
        <v>0</v>
      </c>
      <c r="L691">
        <f t="shared" si="32"/>
        <v>680</v>
      </c>
      <c r="M691" t="str" cm="1">
        <f t="array" ref="M691">INDEX(B:B,L691)</f>
        <v>85+ years</v>
      </c>
    </row>
    <row r="692" spans="1:13" x14ac:dyDescent="0.3">
      <c r="A692" s="2" t="s">
        <v>31</v>
      </c>
      <c r="C692" t="s">
        <v>22</v>
      </c>
      <c r="D692" s="2" t="s">
        <v>18</v>
      </c>
      <c r="E692" s="3">
        <v>0</v>
      </c>
      <c r="F692" s="3">
        <v>1</v>
      </c>
      <c r="G692" s="3">
        <v>0</v>
      </c>
      <c r="J692">
        <f t="shared" si="30"/>
        <v>52</v>
      </c>
      <c r="K692">
        <f t="shared" si="31"/>
        <v>0</v>
      </c>
      <c r="L692">
        <f t="shared" si="32"/>
        <v>680</v>
      </c>
      <c r="M692" t="str" cm="1">
        <f t="array" ref="M692">INDEX(B:B,L692)</f>
        <v>85+ years</v>
      </c>
    </row>
    <row r="693" spans="1:13" x14ac:dyDescent="0.3">
      <c r="A693" s="2" t="s">
        <v>31</v>
      </c>
      <c r="B693" s="2" t="s">
        <v>23</v>
      </c>
      <c r="C693" s="2" t="s">
        <v>23</v>
      </c>
      <c r="D693" s="2" t="s">
        <v>6</v>
      </c>
      <c r="E693" s="3">
        <v>139</v>
      </c>
      <c r="F693" s="3">
        <v>204</v>
      </c>
      <c r="G693" s="3">
        <v>166</v>
      </c>
      <c r="J693">
        <f t="shared" si="30"/>
        <v>53</v>
      </c>
      <c r="K693">
        <f t="shared" si="31"/>
        <v>1</v>
      </c>
      <c r="L693">
        <f t="shared" si="32"/>
        <v>693</v>
      </c>
      <c r="M693" t="str" cm="1">
        <f t="array" ref="M693">INDEX(B:B,L693)</f>
        <v>total</v>
      </c>
    </row>
    <row r="694" spans="1:13" x14ac:dyDescent="0.3">
      <c r="A694" s="2" t="s">
        <v>31</v>
      </c>
      <c r="C694" t="s">
        <v>23</v>
      </c>
      <c r="D694" s="2" t="s">
        <v>7</v>
      </c>
      <c r="E694" s="3">
        <v>123</v>
      </c>
      <c r="F694" s="3">
        <v>144</v>
      </c>
      <c r="G694" s="3">
        <v>161</v>
      </c>
      <c r="J694">
        <f t="shared" si="30"/>
        <v>53</v>
      </c>
      <c r="K694">
        <f t="shared" si="31"/>
        <v>0</v>
      </c>
      <c r="L694">
        <f t="shared" si="32"/>
        <v>693</v>
      </c>
      <c r="M694" t="str" cm="1">
        <f t="array" ref="M694">INDEX(B:B,L694)</f>
        <v>total</v>
      </c>
    </row>
    <row r="695" spans="1:13" x14ac:dyDescent="0.3">
      <c r="A695" s="2" t="s">
        <v>31</v>
      </c>
      <c r="C695" t="s">
        <v>23</v>
      </c>
      <c r="D695" s="2" t="s">
        <v>8</v>
      </c>
      <c r="E695" s="3">
        <v>166</v>
      </c>
      <c r="F695" s="3">
        <v>126</v>
      </c>
      <c r="G695" s="3">
        <v>150</v>
      </c>
      <c r="J695">
        <f t="shared" si="30"/>
        <v>53</v>
      </c>
      <c r="K695">
        <f t="shared" si="31"/>
        <v>0</v>
      </c>
      <c r="L695">
        <f t="shared" si="32"/>
        <v>693</v>
      </c>
      <c r="M695" t="str" cm="1">
        <f t="array" ref="M695">INDEX(B:B,L695)</f>
        <v>total</v>
      </c>
    </row>
    <row r="696" spans="1:13" x14ac:dyDescent="0.3">
      <c r="A696" s="2" t="s">
        <v>31</v>
      </c>
      <c r="C696" t="s">
        <v>23</v>
      </c>
      <c r="D696" s="2" t="s">
        <v>9</v>
      </c>
      <c r="E696" s="3">
        <v>149</v>
      </c>
      <c r="F696" s="3">
        <v>141</v>
      </c>
      <c r="G696" s="3">
        <v>164</v>
      </c>
      <c r="J696">
        <f t="shared" si="30"/>
        <v>53</v>
      </c>
      <c r="K696">
        <f t="shared" si="31"/>
        <v>0</v>
      </c>
      <c r="L696">
        <f t="shared" si="32"/>
        <v>693</v>
      </c>
      <c r="M696" t="str" cm="1">
        <f t="array" ref="M696">INDEX(B:B,L696)</f>
        <v>total</v>
      </c>
    </row>
    <row r="697" spans="1:13" x14ac:dyDescent="0.3">
      <c r="A697" s="2" t="s">
        <v>31</v>
      </c>
      <c r="C697" t="s">
        <v>23</v>
      </c>
      <c r="D697" s="2" t="s">
        <v>10</v>
      </c>
      <c r="E697" s="3">
        <v>140</v>
      </c>
      <c r="F697" s="3">
        <v>142</v>
      </c>
      <c r="G697" s="3">
        <v>142</v>
      </c>
      <c r="J697">
        <f t="shared" si="30"/>
        <v>53</v>
      </c>
      <c r="K697">
        <f t="shared" si="31"/>
        <v>0</v>
      </c>
      <c r="L697">
        <f t="shared" si="32"/>
        <v>693</v>
      </c>
      <c r="M697" t="str" cm="1">
        <f t="array" ref="M697">INDEX(B:B,L697)</f>
        <v>total</v>
      </c>
    </row>
    <row r="698" spans="1:13" x14ac:dyDescent="0.3">
      <c r="A698" s="2" t="s">
        <v>31</v>
      </c>
      <c r="C698" t="s">
        <v>23</v>
      </c>
      <c r="D698" s="2" t="s">
        <v>11</v>
      </c>
      <c r="E698" s="3">
        <v>152</v>
      </c>
      <c r="F698" s="3">
        <v>123</v>
      </c>
      <c r="G698" s="3">
        <v>128</v>
      </c>
      <c r="J698">
        <f t="shared" si="30"/>
        <v>53</v>
      </c>
      <c r="K698">
        <f t="shared" si="31"/>
        <v>0</v>
      </c>
      <c r="L698">
        <f t="shared" si="32"/>
        <v>693</v>
      </c>
      <c r="M698" t="str" cm="1">
        <f t="array" ref="M698">INDEX(B:B,L698)</f>
        <v>total</v>
      </c>
    </row>
    <row r="699" spans="1:13" x14ac:dyDescent="0.3">
      <c r="A699" s="2" t="s">
        <v>31</v>
      </c>
      <c r="C699" t="s">
        <v>23</v>
      </c>
      <c r="D699" s="2" t="s">
        <v>12</v>
      </c>
      <c r="E699" s="3">
        <v>148</v>
      </c>
      <c r="F699" s="3">
        <v>147</v>
      </c>
      <c r="G699" s="3">
        <v>133</v>
      </c>
      <c r="J699">
        <f t="shared" si="30"/>
        <v>53</v>
      </c>
      <c r="K699">
        <f t="shared" si="31"/>
        <v>0</v>
      </c>
      <c r="L699">
        <f t="shared" si="32"/>
        <v>693</v>
      </c>
      <c r="M699" t="str" cm="1">
        <f t="array" ref="M699">INDEX(B:B,L699)</f>
        <v>total</v>
      </c>
    </row>
    <row r="700" spans="1:13" x14ac:dyDescent="0.3">
      <c r="A700" s="2" t="s">
        <v>31</v>
      </c>
      <c r="C700" t="s">
        <v>23</v>
      </c>
      <c r="D700" s="2" t="s">
        <v>13</v>
      </c>
      <c r="E700" s="3">
        <v>156</v>
      </c>
      <c r="F700" s="3">
        <v>151</v>
      </c>
      <c r="G700" s="3">
        <v>158</v>
      </c>
      <c r="J700">
        <f t="shared" si="30"/>
        <v>53</v>
      </c>
      <c r="K700">
        <f t="shared" si="31"/>
        <v>0</v>
      </c>
      <c r="L700">
        <f t="shared" si="32"/>
        <v>693</v>
      </c>
      <c r="M700" t="str" cm="1">
        <f t="array" ref="M700">INDEX(B:B,L700)</f>
        <v>total</v>
      </c>
    </row>
    <row r="701" spans="1:13" x14ac:dyDescent="0.3">
      <c r="A701" s="2" t="s">
        <v>31</v>
      </c>
      <c r="C701" t="s">
        <v>23</v>
      </c>
      <c r="D701" s="2" t="s">
        <v>14</v>
      </c>
      <c r="E701" s="3">
        <v>122</v>
      </c>
      <c r="F701" s="3">
        <v>136</v>
      </c>
      <c r="G701" s="3">
        <v>143</v>
      </c>
      <c r="J701">
        <f t="shared" si="30"/>
        <v>53</v>
      </c>
      <c r="K701">
        <f t="shared" si="31"/>
        <v>0</v>
      </c>
      <c r="L701">
        <f t="shared" si="32"/>
        <v>693</v>
      </c>
      <c r="M701" t="str" cm="1">
        <f t="array" ref="M701">INDEX(B:B,L701)</f>
        <v>total</v>
      </c>
    </row>
    <row r="702" spans="1:13" x14ac:dyDescent="0.3">
      <c r="A702" s="2" t="s">
        <v>31</v>
      </c>
      <c r="C702" t="s">
        <v>23</v>
      </c>
      <c r="D702" s="2" t="s">
        <v>15</v>
      </c>
      <c r="E702" s="3">
        <v>153</v>
      </c>
      <c r="F702" s="3">
        <v>151</v>
      </c>
      <c r="G702" s="3">
        <v>130</v>
      </c>
      <c r="J702">
        <f t="shared" si="30"/>
        <v>53</v>
      </c>
      <c r="K702">
        <f t="shared" si="31"/>
        <v>0</v>
      </c>
      <c r="L702">
        <f t="shared" si="32"/>
        <v>693</v>
      </c>
      <c r="M702" t="str" cm="1">
        <f t="array" ref="M702">INDEX(B:B,L702)</f>
        <v>total</v>
      </c>
    </row>
    <row r="703" spans="1:13" x14ac:dyDescent="0.3">
      <c r="A703" s="2" t="s">
        <v>31</v>
      </c>
      <c r="C703" t="s">
        <v>23</v>
      </c>
      <c r="D703" s="2" t="s">
        <v>16</v>
      </c>
      <c r="E703" s="3">
        <v>144</v>
      </c>
      <c r="F703" s="3">
        <v>144</v>
      </c>
      <c r="G703" s="3">
        <v>153</v>
      </c>
      <c r="J703">
        <f t="shared" si="30"/>
        <v>53</v>
      </c>
      <c r="K703">
        <f t="shared" si="31"/>
        <v>0</v>
      </c>
      <c r="L703">
        <f t="shared" si="32"/>
        <v>693</v>
      </c>
      <c r="M703" t="str" cm="1">
        <f t="array" ref="M703">INDEX(B:B,L703)</f>
        <v>total</v>
      </c>
    </row>
    <row r="704" spans="1:13" x14ac:dyDescent="0.3">
      <c r="A704" s="2" t="s">
        <v>31</v>
      </c>
      <c r="C704" t="s">
        <v>23</v>
      </c>
      <c r="D704" s="2" t="s">
        <v>17</v>
      </c>
      <c r="E704" s="3">
        <v>195</v>
      </c>
      <c r="F704" s="3">
        <v>172</v>
      </c>
      <c r="G704" s="3">
        <v>194</v>
      </c>
      <c r="J704">
        <f t="shared" si="30"/>
        <v>53</v>
      </c>
      <c r="K704">
        <f t="shared" si="31"/>
        <v>0</v>
      </c>
      <c r="L704">
        <f t="shared" si="32"/>
        <v>693</v>
      </c>
      <c r="M704" t="str" cm="1">
        <f t="array" ref="M704">INDEX(B:B,L704)</f>
        <v>total</v>
      </c>
    </row>
    <row r="705" spans="1:13" x14ac:dyDescent="0.3">
      <c r="A705" s="2" t="s">
        <v>31</v>
      </c>
      <c r="C705" t="s">
        <v>23</v>
      </c>
      <c r="D705" s="2" t="s">
        <v>18</v>
      </c>
      <c r="E705" s="3">
        <v>7</v>
      </c>
      <c r="F705" s="3">
        <v>6</v>
      </c>
      <c r="G705" s="3">
        <v>8</v>
      </c>
      <c r="J705">
        <f t="shared" si="30"/>
        <v>53</v>
      </c>
      <c r="K705">
        <f t="shared" si="31"/>
        <v>0</v>
      </c>
      <c r="L705">
        <f t="shared" si="32"/>
        <v>693</v>
      </c>
      <c r="M705" t="str" cm="1">
        <f t="array" ref="M705">INDEX(B:B,L705)</f>
        <v>total</v>
      </c>
    </row>
    <row r="706" spans="1:13" x14ac:dyDescent="0.3">
      <c r="A706" s="2" t="s">
        <v>32</v>
      </c>
      <c r="B706" s="2" t="s">
        <v>5</v>
      </c>
      <c r="C706" s="2" t="s">
        <v>5</v>
      </c>
      <c r="D706" s="2" t="s">
        <v>6</v>
      </c>
      <c r="E706" s="3">
        <v>10</v>
      </c>
      <c r="F706" s="3">
        <v>17</v>
      </c>
      <c r="G706" s="3">
        <v>12</v>
      </c>
      <c r="J706">
        <f t="shared" si="30"/>
        <v>54</v>
      </c>
      <c r="K706">
        <f t="shared" si="31"/>
        <v>1</v>
      </c>
      <c r="L706">
        <f t="shared" si="32"/>
        <v>706</v>
      </c>
      <c r="M706" t="str" cm="1">
        <f t="array" ref="M706">INDEX(B:B,L706)</f>
        <v>0-34 years</v>
      </c>
    </row>
    <row r="707" spans="1:13" x14ac:dyDescent="0.3">
      <c r="A707" s="2" t="s">
        <v>32</v>
      </c>
      <c r="C707" t="s">
        <v>5</v>
      </c>
      <c r="D707" s="2" t="s">
        <v>7</v>
      </c>
      <c r="E707" s="3">
        <v>19</v>
      </c>
      <c r="F707" s="3">
        <v>12</v>
      </c>
      <c r="G707" s="3">
        <v>18</v>
      </c>
      <c r="J707">
        <f t="shared" si="30"/>
        <v>54</v>
      </c>
      <c r="K707">
        <f t="shared" si="31"/>
        <v>0</v>
      </c>
      <c r="L707">
        <f t="shared" si="32"/>
        <v>706</v>
      </c>
      <c r="M707" t="str" cm="1">
        <f t="array" ref="M707">INDEX(B:B,L707)</f>
        <v>0-34 years</v>
      </c>
    </row>
    <row r="708" spans="1:13" x14ac:dyDescent="0.3">
      <c r="A708" s="2" t="s">
        <v>32</v>
      </c>
      <c r="C708" t="s">
        <v>5</v>
      </c>
      <c r="D708" s="2" t="s">
        <v>8</v>
      </c>
      <c r="E708" s="3">
        <v>15</v>
      </c>
      <c r="F708" s="3">
        <v>11</v>
      </c>
      <c r="G708" s="3">
        <v>12</v>
      </c>
      <c r="J708">
        <f t="shared" si="30"/>
        <v>54</v>
      </c>
      <c r="K708">
        <f t="shared" si="31"/>
        <v>0</v>
      </c>
      <c r="L708">
        <f t="shared" si="32"/>
        <v>706</v>
      </c>
      <c r="M708" t="str" cm="1">
        <f t="array" ref="M708">INDEX(B:B,L708)</f>
        <v>0-34 years</v>
      </c>
    </row>
    <row r="709" spans="1:13" x14ac:dyDescent="0.3">
      <c r="A709" s="2" t="s">
        <v>32</v>
      </c>
      <c r="C709" t="s">
        <v>5</v>
      </c>
      <c r="D709" s="2" t="s">
        <v>9</v>
      </c>
      <c r="E709" s="3">
        <v>12</v>
      </c>
      <c r="F709" s="3">
        <v>15</v>
      </c>
      <c r="G709" s="3">
        <v>18</v>
      </c>
      <c r="J709">
        <f t="shared" ref="J709:J772" si="33">FLOOR((ROW(B709)-4)/13,1)</f>
        <v>54</v>
      </c>
      <c r="K709">
        <f t="shared" ref="K709:K772" si="34">IF(J709=J708,0,1)</f>
        <v>0</v>
      </c>
      <c r="L709">
        <f t="shared" ref="L709:L772" si="35">13*J709+4</f>
        <v>706</v>
      </c>
      <c r="M709" t="str" cm="1">
        <f t="array" ref="M709">INDEX(B:B,L709)</f>
        <v>0-34 years</v>
      </c>
    </row>
    <row r="710" spans="1:13" x14ac:dyDescent="0.3">
      <c r="A710" s="2" t="s">
        <v>32</v>
      </c>
      <c r="C710" t="s">
        <v>5</v>
      </c>
      <c r="D710" s="2" t="s">
        <v>10</v>
      </c>
      <c r="E710" s="3">
        <v>14</v>
      </c>
      <c r="F710" s="3">
        <v>11</v>
      </c>
      <c r="G710" s="3">
        <v>21</v>
      </c>
      <c r="J710">
        <f t="shared" si="33"/>
        <v>54</v>
      </c>
      <c r="K710">
        <f t="shared" si="34"/>
        <v>0</v>
      </c>
      <c r="L710">
        <f t="shared" si="35"/>
        <v>706</v>
      </c>
      <c r="M710" t="str" cm="1">
        <f t="array" ref="M710">INDEX(B:B,L710)</f>
        <v>0-34 years</v>
      </c>
    </row>
    <row r="711" spans="1:13" x14ac:dyDescent="0.3">
      <c r="A711" s="2" t="s">
        <v>32</v>
      </c>
      <c r="C711" t="s">
        <v>5</v>
      </c>
      <c r="D711" s="2" t="s">
        <v>11</v>
      </c>
      <c r="E711" s="3">
        <v>16</v>
      </c>
      <c r="F711" s="3">
        <v>13</v>
      </c>
      <c r="G711" s="3">
        <v>13</v>
      </c>
      <c r="J711">
        <f t="shared" si="33"/>
        <v>54</v>
      </c>
      <c r="K711">
        <f t="shared" si="34"/>
        <v>0</v>
      </c>
      <c r="L711">
        <f t="shared" si="35"/>
        <v>706</v>
      </c>
      <c r="M711" t="str" cm="1">
        <f t="array" ref="M711">INDEX(B:B,L711)</f>
        <v>0-34 years</v>
      </c>
    </row>
    <row r="712" spans="1:13" x14ac:dyDescent="0.3">
      <c r="A712" s="2" t="s">
        <v>32</v>
      </c>
      <c r="C712" t="s">
        <v>5</v>
      </c>
      <c r="D712" s="2" t="s">
        <v>12</v>
      </c>
      <c r="E712" s="3">
        <v>19</v>
      </c>
      <c r="F712" s="3">
        <v>24</v>
      </c>
      <c r="G712" s="3">
        <v>15</v>
      </c>
      <c r="J712">
        <f t="shared" si="33"/>
        <v>54</v>
      </c>
      <c r="K712">
        <f t="shared" si="34"/>
        <v>0</v>
      </c>
      <c r="L712">
        <f t="shared" si="35"/>
        <v>706</v>
      </c>
      <c r="M712" t="str" cm="1">
        <f t="array" ref="M712">INDEX(B:B,L712)</f>
        <v>0-34 years</v>
      </c>
    </row>
    <row r="713" spans="1:13" x14ac:dyDescent="0.3">
      <c r="A713" s="2" t="s">
        <v>32</v>
      </c>
      <c r="C713" t="s">
        <v>5</v>
      </c>
      <c r="D713" s="2" t="s">
        <v>13</v>
      </c>
      <c r="E713" s="3">
        <v>22</v>
      </c>
      <c r="F713" s="3">
        <v>10</v>
      </c>
      <c r="G713" s="3">
        <v>8</v>
      </c>
      <c r="J713">
        <f t="shared" si="33"/>
        <v>54</v>
      </c>
      <c r="K713">
        <f t="shared" si="34"/>
        <v>0</v>
      </c>
      <c r="L713">
        <f t="shared" si="35"/>
        <v>706</v>
      </c>
      <c r="M713" t="str" cm="1">
        <f t="array" ref="M713">INDEX(B:B,L713)</f>
        <v>0-34 years</v>
      </c>
    </row>
    <row r="714" spans="1:13" x14ac:dyDescent="0.3">
      <c r="A714" s="2" t="s">
        <v>32</v>
      </c>
      <c r="C714" t="s">
        <v>5</v>
      </c>
      <c r="D714" s="2" t="s">
        <v>14</v>
      </c>
      <c r="E714" s="3">
        <v>15</v>
      </c>
      <c r="F714" s="3">
        <v>15</v>
      </c>
      <c r="G714" s="3">
        <v>13</v>
      </c>
      <c r="J714">
        <f t="shared" si="33"/>
        <v>54</v>
      </c>
      <c r="K714">
        <f t="shared" si="34"/>
        <v>0</v>
      </c>
      <c r="L714">
        <f t="shared" si="35"/>
        <v>706</v>
      </c>
      <c r="M714" t="str" cm="1">
        <f t="array" ref="M714">INDEX(B:B,L714)</f>
        <v>0-34 years</v>
      </c>
    </row>
    <row r="715" spans="1:13" x14ac:dyDescent="0.3">
      <c r="A715" s="2" t="s">
        <v>32</v>
      </c>
      <c r="C715" t="s">
        <v>5</v>
      </c>
      <c r="D715" s="2" t="s">
        <v>15</v>
      </c>
      <c r="E715" s="3">
        <v>23</v>
      </c>
      <c r="F715" s="3">
        <v>16</v>
      </c>
      <c r="G715" s="3">
        <v>23</v>
      </c>
      <c r="J715">
        <f t="shared" si="33"/>
        <v>54</v>
      </c>
      <c r="K715">
        <f t="shared" si="34"/>
        <v>0</v>
      </c>
      <c r="L715">
        <f t="shared" si="35"/>
        <v>706</v>
      </c>
      <c r="M715" t="str" cm="1">
        <f t="array" ref="M715">INDEX(B:B,L715)</f>
        <v>0-34 years</v>
      </c>
    </row>
    <row r="716" spans="1:13" x14ac:dyDescent="0.3">
      <c r="A716" s="2" t="s">
        <v>32</v>
      </c>
      <c r="C716" t="s">
        <v>5</v>
      </c>
      <c r="D716" s="2" t="s">
        <v>16</v>
      </c>
      <c r="E716" s="3">
        <v>9</v>
      </c>
      <c r="F716" s="3">
        <v>10</v>
      </c>
      <c r="G716" s="3">
        <v>14</v>
      </c>
      <c r="J716">
        <f t="shared" si="33"/>
        <v>54</v>
      </c>
      <c r="K716">
        <f t="shared" si="34"/>
        <v>0</v>
      </c>
      <c r="L716">
        <f t="shared" si="35"/>
        <v>706</v>
      </c>
      <c r="M716" t="str" cm="1">
        <f t="array" ref="M716">INDEX(B:B,L716)</f>
        <v>0-34 years</v>
      </c>
    </row>
    <row r="717" spans="1:13" x14ac:dyDescent="0.3">
      <c r="A717" s="2" t="s">
        <v>32</v>
      </c>
      <c r="C717" t="s">
        <v>5</v>
      </c>
      <c r="D717" s="2" t="s">
        <v>17</v>
      </c>
      <c r="E717" s="3">
        <v>17</v>
      </c>
      <c r="F717" s="3">
        <v>16</v>
      </c>
      <c r="G717" s="3">
        <v>21</v>
      </c>
      <c r="J717">
        <f t="shared" si="33"/>
        <v>54</v>
      </c>
      <c r="K717">
        <f t="shared" si="34"/>
        <v>0</v>
      </c>
      <c r="L717">
        <f t="shared" si="35"/>
        <v>706</v>
      </c>
      <c r="M717" t="str" cm="1">
        <f t="array" ref="M717">INDEX(B:B,L717)</f>
        <v>0-34 years</v>
      </c>
    </row>
    <row r="718" spans="1:13" x14ac:dyDescent="0.3">
      <c r="A718" s="2" t="s">
        <v>32</v>
      </c>
      <c r="C718" t="s">
        <v>5</v>
      </c>
      <c r="D718" s="2" t="s">
        <v>18</v>
      </c>
      <c r="E718" s="3">
        <v>4</v>
      </c>
      <c r="F718" s="3">
        <v>3</v>
      </c>
      <c r="G718" s="3">
        <v>2</v>
      </c>
      <c r="J718">
        <f t="shared" si="33"/>
        <v>54</v>
      </c>
      <c r="K718">
        <f t="shared" si="34"/>
        <v>0</v>
      </c>
      <c r="L718">
        <f t="shared" si="35"/>
        <v>706</v>
      </c>
      <c r="M718" t="str" cm="1">
        <f t="array" ref="M718">INDEX(B:B,L718)</f>
        <v>0-34 years</v>
      </c>
    </row>
    <row r="719" spans="1:13" x14ac:dyDescent="0.3">
      <c r="A719" s="2" t="s">
        <v>32</v>
      </c>
      <c r="B719" s="2" t="s">
        <v>19</v>
      </c>
      <c r="C719" s="2" t="s">
        <v>19</v>
      </c>
      <c r="D719" s="2" t="s">
        <v>6</v>
      </c>
      <c r="E719" s="3">
        <v>107</v>
      </c>
      <c r="F719" s="3">
        <v>113</v>
      </c>
      <c r="G719" s="3">
        <v>106</v>
      </c>
      <c r="J719">
        <f t="shared" si="33"/>
        <v>55</v>
      </c>
      <c r="K719">
        <f t="shared" si="34"/>
        <v>1</v>
      </c>
      <c r="L719">
        <f t="shared" si="35"/>
        <v>719</v>
      </c>
      <c r="M719" t="str" cm="1">
        <f t="array" ref="M719">INDEX(B:B,L719)</f>
        <v>35-64 years</v>
      </c>
    </row>
    <row r="720" spans="1:13" x14ac:dyDescent="0.3">
      <c r="A720" s="2" t="s">
        <v>32</v>
      </c>
      <c r="C720" t="s">
        <v>19</v>
      </c>
      <c r="D720" s="2" t="s">
        <v>7</v>
      </c>
      <c r="E720" s="3">
        <v>85</v>
      </c>
      <c r="F720" s="3">
        <v>96</v>
      </c>
      <c r="G720" s="3">
        <v>98</v>
      </c>
      <c r="J720">
        <f t="shared" si="33"/>
        <v>55</v>
      </c>
      <c r="K720">
        <f t="shared" si="34"/>
        <v>0</v>
      </c>
      <c r="L720">
        <f t="shared" si="35"/>
        <v>719</v>
      </c>
      <c r="M720" t="str" cm="1">
        <f t="array" ref="M720">INDEX(B:B,L720)</f>
        <v>35-64 years</v>
      </c>
    </row>
    <row r="721" spans="1:13" x14ac:dyDescent="0.3">
      <c r="A721" s="2" t="s">
        <v>32</v>
      </c>
      <c r="C721" t="s">
        <v>19</v>
      </c>
      <c r="D721" s="2" t="s">
        <v>8</v>
      </c>
      <c r="E721" s="3">
        <v>92</v>
      </c>
      <c r="F721" s="3">
        <v>107</v>
      </c>
      <c r="G721" s="3">
        <v>99</v>
      </c>
      <c r="J721">
        <f t="shared" si="33"/>
        <v>55</v>
      </c>
      <c r="K721">
        <f t="shared" si="34"/>
        <v>0</v>
      </c>
      <c r="L721">
        <f t="shared" si="35"/>
        <v>719</v>
      </c>
      <c r="M721" t="str" cm="1">
        <f t="array" ref="M721">INDEX(B:B,L721)</f>
        <v>35-64 years</v>
      </c>
    </row>
    <row r="722" spans="1:13" x14ac:dyDescent="0.3">
      <c r="A722" s="2" t="s">
        <v>32</v>
      </c>
      <c r="C722" t="s">
        <v>19</v>
      </c>
      <c r="D722" s="2" t="s">
        <v>9</v>
      </c>
      <c r="E722" s="3">
        <v>89</v>
      </c>
      <c r="F722" s="3">
        <v>94</v>
      </c>
      <c r="G722" s="3">
        <v>86</v>
      </c>
      <c r="J722">
        <f t="shared" si="33"/>
        <v>55</v>
      </c>
      <c r="K722">
        <f t="shared" si="34"/>
        <v>0</v>
      </c>
      <c r="L722">
        <f t="shared" si="35"/>
        <v>719</v>
      </c>
      <c r="M722" t="str" cm="1">
        <f t="array" ref="M722">INDEX(B:B,L722)</f>
        <v>35-64 years</v>
      </c>
    </row>
    <row r="723" spans="1:13" x14ac:dyDescent="0.3">
      <c r="A723" s="2" t="s">
        <v>32</v>
      </c>
      <c r="C723" t="s">
        <v>19</v>
      </c>
      <c r="D723" s="2" t="s">
        <v>10</v>
      </c>
      <c r="E723" s="3">
        <v>96</v>
      </c>
      <c r="F723" s="3">
        <v>115</v>
      </c>
      <c r="G723" s="3">
        <v>88</v>
      </c>
      <c r="J723">
        <f t="shared" si="33"/>
        <v>55</v>
      </c>
      <c r="K723">
        <f t="shared" si="34"/>
        <v>0</v>
      </c>
      <c r="L723">
        <f t="shared" si="35"/>
        <v>719</v>
      </c>
      <c r="M723" t="str" cm="1">
        <f t="array" ref="M723">INDEX(B:B,L723)</f>
        <v>35-64 years</v>
      </c>
    </row>
    <row r="724" spans="1:13" x14ac:dyDescent="0.3">
      <c r="A724" s="2" t="s">
        <v>32</v>
      </c>
      <c r="C724" t="s">
        <v>19</v>
      </c>
      <c r="D724" s="2" t="s">
        <v>11</v>
      </c>
      <c r="E724" s="3">
        <v>97</v>
      </c>
      <c r="F724" s="3">
        <v>84</v>
      </c>
      <c r="G724" s="3">
        <v>102</v>
      </c>
      <c r="J724">
        <f t="shared" si="33"/>
        <v>55</v>
      </c>
      <c r="K724">
        <f t="shared" si="34"/>
        <v>0</v>
      </c>
      <c r="L724">
        <f t="shared" si="35"/>
        <v>719</v>
      </c>
      <c r="M724" t="str" cm="1">
        <f t="array" ref="M724">INDEX(B:B,L724)</f>
        <v>35-64 years</v>
      </c>
    </row>
    <row r="725" spans="1:13" x14ac:dyDescent="0.3">
      <c r="A725" s="2" t="s">
        <v>32</v>
      </c>
      <c r="C725" t="s">
        <v>19</v>
      </c>
      <c r="D725" s="2" t="s">
        <v>12</v>
      </c>
      <c r="E725" s="3">
        <v>65</v>
      </c>
      <c r="F725" s="3">
        <v>97</v>
      </c>
      <c r="G725" s="3">
        <v>105</v>
      </c>
      <c r="J725">
        <f t="shared" si="33"/>
        <v>55</v>
      </c>
      <c r="K725">
        <f t="shared" si="34"/>
        <v>0</v>
      </c>
      <c r="L725">
        <f t="shared" si="35"/>
        <v>719</v>
      </c>
      <c r="M725" t="str" cm="1">
        <f t="array" ref="M725">INDEX(B:B,L725)</f>
        <v>35-64 years</v>
      </c>
    </row>
    <row r="726" spans="1:13" x14ac:dyDescent="0.3">
      <c r="A726" s="2" t="s">
        <v>32</v>
      </c>
      <c r="C726" t="s">
        <v>19</v>
      </c>
      <c r="D726" s="2" t="s">
        <v>13</v>
      </c>
      <c r="E726" s="3">
        <v>105</v>
      </c>
      <c r="F726" s="3">
        <v>109</v>
      </c>
      <c r="G726" s="3">
        <v>83</v>
      </c>
      <c r="J726">
        <f t="shared" si="33"/>
        <v>55</v>
      </c>
      <c r="K726">
        <f t="shared" si="34"/>
        <v>0</v>
      </c>
      <c r="L726">
        <f t="shared" si="35"/>
        <v>719</v>
      </c>
      <c r="M726" t="str" cm="1">
        <f t="array" ref="M726">INDEX(B:B,L726)</f>
        <v>35-64 years</v>
      </c>
    </row>
    <row r="727" spans="1:13" x14ac:dyDescent="0.3">
      <c r="A727" s="2" t="s">
        <v>32</v>
      </c>
      <c r="C727" t="s">
        <v>19</v>
      </c>
      <c r="D727" s="2" t="s">
        <v>14</v>
      </c>
      <c r="E727" s="3">
        <v>82</v>
      </c>
      <c r="F727" s="3">
        <v>101</v>
      </c>
      <c r="G727" s="3">
        <v>89</v>
      </c>
      <c r="J727">
        <f t="shared" si="33"/>
        <v>55</v>
      </c>
      <c r="K727">
        <f t="shared" si="34"/>
        <v>0</v>
      </c>
      <c r="L727">
        <f t="shared" si="35"/>
        <v>719</v>
      </c>
      <c r="M727" t="str" cm="1">
        <f t="array" ref="M727">INDEX(B:B,L727)</f>
        <v>35-64 years</v>
      </c>
    </row>
    <row r="728" spans="1:13" x14ac:dyDescent="0.3">
      <c r="A728" s="2" t="s">
        <v>32</v>
      </c>
      <c r="C728" t="s">
        <v>19</v>
      </c>
      <c r="D728" s="2" t="s">
        <v>15</v>
      </c>
      <c r="E728" s="3">
        <v>97</v>
      </c>
      <c r="F728" s="3">
        <v>89</v>
      </c>
      <c r="G728" s="3">
        <v>91</v>
      </c>
      <c r="J728">
        <f t="shared" si="33"/>
        <v>55</v>
      </c>
      <c r="K728">
        <f t="shared" si="34"/>
        <v>0</v>
      </c>
      <c r="L728">
        <f t="shared" si="35"/>
        <v>719</v>
      </c>
      <c r="M728" t="str" cm="1">
        <f t="array" ref="M728">INDEX(B:B,L728)</f>
        <v>35-64 years</v>
      </c>
    </row>
    <row r="729" spans="1:13" x14ac:dyDescent="0.3">
      <c r="A729" s="2" t="s">
        <v>32</v>
      </c>
      <c r="C729" t="s">
        <v>19</v>
      </c>
      <c r="D729" s="2" t="s">
        <v>16</v>
      </c>
      <c r="E729" s="3">
        <v>98</v>
      </c>
      <c r="F729" s="3">
        <v>99</v>
      </c>
      <c r="G729" s="3">
        <v>94</v>
      </c>
      <c r="J729">
        <f t="shared" si="33"/>
        <v>55</v>
      </c>
      <c r="K729">
        <f t="shared" si="34"/>
        <v>0</v>
      </c>
      <c r="L729">
        <f t="shared" si="35"/>
        <v>719</v>
      </c>
      <c r="M729" t="str" cm="1">
        <f t="array" ref="M729">INDEX(B:B,L729)</f>
        <v>35-64 years</v>
      </c>
    </row>
    <row r="730" spans="1:13" x14ac:dyDescent="0.3">
      <c r="A730" s="2" t="s">
        <v>32</v>
      </c>
      <c r="C730" t="s">
        <v>19</v>
      </c>
      <c r="D730" s="2" t="s">
        <v>17</v>
      </c>
      <c r="E730" s="3">
        <v>104</v>
      </c>
      <c r="F730" s="3">
        <v>106</v>
      </c>
      <c r="G730" s="3">
        <v>103</v>
      </c>
      <c r="J730">
        <f t="shared" si="33"/>
        <v>55</v>
      </c>
      <c r="K730">
        <f t="shared" si="34"/>
        <v>0</v>
      </c>
      <c r="L730">
        <f t="shared" si="35"/>
        <v>719</v>
      </c>
      <c r="M730" t="str" cm="1">
        <f t="array" ref="M730">INDEX(B:B,L730)</f>
        <v>35-64 years</v>
      </c>
    </row>
    <row r="731" spans="1:13" x14ac:dyDescent="0.3">
      <c r="A731" s="2" t="s">
        <v>32</v>
      </c>
      <c r="C731" t="s">
        <v>19</v>
      </c>
      <c r="D731" s="2" t="s">
        <v>18</v>
      </c>
      <c r="E731" s="3">
        <v>21</v>
      </c>
      <c r="F731" s="3">
        <v>19</v>
      </c>
      <c r="G731" s="3">
        <v>31</v>
      </c>
      <c r="J731">
        <f t="shared" si="33"/>
        <v>55</v>
      </c>
      <c r="K731">
        <f t="shared" si="34"/>
        <v>0</v>
      </c>
      <c r="L731">
        <f t="shared" si="35"/>
        <v>719</v>
      </c>
      <c r="M731" t="str" cm="1">
        <f t="array" ref="M731">INDEX(B:B,L731)</f>
        <v>35-64 years</v>
      </c>
    </row>
    <row r="732" spans="1:13" x14ac:dyDescent="0.3">
      <c r="A732" s="2" t="s">
        <v>32</v>
      </c>
      <c r="B732" s="2" t="s">
        <v>20</v>
      </c>
      <c r="C732" s="2" t="s">
        <v>20</v>
      </c>
      <c r="D732" s="2" t="s">
        <v>6</v>
      </c>
      <c r="E732" s="3">
        <v>188</v>
      </c>
      <c r="F732" s="3">
        <v>249</v>
      </c>
      <c r="G732" s="3">
        <v>174</v>
      </c>
      <c r="J732">
        <f t="shared" si="33"/>
        <v>56</v>
      </c>
      <c r="K732">
        <f t="shared" si="34"/>
        <v>1</v>
      </c>
      <c r="L732">
        <f t="shared" si="35"/>
        <v>732</v>
      </c>
      <c r="M732" t="str" cm="1">
        <f t="array" ref="M732">INDEX(B:B,L732)</f>
        <v>65-74 years</v>
      </c>
    </row>
    <row r="733" spans="1:13" x14ac:dyDescent="0.3">
      <c r="A733" s="2" t="s">
        <v>32</v>
      </c>
      <c r="C733" t="s">
        <v>20</v>
      </c>
      <c r="D733" s="2" t="s">
        <v>7</v>
      </c>
      <c r="E733" s="3">
        <v>140</v>
      </c>
      <c r="F733" s="3">
        <v>162</v>
      </c>
      <c r="G733" s="3">
        <v>146</v>
      </c>
      <c r="J733">
        <f t="shared" si="33"/>
        <v>56</v>
      </c>
      <c r="K733">
        <f t="shared" si="34"/>
        <v>0</v>
      </c>
      <c r="L733">
        <f t="shared" si="35"/>
        <v>732</v>
      </c>
      <c r="M733" t="str" cm="1">
        <f t="array" ref="M733">INDEX(B:B,L733)</f>
        <v>65-74 years</v>
      </c>
    </row>
    <row r="734" spans="1:13" x14ac:dyDescent="0.3">
      <c r="A734" s="2" t="s">
        <v>32</v>
      </c>
      <c r="C734" t="s">
        <v>20</v>
      </c>
      <c r="D734" s="2" t="s">
        <v>8</v>
      </c>
      <c r="E734" s="3">
        <v>158</v>
      </c>
      <c r="F734" s="3">
        <v>157</v>
      </c>
      <c r="G734" s="3">
        <v>161</v>
      </c>
      <c r="J734">
        <f t="shared" si="33"/>
        <v>56</v>
      </c>
      <c r="K734">
        <f t="shared" si="34"/>
        <v>0</v>
      </c>
      <c r="L734">
        <f t="shared" si="35"/>
        <v>732</v>
      </c>
      <c r="M734" t="str" cm="1">
        <f t="array" ref="M734">INDEX(B:B,L734)</f>
        <v>65-74 years</v>
      </c>
    </row>
    <row r="735" spans="1:13" x14ac:dyDescent="0.3">
      <c r="A735" s="2" t="s">
        <v>32</v>
      </c>
      <c r="C735" t="s">
        <v>20</v>
      </c>
      <c r="D735" s="2" t="s">
        <v>9</v>
      </c>
      <c r="E735" s="3">
        <v>159</v>
      </c>
      <c r="F735" s="3">
        <v>143</v>
      </c>
      <c r="G735" s="3">
        <v>155</v>
      </c>
      <c r="J735">
        <f t="shared" si="33"/>
        <v>56</v>
      </c>
      <c r="K735">
        <f t="shared" si="34"/>
        <v>0</v>
      </c>
      <c r="L735">
        <f t="shared" si="35"/>
        <v>732</v>
      </c>
      <c r="M735" t="str" cm="1">
        <f t="array" ref="M735">INDEX(B:B,L735)</f>
        <v>65-74 years</v>
      </c>
    </row>
    <row r="736" spans="1:13" x14ac:dyDescent="0.3">
      <c r="A736" s="2" t="s">
        <v>32</v>
      </c>
      <c r="C736" t="s">
        <v>20</v>
      </c>
      <c r="D736" s="2" t="s">
        <v>10</v>
      </c>
      <c r="E736" s="3">
        <v>159</v>
      </c>
      <c r="F736" s="3">
        <v>147</v>
      </c>
      <c r="G736" s="3">
        <v>153</v>
      </c>
      <c r="J736">
        <f t="shared" si="33"/>
        <v>56</v>
      </c>
      <c r="K736">
        <f t="shared" si="34"/>
        <v>0</v>
      </c>
      <c r="L736">
        <f t="shared" si="35"/>
        <v>732</v>
      </c>
      <c r="M736" t="str" cm="1">
        <f t="array" ref="M736">INDEX(B:B,L736)</f>
        <v>65-74 years</v>
      </c>
    </row>
    <row r="737" spans="1:13" x14ac:dyDescent="0.3">
      <c r="A737" s="2" t="s">
        <v>32</v>
      </c>
      <c r="C737" t="s">
        <v>20</v>
      </c>
      <c r="D737" s="2" t="s">
        <v>11</v>
      </c>
      <c r="E737" s="3">
        <v>148</v>
      </c>
      <c r="F737" s="3">
        <v>155</v>
      </c>
      <c r="G737" s="3">
        <v>151</v>
      </c>
      <c r="J737">
        <f t="shared" si="33"/>
        <v>56</v>
      </c>
      <c r="K737">
        <f t="shared" si="34"/>
        <v>0</v>
      </c>
      <c r="L737">
        <f t="shared" si="35"/>
        <v>732</v>
      </c>
      <c r="M737" t="str" cm="1">
        <f t="array" ref="M737">INDEX(B:B,L737)</f>
        <v>65-74 years</v>
      </c>
    </row>
    <row r="738" spans="1:13" x14ac:dyDescent="0.3">
      <c r="A738" s="2" t="s">
        <v>32</v>
      </c>
      <c r="C738" t="s">
        <v>20</v>
      </c>
      <c r="D738" s="2" t="s">
        <v>12</v>
      </c>
      <c r="E738" s="3">
        <v>131</v>
      </c>
      <c r="F738" s="3">
        <v>140</v>
      </c>
      <c r="G738" s="3">
        <v>158</v>
      </c>
      <c r="J738">
        <f t="shared" si="33"/>
        <v>56</v>
      </c>
      <c r="K738">
        <f t="shared" si="34"/>
        <v>0</v>
      </c>
      <c r="L738">
        <f t="shared" si="35"/>
        <v>732</v>
      </c>
      <c r="M738" t="str" cm="1">
        <f t="array" ref="M738">INDEX(B:B,L738)</f>
        <v>65-74 years</v>
      </c>
    </row>
    <row r="739" spans="1:13" x14ac:dyDescent="0.3">
      <c r="A739" s="2" t="s">
        <v>32</v>
      </c>
      <c r="C739" t="s">
        <v>20</v>
      </c>
      <c r="D739" s="2" t="s">
        <v>13</v>
      </c>
      <c r="E739" s="3">
        <v>136</v>
      </c>
      <c r="F739" s="3">
        <v>135</v>
      </c>
      <c r="G739" s="3">
        <v>178</v>
      </c>
      <c r="J739">
        <f t="shared" si="33"/>
        <v>56</v>
      </c>
      <c r="K739">
        <f t="shared" si="34"/>
        <v>0</v>
      </c>
      <c r="L739">
        <f t="shared" si="35"/>
        <v>732</v>
      </c>
      <c r="M739" t="str" cm="1">
        <f t="array" ref="M739">INDEX(B:B,L739)</f>
        <v>65-74 years</v>
      </c>
    </row>
    <row r="740" spans="1:13" x14ac:dyDescent="0.3">
      <c r="A740" s="2" t="s">
        <v>32</v>
      </c>
      <c r="C740" t="s">
        <v>20</v>
      </c>
      <c r="D740" s="2" t="s">
        <v>14</v>
      </c>
      <c r="E740" s="3">
        <v>157</v>
      </c>
      <c r="F740" s="3">
        <v>166</v>
      </c>
      <c r="G740" s="3">
        <v>168</v>
      </c>
      <c r="J740">
        <f t="shared" si="33"/>
        <v>56</v>
      </c>
      <c r="K740">
        <f t="shared" si="34"/>
        <v>0</v>
      </c>
      <c r="L740">
        <f t="shared" si="35"/>
        <v>732</v>
      </c>
      <c r="M740" t="str" cm="1">
        <f t="array" ref="M740">INDEX(B:B,L740)</f>
        <v>65-74 years</v>
      </c>
    </row>
    <row r="741" spans="1:13" x14ac:dyDescent="0.3">
      <c r="A741" s="2" t="s">
        <v>32</v>
      </c>
      <c r="C741" t="s">
        <v>20</v>
      </c>
      <c r="D741" s="2" t="s">
        <v>15</v>
      </c>
      <c r="E741" s="3">
        <v>162</v>
      </c>
      <c r="F741" s="3">
        <v>153</v>
      </c>
      <c r="G741" s="3">
        <v>159</v>
      </c>
      <c r="J741">
        <f t="shared" si="33"/>
        <v>56</v>
      </c>
      <c r="K741">
        <f t="shared" si="34"/>
        <v>0</v>
      </c>
      <c r="L741">
        <f t="shared" si="35"/>
        <v>732</v>
      </c>
      <c r="M741" t="str" cm="1">
        <f t="array" ref="M741">INDEX(B:B,L741)</f>
        <v>65-74 years</v>
      </c>
    </row>
    <row r="742" spans="1:13" x14ac:dyDescent="0.3">
      <c r="A742" s="2" t="s">
        <v>32</v>
      </c>
      <c r="C742" t="s">
        <v>20</v>
      </c>
      <c r="D742" s="2" t="s">
        <v>16</v>
      </c>
      <c r="E742" s="3">
        <v>173</v>
      </c>
      <c r="F742" s="3">
        <v>151</v>
      </c>
      <c r="G742" s="3">
        <v>150</v>
      </c>
      <c r="J742">
        <f t="shared" si="33"/>
        <v>56</v>
      </c>
      <c r="K742">
        <f t="shared" si="34"/>
        <v>0</v>
      </c>
      <c r="L742">
        <f t="shared" si="35"/>
        <v>732</v>
      </c>
      <c r="M742" t="str" cm="1">
        <f t="array" ref="M742">INDEX(B:B,L742)</f>
        <v>65-74 years</v>
      </c>
    </row>
    <row r="743" spans="1:13" x14ac:dyDescent="0.3">
      <c r="A743" s="2" t="s">
        <v>32</v>
      </c>
      <c r="C743" t="s">
        <v>20</v>
      </c>
      <c r="D743" s="2" t="s">
        <v>17</v>
      </c>
      <c r="E743" s="3">
        <v>197</v>
      </c>
      <c r="F743" s="3">
        <v>181</v>
      </c>
      <c r="G743" s="3">
        <v>213</v>
      </c>
      <c r="J743">
        <f t="shared" si="33"/>
        <v>56</v>
      </c>
      <c r="K743">
        <f t="shared" si="34"/>
        <v>0</v>
      </c>
      <c r="L743">
        <f t="shared" si="35"/>
        <v>732</v>
      </c>
      <c r="M743" t="str" cm="1">
        <f t="array" ref="M743">INDEX(B:B,L743)</f>
        <v>65-74 years</v>
      </c>
    </row>
    <row r="744" spans="1:13" x14ac:dyDescent="0.3">
      <c r="A744" s="2" t="s">
        <v>32</v>
      </c>
      <c r="C744" t="s">
        <v>20</v>
      </c>
      <c r="D744" s="2" t="s">
        <v>18</v>
      </c>
      <c r="E744" s="3">
        <v>28</v>
      </c>
      <c r="F744" s="3">
        <v>34</v>
      </c>
      <c r="G744" s="3">
        <v>38</v>
      </c>
      <c r="J744">
        <f t="shared" si="33"/>
        <v>56</v>
      </c>
      <c r="K744">
        <f t="shared" si="34"/>
        <v>0</v>
      </c>
      <c r="L744">
        <f t="shared" si="35"/>
        <v>732</v>
      </c>
      <c r="M744" t="str" cm="1">
        <f t="array" ref="M744">INDEX(B:B,L744)</f>
        <v>65-74 years</v>
      </c>
    </row>
    <row r="745" spans="1:13" x14ac:dyDescent="0.3">
      <c r="A745" s="2" t="s">
        <v>32</v>
      </c>
      <c r="B745" s="2" t="s">
        <v>21</v>
      </c>
      <c r="C745" s="2" t="s">
        <v>21</v>
      </c>
      <c r="D745" s="2" t="s">
        <v>6</v>
      </c>
      <c r="E745" s="3">
        <v>297</v>
      </c>
      <c r="F745" s="3">
        <v>506</v>
      </c>
      <c r="G745" s="3">
        <v>375</v>
      </c>
      <c r="J745">
        <f t="shared" si="33"/>
        <v>57</v>
      </c>
      <c r="K745">
        <f t="shared" si="34"/>
        <v>1</v>
      </c>
      <c r="L745">
        <f t="shared" si="35"/>
        <v>745</v>
      </c>
      <c r="M745" t="str" cm="1">
        <f t="array" ref="M745">INDEX(B:B,L745)</f>
        <v>75-84 years</v>
      </c>
    </row>
    <row r="746" spans="1:13" x14ac:dyDescent="0.3">
      <c r="A746" s="2" t="s">
        <v>32</v>
      </c>
      <c r="C746" t="s">
        <v>21</v>
      </c>
      <c r="D746" s="2" t="s">
        <v>7</v>
      </c>
      <c r="E746" s="3">
        <v>303</v>
      </c>
      <c r="F746" s="3">
        <v>309</v>
      </c>
      <c r="G746" s="3">
        <v>342</v>
      </c>
      <c r="J746">
        <f t="shared" si="33"/>
        <v>57</v>
      </c>
      <c r="K746">
        <f t="shared" si="34"/>
        <v>0</v>
      </c>
      <c r="L746">
        <f t="shared" si="35"/>
        <v>745</v>
      </c>
      <c r="M746" t="str" cm="1">
        <f t="array" ref="M746">INDEX(B:B,L746)</f>
        <v>75-84 years</v>
      </c>
    </row>
    <row r="747" spans="1:13" x14ac:dyDescent="0.3">
      <c r="A747" s="2" t="s">
        <v>32</v>
      </c>
      <c r="C747" t="s">
        <v>21</v>
      </c>
      <c r="D747" s="2" t="s">
        <v>8</v>
      </c>
      <c r="E747" s="3">
        <v>338</v>
      </c>
      <c r="F747" s="3">
        <v>330</v>
      </c>
      <c r="G747" s="3">
        <v>361</v>
      </c>
      <c r="J747">
        <f t="shared" si="33"/>
        <v>57</v>
      </c>
      <c r="K747">
        <f t="shared" si="34"/>
        <v>0</v>
      </c>
      <c r="L747">
        <f t="shared" si="35"/>
        <v>745</v>
      </c>
      <c r="M747" t="str" cm="1">
        <f t="array" ref="M747">INDEX(B:B,L747)</f>
        <v>75-84 years</v>
      </c>
    </row>
    <row r="748" spans="1:13" x14ac:dyDescent="0.3">
      <c r="A748" s="2" t="s">
        <v>32</v>
      </c>
      <c r="C748" t="s">
        <v>21</v>
      </c>
      <c r="D748" s="2" t="s">
        <v>9</v>
      </c>
      <c r="E748" s="3">
        <v>327</v>
      </c>
      <c r="F748" s="3">
        <v>268</v>
      </c>
      <c r="G748" s="3">
        <v>301</v>
      </c>
      <c r="J748">
        <f t="shared" si="33"/>
        <v>57</v>
      </c>
      <c r="K748">
        <f t="shared" si="34"/>
        <v>0</v>
      </c>
      <c r="L748">
        <f t="shared" si="35"/>
        <v>745</v>
      </c>
      <c r="M748" t="str" cm="1">
        <f t="array" ref="M748">INDEX(B:B,L748)</f>
        <v>75-84 years</v>
      </c>
    </row>
    <row r="749" spans="1:13" x14ac:dyDescent="0.3">
      <c r="A749" s="2" t="s">
        <v>32</v>
      </c>
      <c r="C749" t="s">
        <v>21</v>
      </c>
      <c r="D749" s="2" t="s">
        <v>10</v>
      </c>
      <c r="E749" s="3">
        <v>354</v>
      </c>
      <c r="F749" s="3">
        <v>324</v>
      </c>
      <c r="G749" s="3">
        <v>320</v>
      </c>
      <c r="J749">
        <f t="shared" si="33"/>
        <v>57</v>
      </c>
      <c r="K749">
        <f t="shared" si="34"/>
        <v>0</v>
      </c>
      <c r="L749">
        <f t="shared" si="35"/>
        <v>745</v>
      </c>
      <c r="M749" t="str" cm="1">
        <f t="array" ref="M749">INDEX(B:B,L749)</f>
        <v>75-84 years</v>
      </c>
    </row>
    <row r="750" spans="1:13" x14ac:dyDescent="0.3">
      <c r="A750" s="2" t="s">
        <v>32</v>
      </c>
      <c r="C750" t="s">
        <v>21</v>
      </c>
      <c r="D750" s="2" t="s">
        <v>11</v>
      </c>
      <c r="E750" s="3">
        <v>266</v>
      </c>
      <c r="F750" s="3">
        <v>272</v>
      </c>
      <c r="G750" s="3">
        <v>295</v>
      </c>
      <c r="J750">
        <f t="shared" si="33"/>
        <v>57</v>
      </c>
      <c r="K750">
        <f t="shared" si="34"/>
        <v>0</v>
      </c>
      <c r="L750">
        <f t="shared" si="35"/>
        <v>745</v>
      </c>
      <c r="M750" t="str" cm="1">
        <f t="array" ref="M750">INDEX(B:B,L750)</f>
        <v>75-84 years</v>
      </c>
    </row>
    <row r="751" spans="1:13" x14ac:dyDescent="0.3">
      <c r="A751" s="2" t="s">
        <v>32</v>
      </c>
      <c r="C751" t="s">
        <v>21</v>
      </c>
      <c r="D751" s="2" t="s">
        <v>12</v>
      </c>
      <c r="E751" s="3">
        <v>307</v>
      </c>
      <c r="F751" s="3">
        <v>253</v>
      </c>
      <c r="G751" s="3">
        <v>284</v>
      </c>
      <c r="J751">
        <f t="shared" si="33"/>
        <v>57</v>
      </c>
      <c r="K751">
        <f t="shared" si="34"/>
        <v>0</v>
      </c>
      <c r="L751">
        <f t="shared" si="35"/>
        <v>745</v>
      </c>
      <c r="M751" t="str" cm="1">
        <f t="array" ref="M751">INDEX(B:B,L751)</f>
        <v>75-84 years</v>
      </c>
    </row>
    <row r="752" spans="1:13" x14ac:dyDescent="0.3">
      <c r="A752" s="2" t="s">
        <v>32</v>
      </c>
      <c r="C752" t="s">
        <v>21</v>
      </c>
      <c r="D752" s="2" t="s">
        <v>13</v>
      </c>
      <c r="E752" s="3">
        <v>306</v>
      </c>
      <c r="F752" s="3">
        <v>275</v>
      </c>
      <c r="G752" s="3">
        <v>311</v>
      </c>
      <c r="J752">
        <f t="shared" si="33"/>
        <v>57</v>
      </c>
      <c r="K752">
        <f t="shared" si="34"/>
        <v>0</v>
      </c>
      <c r="L752">
        <f t="shared" si="35"/>
        <v>745</v>
      </c>
      <c r="M752" t="str" cm="1">
        <f t="array" ref="M752">INDEX(B:B,L752)</f>
        <v>75-84 years</v>
      </c>
    </row>
    <row r="753" spans="1:13" x14ac:dyDescent="0.3">
      <c r="A753" s="2" t="s">
        <v>32</v>
      </c>
      <c r="C753" t="s">
        <v>21</v>
      </c>
      <c r="D753" s="2" t="s">
        <v>14</v>
      </c>
      <c r="E753" s="3">
        <v>300</v>
      </c>
      <c r="F753" s="3">
        <v>264</v>
      </c>
      <c r="G753" s="3">
        <v>315</v>
      </c>
      <c r="J753">
        <f t="shared" si="33"/>
        <v>57</v>
      </c>
      <c r="K753">
        <f t="shared" si="34"/>
        <v>0</v>
      </c>
      <c r="L753">
        <f t="shared" si="35"/>
        <v>745</v>
      </c>
      <c r="M753" t="str" cm="1">
        <f t="array" ref="M753">INDEX(B:B,L753)</f>
        <v>75-84 years</v>
      </c>
    </row>
    <row r="754" spans="1:13" x14ac:dyDescent="0.3">
      <c r="A754" s="2" t="s">
        <v>32</v>
      </c>
      <c r="C754" t="s">
        <v>21</v>
      </c>
      <c r="D754" s="2" t="s">
        <v>15</v>
      </c>
      <c r="E754" s="3">
        <v>289</v>
      </c>
      <c r="F754" s="3">
        <v>328</v>
      </c>
      <c r="G754" s="3">
        <v>331</v>
      </c>
      <c r="J754">
        <f t="shared" si="33"/>
        <v>57</v>
      </c>
      <c r="K754">
        <f t="shared" si="34"/>
        <v>0</v>
      </c>
      <c r="L754">
        <f t="shared" si="35"/>
        <v>745</v>
      </c>
      <c r="M754" t="str" cm="1">
        <f t="array" ref="M754">INDEX(B:B,L754)</f>
        <v>75-84 years</v>
      </c>
    </row>
    <row r="755" spans="1:13" x14ac:dyDescent="0.3">
      <c r="A755" s="2" t="s">
        <v>32</v>
      </c>
      <c r="C755" t="s">
        <v>21</v>
      </c>
      <c r="D755" s="2" t="s">
        <v>16</v>
      </c>
      <c r="E755" s="3">
        <v>345</v>
      </c>
      <c r="F755" s="3">
        <v>346</v>
      </c>
      <c r="G755" s="3">
        <v>331</v>
      </c>
      <c r="J755">
        <f t="shared" si="33"/>
        <v>57</v>
      </c>
      <c r="K755">
        <f t="shared" si="34"/>
        <v>0</v>
      </c>
      <c r="L755">
        <f t="shared" si="35"/>
        <v>745</v>
      </c>
      <c r="M755" t="str" cm="1">
        <f t="array" ref="M755">INDEX(B:B,L755)</f>
        <v>75-84 years</v>
      </c>
    </row>
    <row r="756" spans="1:13" x14ac:dyDescent="0.3">
      <c r="A756" s="2" t="s">
        <v>32</v>
      </c>
      <c r="C756" t="s">
        <v>21</v>
      </c>
      <c r="D756" s="2" t="s">
        <v>17</v>
      </c>
      <c r="E756" s="3">
        <v>477</v>
      </c>
      <c r="F756" s="3">
        <v>335</v>
      </c>
      <c r="G756" s="3">
        <v>413</v>
      </c>
      <c r="J756">
        <f t="shared" si="33"/>
        <v>57</v>
      </c>
      <c r="K756">
        <f t="shared" si="34"/>
        <v>0</v>
      </c>
      <c r="L756">
        <f t="shared" si="35"/>
        <v>745</v>
      </c>
      <c r="M756" t="str" cm="1">
        <f t="array" ref="M756">INDEX(B:B,L756)</f>
        <v>75-84 years</v>
      </c>
    </row>
    <row r="757" spans="1:13" x14ac:dyDescent="0.3">
      <c r="A757" s="2" t="s">
        <v>32</v>
      </c>
      <c r="C757" t="s">
        <v>21</v>
      </c>
      <c r="D757" s="2" t="s">
        <v>18</v>
      </c>
      <c r="E757" s="3">
        <v>12</v>
      </c>
      <c r="F757" s="3">
        <v>18</v>
      </c>
      <c r="G757" s="3">
        <v>15</v>
      </c>
      <c r="J757">
        <f t="shared" si="33"/>
        <v>57</v>
      </c>
      <c r="K757">
        <f t="shared" si="34"/>
        <v>0</v>
      </c>
      <c r="L757">
        <f t="shared" si="35"/>
        <v>745</v>
      </c>
      <c r="M757" t="str" cm="1">
        <f t="array" ref="M757">INDEX(B:B,L757)</f>
        <v>75-84 years</v>
      </c>
    </row>
    <row r="758" spans="1:13" x14ac:dyDescent="0.3">
      <c r="A758" s="2" t="s">
        <v>32</v>
      </c>
      <c r="B758" s="2" t="s">
        <v>22</v>
      </c>
      <c r="C758" s="2" t="s">
        <v>22</v>
      </c>
      <c r="D758" s="2" t="s">
        <v>6</v>
      </c>
      <c r="E758" s="3">
        <v>471</v>
      </c>
      <c r="F758" s="3">
        <v>756</v>
      </c>
      <c r="G758" s="3">
        <v>532</v>
      </c>
      <c r="J758">
        <f t="shared" si="33"/>
        <v>58</v>
      </c>
      <c r="K758">
        <f t="shared" si="34"/>
        <v>1</v>
      </c>
      <c r="L758">
        <f t="shared" si="35"/>
        <v>758</v>
      </c>
      <c r="M758" t="str" cm="1">
        <f t="array" ref="M758">INDEX(B:B,L758)</f>
        <v>85+ years</v>
      </c>
    </row>
    <row r="759" spans="1:13" x14ac:dyDescent="0.3">
      <c r="A759" s="2" t="s">
        <v>32</v>
      </c>
      <c r="C759" t="s">
        <v>22</v>
      </c>
      <c r="D759" s="2" t="s">
        <v>7</v>
      </c>
      <c r="E759" s="3">
        <v>458</v>
      </c>
      <c r="F759" s="3">
        <v>438</v>
      </c>
      <c r="G759" s="3">
        <v>502</v>
      </c>
      <c r="J759">
        <f t="shared" si="33"/>
        <v>58</v>
      </c>
      <c r="K759">
        <f t="shared" si="34"/>
        <v>0</v>
      </c>
      <c r="L759">
        <f t="shared" si="35"/>
        <v>758</v>
      </c>
      <c r="M759" t="str" cm="1">
        <f t="array" ref="M759">INDEX(B:B,L759)</f>
        <v>85+ years</v>
      </c>
    </row>
    <row r="760" spans="1:13" x14ac:dyDescent="0.3">
      <c r="A760" s="2" t="s">
        <v>32</v>
      </c>
      <c r="C760" t="s">
        <v>22</v>
      </c>
      <c r="D760" s="2" t="s">
        <v>8</v>
      </c>
      <c r="E760" s="3">
        <v>480</v>
      </c>
      <c r="F760" s="3">
        <v>402</v>
      </c>
      <c r="G760" s="3">
        <v>441</v>
      </c>
      <c r="J760">
        <f t="shared" si="33"/>
        <v>58</v>
      </c>
      <c r="K760">
        <f t="shared" si="34"/>
        <v>0</v>
      </c>
      <c r="L760">
        <f t="shared" si="35"/>
        <v>758</v>
      </c>
      <c r="M760" t="str" cm="1">
        <f t="array" ref="M760">INDEX(B:B,L760)</f>
        <v>85+ years</v>
      </c>
    </row>
    <row r="761" spans="1:13" x14ac:dyDescent="0.3">
      <c r="A761" s="2" t="s">
        <v>32</v>
      </c>
      <c r="C761" t="s">
        <v>22</v>
      </c>
      <c r="D761" s="2" t="s">
        <v>9</v>
      </c>
      <c r="E761" s="3">
        <v>464</v>
      </c>
      <c r="F761" s="3">
        <v>361</v>
      </c>
      <c r="G761" s="3">
        <v>418</v>
      </c>
      <c r="J761">
        <f t="shared" si="33"/>
        <v>58</v>
      </c>
      <c r="K761">
        <f t="shared" si="34"/>
        <v>0</v>
      </c>
      <c r="L761">
        <f t="shared" si="35"/>
        <v>758</v>
      </c>
      <c r="M761" t="str" cm="1">
        <f t="array" ref="M761">INDEX(B:B,L761)</f>
        <v>85+ years</v>
      </c>
    </row>
    <row r="762" spans="1:13" x14ac:dyDescent="0.3">
      <c r="A762" s="2" t="s">
        <v>32</v>
      </c>
      <c r="C762" t="s">
        <v>22</v>
      </c>
      <c r="D762" s="2" t="s">
        <v>10</v>
      </c>
      <c r="E762" s="3">
        <v>489</v>
      </c>
      <c r="F762" s="3">
        <v>391</v>
      </c>
      <c r="G762" s="3">
        <v>389</v>
      </c>
      <c r="J762">
        <f t="shared" si="33"/>
        <v>58</v>
      </c>
      <c r="K762">
        <f t="shared" si="34"/>
        <v>0</v>
      </c>
      <c r="L762">
        <f t="shared" si="35"/>
        <v>758</v>
      </c>
      <c r="M762" t="str" cm="1">
        <f t="array" ref="M762">INDEX(B:B,L762)</f>
        <v>85+ years</v>
      </c>
    </row>
    <row r="763" spans="1:13" x14ac:dyDescent="0.3">
      <c r="A763" s="2" t="s">
        <v>32</v>
      </c>
      <c r="C763" t="s">
        <v>22</v>
      </c>
      <c r="D763" s="2" t="s">
        <v>11</v>
      </c>
      <c r="E763" s="3">
        <v>351</v>
      </c>
      <c r="F763" s="3">
        <v>350</v>
      </c>
      <c r="G763" s="3">
        <v>426</v>
      </c>
      <c r="J763">
        <f t="shared" si="33"/>
        <v>58</v>
      </c>
      <c r="K763">
        <f t="shared" si="34"/>
        <v>0</v>
      </c>
      <c r="L763">
        <f t="shared" si="35"/>
        <v>758</v>
      </c>
      <c r="M763" t="str" cm="1">
        <f t="array" ref="M763">INDEX(B:B,L763)</f>
        <v>85+ years</v>
      </c>
    </row>
    <row r="764" spans="1:13" x14ac:dyDescent="0.3">
      <c r="A764" s="2" t="s">
        <v>32</v>
      </c>
      <c r="C764" t="s">
        <v>22</v>
      </c>
      <c r="D764" s="2" t="s">
        <v>12</v>
      </c>
      <c r="E764" s="3">
        <v>403</v>
      </c>
      <c r="F764" s="3">
        <v>389</v>
      </c>
      <c r="G764" s="3">
        <v>432</v>
      </c>
      <c r="J764">
        <f t="shared" si="33"/>
        <v>58</v>
      </c>
      <c r="K764">
        <f t="shared" si="34"/>
        <v>0</v>
      </c>
      <c r="L764">
        <f t="shared" si="35"/>
        <v>758</v>
      </c>
      <c r="M764" t="str" cm="1">
        <f t="array" ref="M764">INDEX(B:B,L764)</f>
        <v>85+ years</v>
      </c>
    </row>
    <row r="765" spans="1:13" x14ac:dyDescent="0.3">
      <c r="A765" s="2" t="s">
        <v>32</v>
      </c>
      <c r="C765" t="s">
        <v>22</v>
      </c>
      <c r="D765" s="2" t="s">
        <v>13</v>
      </c>
      <c r="E765" s="3">
        <v>425</v>
      </c>
      <c r="F765" s="3">
        <v>371</v>
      </c>
      <c r="G765" s="3">
        <v>432</v>
      </c>
      <c r="J765">
        <f t="shared" si="33"/>
        <v>58</v>
      </c>
      <c r="K765">
        <f t="shared" si="34"/>
        <v>0</v>
      </c>
      <c r="L765">
        <f t="shared" si="35"/>
        <v>758</v>
      </c>
      <c r="M765" t="str" cm="1">
        <f t="array" ref="M765">INDEX(B:B,L765)</f>
        <v>85+ years</v>
      </c>
    </row>
    <row r="766" spans="1:13" x14ac:dyDescent="0.3">
      <c r="A766" s="2" t="s">
        <v>32</v>
      </c>
      <c r="C766" t="s">
        <v>22</v>
      </c>
      <c r="D766" s="2" t="s">
        <v>14</v>
      </c>
      <c r="E766" s="3">
        <v>398</v>
      </c>
      <c r="F766" s="3">
        <v>363</v>
      </c>
      <c r="G766" s="3">
        <v>425</v>
      </c>
      <c r="J766">
        <f t="shared" si="33"/>
        <v>58</v>
      </c>
      <c r="K766">
        <f t="shared" si="34"/>
        <v>0</v>
      </c>
      <c r="L766">
        <f t="shared" si="35"/>
        <v>758</v>
      </c>
      <c r="M766" t="str" cm="1">
        <f t="array" ref="M766">INDEX(B:B,L766)</f>
        <v>85+ years</v>
      </c>
    </row>
    <row r="767" spans="1:13" x14ac:dyDescent="0.3">
      <c r="A767" s="2" t="s">
        <v>32</v>
      </c>
      <c r="C767" t="s">
        <v>22</v>
      </c>
      <c r="D767" s="2" t="s">
        <v>15</v>
      </c>
      <c r="E767" s="3">
        <v>409</v>
      </c>
      <c r="F767" s="3">
        <v>410</v>
      </c>
      <c r="G767" s="3">
        <v>433</v>
      </c>
      <c r="J767">
        <f t="shared" si="33"/>
        <v>58</v>
      </c>
      <c r="K767">
        <f t="shared" si="34"/>
        <v>0</v>
      </c>
      <c r="L767">
        <f t="shared" si="35"/>
        <v>758</v>
      </c>
      <c r="M767" t="str" cm="1">
        <f t="array" ref="M767">INDEX(B:B,L767)</f>
        <v>85+ years</v>
      </c>
    </row>
    <row r="768" spans="1:13" x14ac:dyDescent="0.3">
      <c r="A768" s="2" t="s">
        <v>32</v>
      </c>
      <c r="C768" t="s">
        <v>22</v>
      </c>
      <c r="D768" s="2" t="s">
        <v>16</v>
      </c>
      <c r="E768" s="3">
        <v>500</v>
      </c>
      <c r="F768" s="3">
        <v>430</v>
      </c>
      <c r="G768" s="3">
        <v>453</v>
      </c>
      <c r="J768">
        <f t="shared" si="33"/>
        <v>58</v>
      </c>
      <c r="K768">
        <f t="shared" si="34"/>
        <v>0</v>
      </c>
      <c r="L768">
        <f t="shared" si="35"/>
        <v>758</v>
      </c>
      <c r="M768" t="str" cm="1">
        <f t="array" ref="M768">INDEX(B:B,L768)</f>
        <v>85+ years</v>
      </c>
    </row>
    <row r="769" spans="1:13" x14ac:dyDescent="0.3">
      <c r="A769" s="2" t="s">
        <v>32</v>
      </c>
      <c r="C769" t="s">
        <v>22</v>
      </c>
      <c r="D769" s="2" t="s">
        <v>17</v>
      </c>
      <c r="E769" s="3">
        <v>646</v>
      </c>
      <c r="F769" s="3">
        <v>489</v>
      </c>
      <c r="G769" s="3">
        <v>582</v>
      </c>
      <c r="J769">
        <f t="shared" si="33"/>
        <v>58</v>
      </c>
      <c r="K769">
        <f t="shared" si="34"/>
        <v>0</v>
      </c>
      <c r="L769">
        <f t="shared" si="35"/>
        <v>758</v>
      </c>
      <c r="M769" t="str" cm="1">
        <f t="array" ref="M769">INDEX(B:B,L769)</f>
        <v>85+ years</v>
      </c>
    </row>
    <row r="770" spans="1:13" x14ac:dyDescent="0.3">
      <c r="A770" s="2" t="s">
        <v>32</v>
      </c>
      <c r="C770" t="s">
        <v>22</v>
      </c>
      <c r="D770" s="2" t="s">
        <v>18</v>
      </c>
      <c r="E770" s="3">
        <v>7</v>
      </c>
      <c r="F770" s="3">
        <v>3</v>
      </c>
      <c r="G770" s="3">
        <v>1</v>
      </c>
      <c r="J770">
        <f t="shared" si="33"/>
        <v>58</v>
      </c>
      <c r="K770">
        <f t="shared" si="34"/>
        <v>0</v>
      </c>
      <c r="L770">
        <f t="shared" si="35"/>
        <v>758</v>
      </c>
      <c r="M770" t="str" cm="1">
        <f t="array" ref="M770">INDEX(B:B,L770)</f>
        <v>85+ years</v>
      </c>
    </row>
    <row r="771" spans="1:13" x14ac:dyDescent="0.3">
      <c r="A771" s="2" t="s">
        <v>32</v>
      </c>
      <c r="B771" s="2" t="s">
        <v>23</v>
      </c>
      <c r="C771" s="2" t="s">
        <v>23</v>
      </c>
      <c r="D771" s="2" t="s">
        <v>6</v>
      </c>
      <c r="E771" s="3">
        <v>1073</v>
      </c>
      <c r="F771" s="3">
        <v>1641</v>
      </c>
      <c r="G771" s="3">
        <v>1199</v>
      </c>
      <c r="J771">
        <f t="shared" si="33"/>
        <v>59</v>
      </c>
      <c r="K771">
        <f t="shared" si="34"/>
        <v>1</v>
      </c>
      <c r="L771">
        <f t="shared" si="35"/>
        <v>771</v>
      </c>
      <c r="M771" t="str" cm="1">
        <f t="array" ref="M771">INDEX(B:B,L771)</f>
        <v>total</v>
      </c>
    </row>
    <row r="772" spans="1:13" x14ac:dyDescent="0.3">
      <c r="A772" s="2" t="s">
        <v>32</v>
      </c>
      <c r="C772" t="s">
        <v>23</v>
      </c>
      <c r="D772" s="2" t="s">
        <v>7</v>
      </c>
      <c r="E772" s="3">
        <v>1005</v>
      </c>
      <c r="F772" s="3">
        <v>1017</v>
      </c>
      <c r="G772" s="3">
        <v>1106</v>
      </c>
      <c r="J772">
        <f t="shared" si="33"/>
        <v>59</v>
      </c>
      <c r="K772">
        <f t="shared" si="34"/>
        <v>0</v>
      </c>
      <c r="L772">
        <f t="shared" si="35"/>
        <v>771</v>
      </c>
      <c r="M772" t="str" cm="1">
        <f t="array" ref="M772">INDEX(B:B,L772)</f>
        <v>total</v>
      </c>
    </row>
    <row r="773" spans="1:13" x14ac:dyDescent="0.3">
      <c r="A773" s="2" t="s">
        <v>32</v>
      </c>
      <c r="C773" t="s">
        <v>23</v>
      </c>
      <c r="D773" s="2" t="s">
        <v>8</v>
      </c>
      <c r="E773" s="3">
        <v>1083</v>
      </c>
      <c r="F773" s="3">
        <v>1007</v>
      </c>
      <c r="G773" s="3">
        <v>1074</v>
      </c>
      <c r="J773">
        <f t="shared" ref="J773:J836" si="36">FLOOR((ROW(B773)-4)/13,1)</f>
        <v>59</v>
      </c>
      <c r="K773">
        <f t="shared" ref="K773:K836" si="37">IF(J773=J772,0,1)</f>
        <v>0</v>
      </c>
      <c r="L773">
        <f t="shared" ref="L773:L836" si="38">13*J773+4</f>
        <v>771</v>
      </c>
      <c r="M773" t="str" cm="1">
        <f t="array" ref="M773">INDEX(B:B,L773)</f>
        <v>total</v>
      </c>
    </row>
    <row r="774" spans="1:13" x14ac:dyDescent="0.3">
      <c r="A774" s="2" t="s">
        <v>32</v>
      </c>
      <c r="C774" t="s">
        <v>23</v>
      </c>
      <c r="D774" s="2" t="s">
        <v>9</v>
      </c>
      <c r="E774" s="3">
        <v>1051</v>
      </c>
      <c r="F774" s="3">
        <v>881</v>
      </c>
      <c r="G774" s="3">
        <v>978</v>
      </c>
      <c r="J774">
        <f t="shared" si="36"/>
        <v>59</v>
      </c>
      <c r="K774">
        <f t="shared" si="37"/>
        <v>0</v>
      </c>
      <c r="L774">
        <f t="shared" si="38"/>
        <v>771</v>
      </c>
      <c r="M774" t="str" cm="1">
        <f t="array" ref="M774">INDEX(B:B,L774)</f>
        <v>total</v>
      </c>
    </row>
    <row r="775" spans="1:13" x14ac:dyDescent="0.3">
      <c r="A775" s="2" t="s">
        <v>32</v>
      </c>
      <c r="C775" t="s">
        <v>23</v>
      </c>
      <c r="D775" s="2" t="s">
        <v>10</v>
      </c>
      <c r="E775" s="3">
        <v>1112</v>
      </c>
      <c r="F775" s="3">
        <v>988</v>
      </c>
      <c r="G775" s="3">
        <v>971</v>
      </c>
      <c r="J775">
        <f t="shared" si="36"/>
        <v>59</v>
      </c>
      <c r="K775">
        <f t="shared" si="37"/>
        <v>0</v>
      </c>
      <c r="L775">
        <f t="shared" si="38"/>
        <v>771</v>
      </c>
      <c r="M775" t="str" cm="1">
        <f t="array" ref="M775">INDEX(B:B,L775)</f>
        <v>total</v>
      </c>
    </row>
    <row r="776" spans="1:13" x14ac:dyDescent="0.3">
      <c r="A776" s="2" t="s">
        <v>32</v>
      </c>
      <c r="C776" t="s">
        <v>23</v>
      </c>
      <c r="D776" s="2" t="s">
        <v>11</v>
      </c>
      <c r="E776" s="3">
        <v>878</v>
      </c>
      <c r="F776" s="3">
        <v>874</v>
      </c>
      <c r="G776" s="3">
        <v>987</v>
      </c>
      <c r="J776">
        <f t="shared" si="36"/>
        <v>59</v>
      </c>
      <c r="K776">
        <f t="shared" si="37"/>
        <v>0</v>
      </c>
      <c r="L776">
        <f t="shared" si="38"/>
        <v>771</v>
      </c>
      <c r="M776" t="str" cm="1">
        <f t="array" ref="M776">INDEX(B:B,L776)</f>
        <v>total</v>
      </c>
    </row>
    <row r="777" spans="1:13" x14ac:dyDescent="0.3">
      <c r="A777" s="2" t="s">
        <v>32</v>
      </c>
      <c r="C777" t="s">
        <v>23</v>
      </c>
      <c r="D777" s="2" t="s">
        <v>12</v>
      </c>
      <c r="E777" s="3">
        <v>925</v>
      </c>
      <c r="F777" s="3">
        <v>903</v>
      </c>
      <c r="G777" s="3">
        <v>994</v>
      </c>
      <c r="J777">
        <f t="shared" si="36"/>
        <v>59</v>
      </c>
      <c r="K777">
        <f t="shared" si="37"/>
        <v>0</v>
      </c>
      <c r="L777">
        <f t="shared" si="38"/>
        <v>771</v>
      </c>
      <c r="M777" t="str" cm="1">
        <f t="array" ref="M777">INDEX(B:B,L777)</f>
        <v>total</v>
      </c>
    </row>
    <row r="778" spans="1:13" x14ac:dyDescent="0.3">
      <c r="A778" s="2" t="s">
        <v>32</v>
      </c>
      <c r="C778" t="s">
        <v>23</v>
      </c>
      <c r="D778" s="2" t="s">
        <v>13</v>
      </c>
      <c r="E778" s="3">
        <v>994</v>
      </c>
      <c r="F778" s="3">
        <v>900</v>
      </c>
      <c r="G778" s="3">
        <v>1012</v>
      </c>
      <c r="J778">
        <f t="shared" si="36"/>
        <v>59</v>
      </c>
      <c r="K778">
        <f t="shared" si="37"/>
        <v>0</v>
      </c>
      <c r="L778">
        <f t="shared" si="38"/>
        <v>771</v>
      </c>
      <c r="M778" t="str" cm="1">
        <f t="array" ref="M778">INDEX(B:B,L778)</f>
        <v>total</v>
      </c>
    </row>
    <row r="779" spans="1:13" x14ac:dyDescent="0.3">
      <c r="A779" s="2" t="s">
        <v>32</v>
      </c>
      <c r="C779" t="s">
        <v>23</v>
      </c>
      <c r="D779" s="2" t="s">
        <v>14</v>
      </c>
      <c r="E779" s="3">
        <v>952</v>
      </c>
      <c r="F779" s="3">
        <v>909</v>
      </c>
      <c r="G779" s="3">
        <v>1010</v>
      </c>
      <c r="J779">
        <f t="shared" si="36"/>
        <v>59</v>
      </c>
      <c r="K779">
        <f t="shared" si="37"/>
        <v>0</v>
      </c>
      <c r="L779">
        <f t="shared" si="38"/>
        <v>771</v>
      </c>
      <c r="M779" t="str" cm="1">
        <f t="array" ref="M779">INDEX(B:B,L779)</f>
        <v>total</v>
      </c>
    </row>
    <row r="780" spans="1:13" x14ac:dyDescent="0.3">
      <c r="A780" s="2" t="s">
        <v>32</v>
      </c>
      <c r="C780" t="s">
        <v>23</v>
      </c>
      <c r="D780" s="2" t="s">
        <v>15</v>
      </c>
      <c r="E780" s="3">
        <v>980</v>
      </c>
      <c r="F780" s="3">
        <v>996</v>
      </c>
      <c r="G780" s="3">
        <v>1037</v>
      </c>
      <c r="J780">
        <f t="shared" si="36"/>
        <v>59</v>
      </c>
      <c r="K780">
        <f t="shared" si="37"/>
        <v>0</v>
      </c>
      <c r="L780">
        <f t="shared" si="38"/>
        <v>771</v>
      </c>
      <c r="M780" t="str" cm="1">
        <f t="array" ref="M780">INDEX(B:B,L780)</f>
        <v>total</v>
      </c>
    </row>
    <row r="781" spans="1:13" x14ac:dyDescent="0.3">
      <c r="A781" s="2" t="s">
        <v>32</v>
      </c>
      <c r="C781" t="s">
        <v>23</v>
      </c>
      <c r="D781" s="2" t="s">
        <v>16</v>
      </c>
      <c r="E781" s="3">
        <v>1125</v>
      </c>
      <c r="F781" s="3">
        <v>1036</v>
      </c>
      <c r="G781" s="3">
        <v>1042</v>
      </c>
      <c r="J781">
        <f t="shared" si="36"/>
        <v>59</v>
      </c>
      <c r="K781">
        <f t="shared" si="37"/>
        <v>0</v>
      </c>
      <c r="L781">
        <f t="shared" si="38"/>
        <v>771</v>
      </c>
      <c r="M781" t="str" cm="1">
        <f t="array" ref="M781">INDEX(B:B,L781)</f>
        <v>total</v>
      </c>
    </row>
    <row r="782" spans="1:13" x14ac:dyDescent="0.3">
      <c r="A782" s="2" t="s">
        <v>32</v>
      </c>
      <c r="C782" t="s">
        <v>23</v>
      </c>
      <c r="D782" s="2" t="s">
        <v>17</v>
      </c>
      <c r="E782" s="3">
        <v>1441</v>
      </c>
      <c r="F782" s="3">
        <v>1127</v>
      </c>
      <c r="G782" s="3">
        <v>1332</v>
      </c>
      <c r="J782">
        <f t="shared" si="36"/>
        <v>59</v>
      </c>
      <c r="K782">
        <f t="shared" si="37"/>
        <v>0</v>
      </c>
      <c r="L782">
        <f t="shared" si="38"/>
        <v>771</v>
      </c>
      <c r="M782" t="str" cm="1">
        <f t="array" ref="M782">INDEX(B:B,L782)</f>
        <v>total</v>
      </c>
    </row>
    <row r="783" spans="1:13" x14ac:dyDescent="0.3">
      <c r="A783" s="2" t="s">
        <v>32</v>
      </c>
      <c r="C783" t="s">
        <v>23</v>
      </c>
      <c r="D783" s="2" t="s">
        <v>18</v>
      </c>
      <c r="E783" s="3">
        <v>72</v>
      </c>
      <c r="F783" s="3">
        <v>77</v>
      </c>
      <c r="G783" s="3">
        <v>87</v>
      </c>
      <c r="J783">
        <f t="shared" si="36"/>
        <v>59</v>
      </c>
      <c r="K783">
        <f t="shared" si="37"/>
        <v>0</v>
      </c>
      <c r="L783">
        <f t="shared" si="38"/>
        <v>771</v>
      </c>
      <c r="M783" t="str" cm="1">
        <f t="array" ref="M783">INDEX(B:B,L783)</f>
        <v>total</v>
      </c>
    </row>
    <row r="784" spans="1:13" x14ac:dyDescent="0.3">
      <c r="A784" s="2" t="s">
        <v>33</v>
      </c>
      <c r="B784" s="2" t="s">
        <v>5</v>
      </c>
      <c r="C784" s="2" t="s">
        <v>5</v>
      </c>
      <c r="D784" s="2" t="s">
        <v>6</v>
      </c>
      <c r="E784" s="3">
        <v>0</v>
      </c>
      <c r="F784" s="3">
        <v>7</v>
      </c>
      <c r="G784" s="3">
        <v>3</v>
      </c>
      <c r="J784">
        <f t="shared" si="36"/>
        <v>60</v>
      </c>
      <c r="K784">
        <f t="shared" si="37"/>
        <v>1</v>
      </c>
      <c r="L784">
        <f t="shared" si="38"/>
        <v>784</v>
      </c>
      <c r="M784" t="str" cm="1">
        <f t="array" ref="M784">INDEX(B:B,L784)</f>
        <v>0-34 years</v>
      </c>
    </row>
    <row r="785" spans="1:13" x14ac:dyDescent="0.3">
      <c r="A785" s="2" t="s">
        <v>33</v>
      </c>
      <c r="C785" t="s">
        <v>5</v>
      </c>
      <c r="D785" s="2" t="s">
        <v>7</v>
      </c>
      <c r="E785" s="3">
        <v>1</v>
      </c>
      <c r="F785" s="3">
        <v>3</v>
      </c>
      <c r="G785" s="3">
        <v>0</v>
      </c>
      <c r="J785">
        <f t="shared" si="36"/>
        <v>60</v>
      </c>
      <c r="K785">
        <f t="shared" si="37"/>
        <v>0</v>
      </c>
      <c r="L785">
        <f t="shared" si="38"/>
        <v>784</v>
      </c>
      <c r="M785" t="str" cm="1">
        <f t="array" ref="M785">INDEX(B:B,L785)</f>
        <v>0-34 years</v>
      </c>
    </row>
    <row r="786" spans="1:13" x14ac:dyDescent="0.3">
      <c r="A786" s="2" t="s">
        <v>33</v>
      </c>
      <c r="C786" t="s">
        <v>5</v>
      </c>
      <c r="D786" s="2" t="s">
        <v>8</v>
      </c>
      <c r="E786" s="3">
        <v>1</v>
      </c>
      <c r="F786" s="3">
        <v>2</v>
      </c>
      <c r="G786" s="3">
        <v>2</v>
      </c>
      <c r="J786">
        <f t="shared" si="36"/>
        <v>60</v>
      </c>
      <c r="K786">
        <f t="shared" si="37"/>
        <v>0</v>
      </c>
      <c r="L786">
        <f t="shared" si="38"/>
        <v>784</v>
      </c>
      <c r="M786" t="str" cm="1">
        <f t="array" ref="M786">INDEX(B:B,L786)</f>
        <v>0-34 years</v>
      </c>
    </row>
    <row r="787" spans="1:13" x14ac:dyDescent="0.3">
      <c r="A787" s="2" t="s">
        <v>33</v>
      </c>
      <c r="C787" t="s">
        <v>5</v>
      </c>
      <c r="D787" s="2" t="s">
        <v>9</v>
      </c>
      <c r="E787" s="3">
        <v>3</v>
      </c>
      <c r="F787" s="3">
        <v>7</v>
      </c>
      <c r="G787" s="3">
        <v>1</v>
      </c>
      <c r="J787">
        <f t="shared" si="36"/>
        <v>60</v>
      </c>
      <c r="K787">
        <f t="shared" si="37"/>
        <v>0</v>
      </c>
      <c r="L787">
        <f t="shared" si="38"/>
        <v>784</v>
      </c>
      <c r="M787" t="str" cm="1">
        <f t="array" ref="M787">INDEX(B:B,L787)</f>
        <v>0-34 years</v>
      </c>
    </row>
    <row r="788" spans="1:13" x14ac:dyDescent="0.3">
      <c r="A788" s="2" t="s">
        <v>33</v>
      </c>
      <c r="C788" t="s">
        <v>5</v>
      </c>
      <c r="D788" s="2" t="s">
        <v>10</v>
      </c>
      <c r="E788" s="3">
        <v>4</v>
      </c>
      <c r="F788" s="3">
        <v>3</v>
      </c>
      <c r="G788" s="3">
        <v>3</v>
      </c>
      <c r="J788">
        <f t="shared" si="36"/>
        <v>60</v>
      </c>
      <c r="K788">
        <f t="shared" si="37"/>
        <v>0</v>
      </c>
      <c r="L788">
        <f t="shared" si="38"/>
        <v>784</v>
      </c>
      <c r="M788" t="str" cm="1">
        <f t="array" ref="M788">INDEX(B:B,L788)</f>
        <v>0-34 years</v>
      </c>
    </row>
    <row r="789" spans="1:13" x14ac:dyDescent="0.3">
      <c r="A789" s="2" t="s">
        <v>33</v>
      </c>
      <c r="C789" t="s">
        <v>5</v>
      </c>
      <c r="D789" s="2" t="s">
        <v>11</v>
      </c>
      <c r="E789" s="3">
        <v>5</v>
      </c>
      <c r="F789" s="3">
        <v>6</v>
      </c>
      <c r="G789" s="3">
        <v>2</v>
      </c>
      <c r="J789">
        <f t="shared" si="36"/>
        <v>60</v>
      </c>
      <c r="K789">
        <f t="shared" si="37"/>
        <v>0</v>
      </c>
      <c r="L789">
        <f t="shared" si="38"/>
        <v>784</v>
      </c>
      <c r="M789" t="str" cm="1">
        <f t="array" ref="M789">INDEX(B:B,L789)</f>
        <v>0-34 years</v>
      </c>
    </row>
    <row r="790" spans="1:13" x14ac:dyDescent="0.3">
      <c r="A790" s="2" t="s">
        <v>33</v>
      </c>
      <c r="C790" t="s">
        <v>5</v>
      </c>
      <c r="D790" s="2" t="s">
        <v>12</v>
      </c>
      <c r="E790" s="3">
        <v>4</v>
      </c>
      <c r="F790" s="3">
        <v>5</v>
      </c>
      <c r="G790" s="3">
        <v>4</v>
      </c>
      <c r="J790">
        <f t="shared" si="36"/>
        <v>60</v>
      </c>
      <c r="K790">
        <f t="shared" si="37"/>
        <v>0</v>
      </c>
      <c r="L790">
        <f t="shared" si="38"/>
        <v>784</v>
      </c>
      <c r="M790" t="str" cm="1">
        <f t="array" ref="M790">INDEX(B:B,L790)</f>
        <v>0-34 years</v>
      </c>
    </row>
    <row r="791" spans="1:13" x14ac:dyDescent="0.3">
      <c r="A791" s="2" t="s">
        <v>33</v>
      </c>
      <c r="C791" t="s">
        <v>5</v>
      </c>
      <c r="D791" s="2" t="s">
        <v>13</v>
      </c>
      <c r="E791" s="3">
        <v>4</v>
      </c>
      <c r="F791" s="3">
        <v>4</v>
      </c>
      <c r="G791" s="3">
        <v>5</v>
      </c>
      <c r="J791">
        <f t="shared" si="36"/>
        <v>60</v>
      </c>
      <c r="K791">
        <f t="shared" si="37"/>
        <v>0</v>
      </c>
      <c r="L791">
        <f t="shared" si="38"/>
        <v>784</v>
      </c>
      <c r="M791" t="str" cm="1">
        <f t="array" ref="M791">INDEX(B:B,L791)</f>
        <v>0-34 years</v>
      </c>
    </row>
    <row r="792" spans="1:13" x14ac:dyDescent="0.3">
      <c r="A792" s="2" t="s">
        <v>33</v>
      </c>
      <c r="C792" t="s">
        <v>5</v>
      </c>
      <c r="D792" s="2" t="s">
        <v>14</v>
      </c>
      <c r="E792" s="3">
        <v>1</v>
      </c>
      <c r="F792" s="3">
        <v>2</v>
      </c>
      <c r="G792" s="3">
        <v>3</v>
      </c>
      <c r="J792">
        <f t="shared" si="36"/>
        <v>60</v>
      </c>
      <c r="K792">
        <f t="shared" si="37"/>
        <v>0</v>
      </c>
      <c r="L792">
        <f t="shared" si="38"/>
        <v>784</v>
      </c>
      <c r="M792" t="str" cm="1">
        <f t="array" ref="M792">INDEX(B:B,L792)</f>
        <v>0-34 years</v>
      </c>
    </row>
    <row r="793" spans="1:13" x14ac:dyDescent="0.3">
      <c r="A793" s="2" t="s">
        <v>33</v>
      </c>
      <c r="C793" t="s">
        <v>5</v>
      </c>
      <c r="D793" s="2" t="s">
        <v>15</v>
      </c>
      <c r="E793" s="3">
        <v>0</v>
      </c>
      <c r="F793" s="3">
        <v>0</v>
      </c>
      <c r="G793" s="3">
        <v>3</v>
      </c>
      <c r="J793">
        <f t="shared" si="36"/>
        <v>60</v>
      </c>
      <c r="K793">
        <f t="shared" si="37"/>
        <v>0</v>
      </c>
      <c r="L793">
        <f t="shared" si="38"/>
        <v>784</v>
      </c>
      <c r="M793" t="str" cm="1">
        <f t="array" ref="M793">INDEX(B:B,L793)</f>
        <v>0-34 years</v>
      </c>
    </row>
    <row r="794" spans="1:13" x14ac:dyDescent="0.3">
      <c r="A794" s="2" t="s">
        <v>33</v>
      </c>
      <c r="C794" t="s">
        <v>5</v>
      </c>
      <c r="D794" s="2" t="s">
        <v>16</v>
      </c>
      <c r="E794" s="3">
        <v>1</v>
      </c>
      <c r="F794" s="3">
        <v>2</v>
      </c>
      <c r="G794" s="3">
        <v>2</v>
      </c>
      <c r="J794">
        <f t="shared" si="36"/>
        <v>60</v>
      </c>
      <c r="K794">
        <f t="shared" si="37"/>
        <v>0</v>
      </c>
      <c r="L794">
        <f t="shared" si="38"/>
        <v>784</v>
      </c>
      <c r="M794" t="str" cm="1">
        <f t="array" ref="M794">INDEX(B:B,L794)</f>
        <v>0-34 years</v>
      </c>
    </row>
    <row r="795" spans="1:13" x14ac:dyDescent="0.3">
      <c r="A795" s="2" t="s">
        <v>33</v>
      </c>
      <c r="C795" t="s">
        <v>5</v>
      </c>
      <c r="D795" s="2" t="s">
        <v>17</v>
      </c>
      <c r="E795" s="3">
        <v>0</v>
      </c>
      <c r="F795" s="3">
        <v>1</v>
      </c>
      <c r="G795" s="3">
        <v>7</v>
      </c>
      <c r="J795">
        <f t="shared" si="36"/>
        <v>60</v>
      </c>
      <c r="K795">
        <f t="shared" si="37"/>
        <v>0</v>
      </c>
      <c r="L795">
        <f t="shared" si="38"/>
        <v>784</v>
      </c>
      <c r="M795" t="str" cm="1">
        <f t="array" ref="M795">INDEX(B:B,L795)</f>
        <v>0-34 years</v>
      </c>
    </row>
    <row r="796" spans="1:13" x14ac:dyDescent="0.3">
      <c r="A796" s="2" t="s">
        <v>33</v>
      </c>
      <c r="C796" t="s">
        <v>5</v>
      </c>
      <c r="D796" s="2" t="s">
        <v>18</v>
      </c>
      <c r="E796" s="3">
        <v>0</v>
      </c>
      <c r="F796" s="3">
        <v>0</v>
      </c>
      <c r="G796" s="3">
        <v>0</v>
      </c>
      <c r="J796">
        <f t="shared" si="36"/>
        <v>60</v>
      </c>
      <c r="K796">
        <f t="shared" si="37"/>
        <v>0</v>
      </c>
      <c r="L796">
        <f t="shared" si="38"/>
        <v>784</v>
      </c>
      <c r="M796" t="str" cm="1">
        <f t="array" ref="M796">INDEX(B:B,L796)</f>
        <v>0-34 years</v>
      </c>
    </row>
    <row r="797" spans="1:13" x14ac:dyDescent="0.3">
      <c r="A797" s="2" t="s">
        <v>33</v>
      </c>
      <c r="B797" s="2" t="s">
        <v>19</v>
      </c>
      <c r="C797" s="2" t="s">
        <v>19</v>
      </c>
      <c r="D797" s="2" t="s">
        <v>6</v>
      </c>
      <c r="E797" s="3">
        <v>22</v>
      </c>
      <c r="F797" s="3">
        <v>31</v>
      </c>
      <c r="G797" s="3">
        <v>30</v>
      </c>
      <c r="J797">
        <f t="shared" si="36"/>
        <v>61</v>
      </c>
      <c r="K797">
        <f t="shared" si="37"/>
        <v>1</v>
      </c>
      <c r="L797">
        <f t="shared" si="38"/>
        <v>797</v>
      </c>
      <c r="M797" t="str" cm="1">
        <f t="array" ref="M797">INDEX(B:B,L797)</f>
        <v>35-64 years</v>
      </c>
    </row>
    <row r="798" spans="1:13" x14ac:dyDescent="0.3">
      <c r="A798" s="2" t="s">
        <v>33</v>
      </c>
      <c r="C798" t="s">
        <v>19</v>
      </c>
      <c r="D798" s="2" t="s">
        <v>7</v>
      </c>
      <c r="E798" s="3">
        <v>12</v>
      </c>
      <c r="F798" s="3">
        <v>18</v>
      </c>
      <c r="G798" s="3">
        <v>29</v>
      </c>
      <c r="J798">
        <f t="shared" si="36"/>
        <v>61</v>
      </c>
      <c r="K798">
        <f t="shared" si="37"/>
        <v>0</v>
      </c>
      <c r="L798">
        <f t="shared" si="38"/>
        <v>797</v>
      </c>
      <c r="M798" t="str" cm="1">
        <f t="array" ref="M798">INDEX(B:B,L798)</f>
        <v>35-64 years</v>
      </c>
    </row>
    <row r="799" spans="1:13" x14ac:dyDescent="0.3">
      <c r="A799" s="2" t="s">
        <v>33</v>
      </c>
      <c r="C799" t="s">
        <v>19</v>
      </c>
      <c r="D799" s="2" t="s">
        <v>8</v>
      </c>
      <c r="E799" s="3">
        <v>20</v>
      </c>
      <c r="F799" s="3">
        <v>24</v>
      </c>
      <c r="G799" s="3">
        <v>17</v>
      </c>
      <c r="J799">
        <f t="shared" si="36"/>
        <v>61</v>
      </c>
      <c r="K799">
        <f t="shared" si="37"/>
        <v>0</v>
      </c>
      <c r="L799">
        <f t="shared" si="38"/>
        <v>797</v>
      </c>
      <c r="M799" t="str" cm="1">
        <f t="array" ref="M799">INDEX(B:B,L799)</f>
        <v>35-64 years</v>
      </c>
    </row>
    <row r="800" spans="1:13" x14ac:dyDescent="0.3">
      <c r="A800" s="2" t="s">
        <v>33</v>
      </c>
      <c r="C800" t="s">
        <v>19</v>
      </c>
      <c r="D800" s="2" t="s">
        <v>9</v>
      </c>
      <c r="E800" s="3">
        <v>26</v>
      </c>
      <c r="F800" s="3">
        <v>18</v>
      </c>
      <c r="G800" s="3">
        <v>26</v>
      </c>
      <c r="J800">
        <f t="shared" si="36"/>
        <v>61</v>
      </c>
      <c r="K800">
        <f t="shared" si="37"/>
        <v>0</v>
      </c>
      <c r="L800">
        <f t="shared" si="38"/>
        <v>797</v>
      </c>
      <c r="M800" t="str" cm="1">
        <f t="array" ref="M800">INDEX(B:B,L800)</f>
        <v>35-64 years</v>
      </c>
    </row>
    <row r="801" spans="1:13" x14ac:dyDescent="0.3">
      <c r="A801" s="2" t="s">
        <v>33</v>
      </c>
      <c r="C801" t="s">
        <v>19</v>
      </c>
      <c r="D801" s="2" t="s">
        <v>10</v>
      </c>
      <c r="E801" s="3">
        <v>15</v>
      </c>
      <c r="F801" s="3">
        <v>26</v>
      </c>
      <c r="G801" s="3">
        <v>18</v>
      </c>
      <c r="J801">
        <f t="shared" si="36"/>
        <v>61</v>
      </c>
      <c r="K801">
        <f t="shared" si="37"/>
        <v>0</v>
      </c>
      <c r="L801">
        <f t="shared" si="38"/>
        <v>797</v>
      </c>
      <c r="M801" t="str" cm="1">
        <f t="array" ref="M801">INDEX(B:B,L801)</f>
        <v>35-64 years</v>
      </c>
    </row>
    <row r="802" spans="1:13" x14ac:dyDescent="0.3">
      <c r="A802" s="2" t="s">
        <v>33</v>
      </c>
      <c r="C802" t="s">
        <v>19</v>
      </c>
      <c r="D802" s="2" t="s">
        <v>11</v>
      </c>
      <c r="E802" s="3">
        <v>19</v>
      </c>
      <c r="F802" s="3">
        <v>28</v>
      </c>
      <c r="G802" s="3">
        <v>24</v>
      </c>
      <c r="J802">
        <f t="shared" si="36"/>
        <v>61</v>
      </c>
      <c r="K802">
        <f t="shared" si="37"/>
        <v>0</v>
      </c>
      <c r="L802">
        <f t="shared" si="38"/>
        <v>797</v>
      </c>
      <c r="M802" t="str" cm="1">
        <f t="array" ref="M802">INDEX(B:B,L802)</f>
        <v>35-64 years</v>
      </c>
    </row>
    <row r="803" spans="1:13" x14ac:dyDescent="0.3">
      <c r="A803" s="2" t="s">
        <v>33</v>
      </c>
      <c r="C803" t="s">
        <v>19</v>
      </c>
      <c r="D803" s="2" t="s">
        <v>12</v>
      </c>
      <c r="E803" s="3">
        <v>26</v>
      </c>
      <c r="F803" s="3">
        <v>18</v>
      </c>
      <c r="G803" s="3">
        <v>17</v>
      </c>
      <c r="J803">
        <f t="shared" si="36"/>
        <v>61</v>
      </c>
      <c r="K803">
        <f t="shared" si="37"/>
        <v>0</v>
      </c>
      <c r="L803">
        <f t="shared" si="38"/>
        <v>797</v>
      </c>
      <c r="M803" t="str" cm="1">
        <f t="array" ref="M803">INDEX(B:B,L803)</f>
        <v>35-64 years</v>
      </c>
    </row>
    <row r="804" spans="1:13" x14ac:dyDescent="0.3">
      <c r="A804" s="2" t="s">
        <v>33</v>
      </c>
      <c r="C804" t="s">
        <v>19</v>
      </c>
      <c r="D804" s="2" t="s">
        <v>13</v>
      </c>
      <c r="E804" s="3">
        <v>22</v>
      </c>
      <c r="F804" s="3">
        <v>21</v>
      </c>
      <c r="G804" s="3">
        <v>14</v>
      </c>
      <c r="J804">
        <f t="shared" si="36"/>
        <v>61</v>
      </c>
      <c r="K804">
        <f t="shared" si="37"/>
        <v>0</v>
      </c>
      <c r="L804">
        <f t="shared" si="38"/>
        <v>797</v>
      </c>
      <c r="M804" t="str" cm="1">
        <f t="array" ref="M804">INDEX(B:B,L804)</f>
        <v>35-64 years</v>
      </c>
    </row>
    <row r="805" spans="1:13" x14ac:dyDescent="0.3">
      <c r="A805" s="2" t="s">
        <v>33</v>
      </c>
      <c r="C805" t="s">
        <v>19</v>
      </c>
      <c r="D805" s="2" t="s">
        <v>14</v>
      </c>
      <c r="E805" s="3">
        <v>26</v>
      </c>
      <c r="F805" s="3">
        <v>16</v>
      </c>
      <c r="G805" s="3">
        <v>19</v>
      </c>
      <c r="J805">
        <f t="shared" si="36"/>
        <v>61</v>
      </c>
      <c r="K805">
        <f t="shared" si="37"/>
        <v>0</v>
      </c>
      <c r="L805">
        <f t="shared" si="38"/>
        <v>797</v>
      </c>
      <c r="M805" t="str" cm="1">
        <f t="array" ref="M805">INDEX(B:B,L805)</f>
        <v>35-64 years</v>
      </c>
    </row>
    <row r="806" spans="1:13" x14ac:dyDescent="0.3">
      <c r="A806" s="2" t="s">
        <v>33</v>
      </c>
      <c r="C806" t="s">
        <v>19</v>
      </c>
      <c r="D806" s="2" t="s">
        <v>15</v>
      </c>
      <c r="E806" s="3">
        <v>25</v>
      </c>
      <c r="F806" s="3">
        <v>19</v>
      </c>
      <c r="G806" s="3">
        <v>19</v>
      </c>
      <c r="J806">
        <f t="shared" si="36"/>
        <v>61</v>
      </c>
      <c r="K806">
        <f t="shared" si="37"/>
        <v>0</v>
      </c>
      <c r="L806">
        <f t="shared" si="38"/>
        <v>797</v>
      </c>
      <c r="M806" t="str" cm="1">
        <f t="array" ref="M806">INDEX(B:B,L806)</f>
        <v>35-64 years</v>
      </c>
    </row>
    <row r="807" spans="1:13" x14ac:dyDescent="0.3">
      <c r="A807" s="2" t="s">
        <v>33</v>
      </c>
      <c r="C807" t="s">
        <v>19</v>
      </c>
      <c r="D807" s="2" t="s">
        <v>16</v>
      </c>
      <c r="E807" s="3">
        <v>17</v>
      </c>
      <c r="F807" s="3">
        <v>21</v>
      </c>
      <c r="G807" s="3">
        <v>21</v>
      </c>
      <c r="J807">
        <f t="shared" si="36"/>
        <v>61</v>
      </c>
      <c r="K807">
        <f t="shared" si="37"/>
        <v>0</v>
      </c>
      <c r="L807">
        <f t="shared" si="38"/>
        <v>797</v>
      </c>
      <c r="M807" t="str" cm="1">
        <f t="array" ref="M807">INDEX(B:B,L807)</f>
        <v>35-64 years</v>
      </c>
    </row>
    <row r="808" spans="1:13" x14ac:dyDescent="0.3">
      <c r="A808" s="2" t="s">
        <v>33</v>
      </c>
      <c r="C808" t="s">
        <v>19</v>
      </c>
      <c r="D808" s="2" t="s">
        <v>17</v>
      </c>
      <c r="E808" s="3">
        <v>17</v>
      </c>
      <c r="F808" s="3">
        <v>25</v>
      </c>
      <c r="G808" s="3">
        <v>25</v>
      </c>
      <c r="J808">
        <f t="shared" si="36"/>
        <v>61</v>
      </c>
      <c r="K808">
        <f t="shared" si="37"/>
        <v>0</v>
      </c>
      <c r="L808">
        <f t="shared" si="38"/>
        <v>797</v>
      </c>
      <c r="M808" t="str" cm="1">
        <f t="array" ref="M808">INDEX(B:B,L808)</f>
        <v>35-64 years</v>
      </c>
    </row>
    <row r="809" spans="1:13" x14ac:dyDescent="0.3">
      <c r="A809" s="2" t="s">
        <v>33</v>
      </c>
      <c r="C809" t="s">
        <v>19</v>
      </c>
      <c r="D809" s="2" t="s">
        <v>18</v>
      </c>
      <c r="E809" s="3">
        <v>2</v>
      </c>
      <c r="F809" s="3">
        <v>3</v>
      </c>
      <c r="G809" s="3">
        <v>4</v>
      </c>
      <c r="J809">
        <f t="shared" si="36"/>
        <v>61</v>
      </c>
      <c r="K809">
        <f t="shared" si="37"/>
        <v>0</v>
      </c>
      <c r="L809">
        <f t="shared" si="38"/>
        <v>797</v>
      </c>
      <c r="M809" t="str" cm="1">
        <f t="array" ref="M809">INDEX(B:B,L809)</f>
        <v>35-64 years</v>
      </c>
    </row>
    <row r="810" spans="1:13" x14ac:dyDescent="0.3">
      <c r="A810" s="2" t="s">
        <v>33</v>
      </c>
      <c r="B810" s="2" t="s">
        <v>20</v>
      </c>
      <c r="C810" s="2" t="s">
        <v>20</v>
      </c>
      <c r="D810" s="2" t="s">
        <v>6</v>
      </c>
      <c r="E810" s="3">
        <v>49</v>
      </c>
      <c r="F810" s="3">
        <v>47</v>
      </c>
      <c r="G810" s="3">
        <v>35</v>
      </c>
      <c r="J810">
        <f t="shared" si="36"/>
        <v>62</v>
      </c>
      <c r="K810">
        <f t="shared" si="37"/>
        <v>1</v>
      </c>
      <c r="L810">
        <f t="shared" si="38"/>
        <v>810</v>
      </c>
      <c r="M810" t="str" cm="1">
        <f t="array" ref="M810">INDEX(B:B,L810)</f>
        <v>65-74 years</v>
      </c>
    </row>
    <row r="811" spans="1:13" x14ac:dyDescent="0.3">
      <c r="A811" s="2" t="s">
        <v>33</v>
      </c>
      <c r="C811" t="s">
        <v>20</v>
      </c>
      <c r="D811" s="2" t="s">
        <v>7</v>
      </c>
      <c r="E811" s="3">
        <v>36</v>
      </c>
      <c r="F811" s="3">
        <v>36</v>
      </c>
      <c r="G811" s="3">
        <v>28</v>
      </c>
      <c r="J811">
        <f t="shared" si="36"/>
        <v>62</v>
      </c>
      <c r="K811">
        <f t="shared" si="37"/>
        <v>0</v>
      </c>
      <c r="L811">
        <f t="shared" si="38"/>
        <v>810</v>
      </c>
      <c r="M811" t="str" cm="1">
        <f t="array" ref="M811">INDEX(B:B,L811)</f>
        <v>65-74 years</v>
      </c>
    </row>
    <row r="812" spans="1:13" x14ac:dyDescent="0.3">
      <c r="A812" s="2" t="s">
        <v>33</v>
      </c>
      <c r="C812" t="s">
        <v>20</v>
      </c>
      <c r="D812" s="2" t="s">
        <v>8</v>
      </c>
      <c r="E812" s="3">
        <v>43</v>
      </c>
      <c r="F812" s="3">
        <v>37</v>
      </c>
      <c r="G812" s="3">
        <v>43</v>
      </c>
      <c r="J812">
        <f t="shared" si="36"/>
        <v>62</v>
      </c>
      <c r="K812">
        <f t="shared" si="37"/>
        <v>0</v>
      </c>
      <c r="L812">
        <f t="shared" si="38"/>
        <v>810</v>
      </c>
      <c r="M812" t="str" cm="1">
        <f t="array" ref="M812">INDEX(B:B,L812)</f>
        <v>65-74 years</v>
      </c>
    </row>
    <row r="813" spans="1:13" x14ac:dyDescent="0.3">
      <c r="A813" s="2" t="s">
        <v>33</v>
      </c>
      <c r="C813" t="s">
        <v>20</v>
      </c>
      <c r="D813" s="2" t="s">
        <v>9</v>
      </c>
      <c r="E813" s="3">
        <v>44</v>
      </c>
      <c r="F813" s="3">
        <v>29</v>
      </c>
      <c r="G813" s="3">
        <v>41</v>
      </c>
      <c r="J813">
        <f t="shared" si="36"/>
        <v>62</v>
      </c>
      <c r="K813">
        <f t="shared" si="37"/>
        <v>0</v>
      </c>
      <c r="L813">
        <f t="shared" si="38"/>
        <v>810</v>
      </c>
      <c r="M813" t="str" cm="1">
        <f t="array" ref="M813">INDEX(B:B,L813)</f>
        <v>65-74 years</v>
      </c>
    </row>
    <row r="814" spans="1:13" x14ac:dyDescent="0.3">
      <c r="A814" s="2" t="s">
        <v>33</v>
      </c>
      <c r="C814" t="s">
        <v>20</v>
      </c>
      <c r="D814" s="2" t="s">
        <v>10</v>
      </c>
      <c r="E814" s="3">
        <v>37</v>
      </c>
      <c r="F814" s="3">
        <v>35</v>
      </c>
      <c r="G814" s="3">
        <v>30</v>
      </c>
      <c r="J814">
        <f t="shared" si="36"/>
        <v>62</v>
      </c>
      <c r="K814">
        <f t="shared" si="37"/>
        <v>0</v>
      </c>
      <c r="L814">
        <f t="shared" si="38"/>
        <v>810</v>
      </c>
      <c r="M814" t="str" cm="1">
        <f t="array" ref="M814">INDEX(B:B,L814)</f>
        <v>65-74 years</v>
      </c>
    </row>
    <row r="815" spans="1:13" x14ac:dyDescent="0.3">
      <c r="A815" s="2" t="s">
        <v>33</v>
      </c>
      <c r="C815" t="s">
        <v>20</v>
      </c>
      <c r="D815" s="2" t="s">
        <v>11</v>
      </c>
      <c r="E815" s="3">
        <v>49</v>
      </c>
      <c r="F815" s="3">
        <v>42</v>
      </c>
      <c r="G815" s="3">
        <v>34</v>
      </c>
      <c r="J815">
        <f t="shared" si="36"/>
        <v>62</v>
      </c>
      <c r="K815">
        <f t="shared" si="37"/>
        <v>0</v>
      </c>
      <c r="L815">
        <f t="shared" si="38"/>
        <v>810</v>
      </c>
      <c r="M815" t="str" cm="1">
        <f t="array" ref="M815">INDEX(B:B,L815)</f>
        <v>65-74 years</v>
      </c>
    </row>
    <row r="816" spans="1:13" x14ac:dyDescent="0.3">
      <c r="A816" s="2" t="s">
        <v>33</v>
      </c>
      <c r="C816" t="s">
        <v>20</v>
      </c>
      <c r="D816" s="2" t="s">
        <v>12</v>
      </c>
      <c r="E816" s="3">
        <v>30</v>
      </c>
      <c r="F816" s="3">
        <v>33</v>
      </c>
      <c r="G816" s="3">
        <v>35</v>
      </c>
      <c r="J816">
        <f t="shared" si="36"/>
        <v>62</v>
      </c>
      <c r="K816">
        <f t="shared" si="37"/>
        <v>0</v>
      </c>
      <c r="L816">
        <f t="shared" si="38"/>
        <v>810</v>
      </c>
      <c r="M816" t="str" cm="1">
        <f t="array" ref="M816">INDEX(B:B,L816)</f>
        <v>65-74 years</v>
      </c>
    </row>
    <row r="817" spans="1:13" x14ac:dyDescent="0.3">
      <c r="A817" s="2" t="s">
        <v>33</v>
      </c>
      <c r="C817" t="s">
        <v>20</v>
      </c>
      <c r="D817" s="2" t="s">
        <v>13</v>
      </c>
      <c r="E817" s="3">
        <v>35</v>
      </c>
      <c r="F817" s="3">
        <v>30</v>
      </c>
      <c r="G817" s="3">
        <v>30</v>
      </c>
      <c r="J817">
        <f t="shared" si="36"/>
        <v>62</v>
      </c>
      <c r="K817">
        <f t="shared" si="37"/>
        <v>0</v>
      </c>
      <c r="L817">
        <f t="shared" si="38"/>
        <v>810</v>
      </c>
      <c r="M817" t="str" cm="1">
        <f t="array" ref="M817">INDEX(B:B,L817)</f>
        <v>65-74 years</v>
      </c>
    </row>
    <row r="818" spans="1:13" x14ac:dyDescent="0.3">
      <c r="A818" s="2" t="s">
        <v>33</v>
      </c>
      <c r="C818" t="s">
        <v>20</v>
      </c>
      <c r="D818" s="2" t="s">
        <v>14</v>
      </c>
      <c r="E818" s="3">
        <v>25</v>
      </c>
      <c r="F818" s="3">
        <v>37</v>
      </c>
      <c r="G818" s="3">
        <v>37</v>
      </c>
      <c r="J818">
        <f t="shared" si="36"/>
        <v>62</v>
      </c>
      <c r="K818">
        <f t="shared" si="37"/>
        <v>0</v>
      </c>
      <c r="L818">
        <f t="shared" si="38"/>
        <v>810</v>
      </c>
      <c r="M818" t="str" cm="1">
        <f t="array" ref="M818">INDEX(B:B,L818)</f>
        <v>65-74 years</v>
      </c>
    </row>
    <row r="819" spans="1:13" x14ac:dyDescent="0.3">
      <c r="A819" s="2" t="s">
        <v>33</v>
      </c>
      <c r="C819" t="s">
        <v>20</v>
      </c>
      <c r="D819" s="2" t="s">
        <v>15</v>
      </c>
      <c r="E819" s="3">
        <v>30</v>
      </c>
      <c r="F819" s="3">
        <v>31</v>
      </c>
      <c r="G819" s="3">
        <v>35</v>
      </c>
      <c r="J819">
        <f t="shared" si="36"/>
        <v>62</v>
      </c>
      <c r="K819">
        <f t="shared" si="37"/>
        <v>0</v>
      </c>
      <c r="L819">
        <f t="shared" si="38"/>
        <v>810</v>
      </c>
      <c r="M819" t="str" cm="1">
        <f t="array" ref="M819">INDEX(B:B,L819)</f>
        <v>65-74 years</v>
      </c>
    </row>
    <row r="820" spans="1:13" x14ac:dyDescent="0.3">
      <c r="A820" s="2" t="s">
        <v>33</v>
      </c>
      <c r="C820" t="s">
        <v>20</v>
      </c>
      <c r="D820" s="2" t="s">
        <v>16</v>
      </c>
      <c r="E820" s="3">
        <v>40</v>
      </c>
      <c r="F820" s="3">
        <v>36</v>
      </c>
      <c r="G820" s="3">
        <v>34</v>
      </c>
      <c r="J820">
        <f t="shared" si="36"/>
        <v>62</v>
      </c>
      <c r="K820">
        <f t="shared" si="37"/>
        <v>0</v>
      </c>
      <c r="L820">
        <f t="shared" si="38"/>
        <v>810</v>
      </c>
      <c r="M820" t="str" cm="1">
        <f t="array" ref="M820">INDEX(B:B,L820)</f>
        <v>65-74 years</v>
      </c>
    </row>
    <row r="821" spans="1:13" x14ac:dyDescent="0.3">
      <c r="A821" s="2" t="s">
        <v>33</v>
      </c>
      <c r="C821" t="s">
        <v>20</v>
      </c>
      <c r="D821" s="2" t="s">
        <v>17</v>
      </c>
      <c r="E821" s="3">
        <v>48</v>
      </c>
      <c r="F821" s="3">
        <v>36</v>
      </c>
      <c r="G821" s="3">
        <v>36</v>
      </c>
      <c r="J821">
        <f t="shared" si="36"/>
        <v>62</v>
      </c>
      <c r="K821">
        <f t="shared" si="37"/>
        <v>0</v>
      </c>
      <c r="L821">
        <f t="shared" si="38"/>
        <v>810</v>
      </c>
      <c r="M821" t="str" cm="1">
        <f t="array" ref="M821">INDEX(B:B,L821)</f>
        <v>65-74 years</v>
      </c>
    </row>
    <row r="822" spans="1:13" x14ac:dyDescent="0.3">
      <c r="A822" s="2" t="s">
        <v>33</v>
      </c>
      <c r="C822" t="s">
        <v>20</v>
      </c>
      <c r="D822" s="2" t="s">
        <v>18</v>
      </c>
      <c r="E822" s="3">
        <v>1</v>
      </c>
      <c r="F822" s="3">
        <v>8</v>
      </c>
      <c r="G822" s="3">
        <v>4</v>
      </c>
      <c r="J822">
        <f t="shared" si="36"/>
        <v>62</v>
      </c>
      <c r="K822">
        <f t="shared" si="37"/>
        <v>0</v>
      </c>
      <c r="L822">
        <f t="shared" si="38"/>
        <v>810</v>
      </c>
      <c r="M822" t="str" cm="1">
        <f t="array" ref="M822">INDEX(B:B,L822)</f>
        <v>65-74 years</v>
      </c>
    </row>
    <row r="823" spans="1:13" x14ac:dyDescent="0.3">
      <c r="A823" s="2" t="s">
        <v>33</v>
      </c>
      <c r="B823" s="2" t="s">
        <v>21</v>
      </c>
      <c r="C823" s="2" t="s">
        <v>21</v>
      </c>
      <c r="D823" s="2" t="s">
        <v>6</v>
      </c>
      <c r="E823" s="3">
        <v>74</v>
      </c>
      <c r="F823" s="3">
        <v>97</v>
      </c>
      <c r="G823" s="3">
        <v>96</v>
      </c>
      <c r="J823">
        <f t="shared" si="36"/>
        <v>63</v>
      </c>
      <c r="K823">
        <f t="shared" si="37"/>
        <v>1</v>
      </c>
      <c r="L823">
        <f t="shared" si="38"/>
        <v>823</v>
      </c>
      <c r="M823" t="str" cm="1">
        <f t="array" ref="M823">INDEX(B:B,L823)</f>
        <v>75-84 years</v>
      </c>
    </row>
    <row r="824" spans="1:13" x14ac:dyDescent="0.3">
      <c r="A824" s="2" t="s">
        <v>33</v>
      </c>
      <c r="C824" t="s">
        <v>21</v>
      </c>
      <c r="D824" s="2" t="s">
        <v>7</v>
      </c>
      <c r="E824" s="3">
        <v>66</v>
      </c>
      <c r="F824" s="3">
        <v>73</v>
      </c>
      <c r="G824" s="3">
        <v>88</v>
      </c>
      <c r="J824">
        <f t="shared" si="36"/>
        <v>63</v>
      </c>
      <c r="K824">
        <f t="shared" si="37"/>
        <v>0</v>
      </c>
      <c r="L824">
        <f t="shared" si="38"/>
        <v>823</v>
      </c>
      <c r="M824" t="str" cm="1">
        <f t="array" ref="M824">INDEX(B:B,L824)</f>
        <v>75-84 years</v>
      </c>
    </row>
    <row r="825" spans="1:13" x14ac:dyDescent="0.3">
      <c r="A825" s="2" t="s">
        <v>33</v>
      </c>
      <c r="C825" t="s">
        <v>21</v>
      </c>
      <c r="D825" s="2" t="s">
        <v>8</v>
      </c>
      <c r="E825" s="3">
        <v>79</v>
      </c>
      <c r="F825" s="3">
        <v>93</v>
      </c>
      <c r="G825" s="3">
        <v>99</v>
      </c>
      <c r="J825">
        <f t="shared" si="36"/>
        <v>63</v>
      </c>
      <c r="K825">
        <f t="shared" si="37"/>
        <v>0</v>
      </c>
      <c r="L825">
        <f t="shared" si="38"/>
        <v>823</v>
      </c>
      <c r="M825" t="str" cm="1">
        <f t="array" ref="M825">INDEX(B:B,L825)</f>
        <v>75-84 years</v>
      </c>
    </row>
    <row r="826" spans="1:13" x14ac:dyDescent="0.3">
      <c r="A826" s="2" t="s">
        <v>33</v>
      </c>
      <c r="C826" t="s">
        <v>21</v>
      </c>
      <c r="D826" s="2" t="s">
        <v>9</v>
      </c>
      <c r="E826" s="3">
        <v>79</v>
      </c>
      <c r="F826" s="3">
        <v>74</v>
      </c>
      <c r="G826" s="3">
        <v>76</v>
      </c>
      <c r="J826">
        <f t="shared" si="36"/>
        <v>63</v>
      </c>
      <c r="K826">
        <f t="shared" si="37"/>
        <v>0</v>
      </c>
      <c r="L826">
        <f t="shared" si="38"/>
        <v>823</v>
      </c>
      <c r="M826" t="str" cm="1">
        <f t="array" ref="M826">INDEX(B:B,L826)</f>
        <v>75-84 years</v>
      </c>
    </row>
    <row r="827" spans="1:13" x14ac:dyDescent="0.3">
      <c r="A827" s="2" t="s">
        <v>33</v>
      </c>
      <c r="C827" t="s">
        <v>21</v>
      </c>
      <c r="D827" s="2" t="s">
        <v>10</v>
      </c>
      <c r="E827" s="3">
        <v>61</v>
      </c>
      <c r="F827" s="3">
        <v>59</v>
      </c>
      <c r="G827" s="3">
        <v>93</v>
      </c>
      <c r="J827">
        <f t="shared" si="36"/>
        <v>63</v>
      </c>
      <c r="K827">
        <f t="shared" si="37"/>
        <v>0</v>
      </c>
      <c r="L827">
        <f t="shared" si="38"/>
        <v>823</v>
      </c>
      <c r="M827" t="str" cm="1">
        <f t="array" ref="M827">INDEX(B:B,L827)</f>
        <v>75-84 years</v>
      </c>
    </row>
    <row r="828" spans="1:13" x14ac:dyDescent="0.3">
      <c r="A828" s="2" t="s">
        <v>33</v>
      </c>
      <c r="C828" t="s">
        <v>21</v>
      </c>
      <c r="D828" s="2" t="s">
        <v>11</v>
      </c>
      <c r="E828" s="3">
        <v>68</v>
      </c>
      <c r="F828" s="3">
        <v>70</v>
      </c>
      <c r="G828" s="3">
        <v>70</v>
      </c>
      <c r="J828">
        <f t="shared" si="36"/>
        <v>63</v>
      </c>
      <c r="K828">
        <f t="shared" si="37"/>
        <v>0</v>
      </c>
      <c r="L828">
        <f t="shared" si="38"/>
        <v>823</v>
      </c>
      <c r="M828" t="str" cm="1">
        <f t="array" ref="M828">INDEX(B:B,L828)</f>
        <v>75-84 years</v>
      </c>
    </row>
    <row r="829" spans="1:13" x14ac:dyDescent="0.3">
      <c r="A829" s="2" t="s">
        <v>33</v>
      </c>
      <c r="C829" t="s">
        <v>21</v>
      </c>
      <c r="D829" s="2" t="s">
        <v>12</v>
      </c>
      <c r="E829" s="3">
        <v>83</v>
      </c>
      <c r="F829" s="3">
        <v>64</v>
      </c>
      <c r="G829" s="3">
        <v>76</v>
      </c>
      <c r="J829">
        <f t="shared" si="36"/>
        <v>63</v>
      </c>
      <c r="K829">
        <f t="shared" si="37"/>
        <v>0</v>
      </c>
      <c r="L829">
        <f t="shared" si="38"/>
        <v>823</v>
      </c>
      <c r="M829" t="str" cm="1">
        <f t="array" ref="M829">INDEX(B:B,L829)</f>
        <v>75-84 years</v>
      </c>
    </row>
    <row r="830" spans="1:13" x14ac:dyDescent="0.3">
      <c r="A830" s="2" t="s">
        <v>33</v>
      </c>
      <c r="C830" t="s">
        <v>21</v>
      </c>
      <c r="D830" s="2" t="s">
        <v>13</v>
      </c>
      <c r="E830" s="3">
        <v>57</v>
      </c>
      <c r="F830" s="3">
        <v>56</v>
      </c>
      <c r="G830" s="3">
        <v>84</v>
      </c>
      <c r="J830">
        <f t="shared" si="36"/>
        <v>63</v>
      </c>
      <c r="K830">
        <f t="shared" si="37"/>
        <v>0</v>
      </c>
      <c r="L830">
        <f t="shared" si="38"/>
        <v>823</v>
      </c>
      <c r="M830" t="str" cm="1">
        <f t="array" ref="M830">INDEX(B:B,L830)</f>
        <v>75-84 years</v>
      </c>
    </row>
    <row r="831" spans="1:13" x14ac:dyDescent="0.3">
      <c r="A831" s="2" t="s">
        <v>33</v>
      </c>
      <c r="C831" t="s">
        <v>21</v>
      </c>
      <c r="D831" s="2" t="s">
        <v>14</v>
      </c>
      <c r="E831" s="3">
        <v>69</v>
      </c>
      <c r="F831" s="3">
        <v>65</v>
      </c>
      <c r="G831" s="3">
        <v>84</v>
      </c>
      <c r="J831">
        <f t="shared" si="36"/>
        <v>63</v>
      </c>
      <c r="K831">
        <f t="shared" si="37"/>
        <v>0</v>
      </c>
      <c r="L831">
        <f t="shared" si="38"/>
        <v>823</v>
      </c>
      <c r="M831" t="str" cm="1">
        <f t="array" ref="M831">INDEX(B:B,L831)</f>
        <v>75-84 years</v>
      </c>
    </row>
    <row r="832" spans="1:13" x14ac:dyDescent="0.3">
      <c r="A832" s="2" t="s">
        <v>33</v>
      </c>
      <c r="C832" t="s">
        <v>21</v>
      </c>
      <c r="D832" s="2" t="s">
        <v>15</v>
      </c>
      <c r="E832" s="3">
        <v>79</v>
      </c>
      <c r="F832" s="3">
        <v>67</v>
      </c>
      <c r="G832" s="3">
        <v>76</v>
      </c>
      <c r="J832">
        <f t="shared" si="36"/>
        <v>63</v>
      </c>
      <c r="K832">
        <f t="shared" si="37"/>
        <v>0</v>
      </c>
      <c r="L832">
        <f t="shared" si="38"/>
        <v>823</v>
      </c>
      <c r="M832" t="str" cm="1">
        <f t="array" ref="M832">INDEX(B:B,L832)</f>
        <v>75-84 years</v>
      </c>
    </row>
    <row r="833" spans="1:13" x14ac:dyDescent="0.3">
      <c r="A833" s="2" t="s">
        <v>33</v>
      </c>
      <c r="C833" t="s">
        <v>21</v>
      </c>
      <c r="D833" s="2" t="s">
        <v>16</v>
      </c>
      <c r="E833" s="3">
        <v>85</v>
      </c>
      <c r="F833" s="3">
        <v>73</v>
      </c>
      <c r="G833" s="3">
        <v>84</v>
      </c>
      <c r="J833">
        <f t="shared" si="36"/>
        <v>63</v>
      </c>
      <c r="K833">
        <f t="shared" si="37"/>
        <v>0</v>
      </c>
      <c r="L833">
        <f t="shared" si="38"/>
        <v>823</v>
      </c>
      <c r="M833" t="str" cm="1">
        <f t="array" ref="M833">INDEX(B:B,L833)</f>
        <v>75-84 years</v>
      </c>
    </row>
    <row r="834" spans="1:13" x14ac:dyDescent="0.3">
      <c r="A834" s="2" t="s">
        <v>33</v>
      </c>
      <c r="C834" t="s">
        <v>21</v>
      </c>
      <c r="D834" s="2" t="s">
        <v>17</v>
      </c>
      <c r="E834" s="3">
        <v>77</v>
      </c>
      <c r="F834" s="3">
        <v>87</v>
      </c>
      <c r="G834" s="3">
        <v>101</v>
      </c>
      <c r="J834">
        <f t="shared" si="36"/>
        <v>63</v>
      </c>
      <c r="K834">
        <f t="shared" si="37"/>
        <v>0</v>
      </c>
      <c r="L834">
        <f t="shared" si="38"/>
        <v>823</v>
      </c>
      <c r="M834" t="str" cm="1">
        <f t="array" ref="M834">INDEX(B:B,L834)</f>
        <v>75-84 years</v>
      </c>
    </row>
    <row r="835" spans="1:13" x14ac:dyDescent="0.3">
      <c r="A835" s="2" t="s">
        <v>33</v>
      </c>
      <c r="C835" t="s">
        <v>21</v>
      </c>
      <c r="D835" s="2" t="s">
        <v>18</v>
      </c>
      <c r="E835" s="3">
        <v>0</v>
      </c>
      <c r="F835" s="3">
        <v>3</v>
      </c>
      <c r="G835" s="3">
        <v>3</v>
      </c>
      <c r="J835">
        <f t="shared" si="36"/>
        <v>63</v>
      </c>
      <c r="K835">
        <f t="shared" si="37"/>
        <v>0</v>
      </c>
      <c r="L835">
        <f t="shared" si="38"/>
        <v>823</v>
      </c>
      <c r="M835" t="str" cm="1">
        <f t="array" ref="M835">INDEX(B:B,L835)</f>
        <v>75-84 years</v>
      </c>
    </row>
    <row r="836" spans="1:13" x14ac:dyDescent="0.3">
      <c r="A836" s="2" t="s">
        <v>33</v>
      </c>
      <c r="B836" s="2" t="s">
        <v>22</v>
      </c>
      <c r="C836" s="2" t="s">
        <v>22</v>
      </c>
      <c r="D836" s="2" t="s">
        <v>6</v>
      </c>
      <c r="E836" s="3">
        <v>129</v>
      </c>
      <c r="F836" s="3">
        <v>172</v>
      </c>
      <c r="G836" s="3">
        <v>148</v>
      </c>
      <c r="J836">
        <f t="shared" si="36"/>
        <v>64</v>
      </c>
      <c r="K836">
        <f t="shared" si="37"/>
        <v>1</v>
      </c>
      <c r="L836">
        <f t="shared" si="38"/>
        <v>836</v>
      </c>
      <c r="M836" t="str" cm="1">
        <f t="array" ref="M836">INDEX(B:B,L836)</f>
        <v>85+ years</v>
      </c>
    </row>
    <row r="837" spans="1:13" x14ac:dyDescent="0.3">
      <c r="A837" s="2" t="s">
        <v>33</v>
      </c>
      <c r="C837" t="s">
        <v>22</v>
      </c>
      <c r="D837" s="2" t="s">
        <v>7</v>
      </c>
      <c r="E837" s="3">
        <v>106</v>
      </c>
      <c r="F837" s="3">
        <v>123</v>
      </c>
      <c r="G837" s="3">
        <v>127</v>
      </c>
      <c r="J837">
        <f t="shared" ref="J837:J900" si="39">FLOOR((ROW(B837)-4)/13,1)</f>
        <v>64</v>
      </c>
      <c r="K837">
        <f t="shared" ref="K837:K900" si="40">IF(J837=J836,0,1)</f>
        <v>0</v>
      </c>
      <c r="L837">
        <f t="shared" ref="L837:L900" si="41">13*J837+4</f>
        <v>836</v>
      </c>
      <c r="M837" t="str" cm="1">
        <f t="array" ref="M837">INDEX(B:B,L837)</f>
        <v>85+ years</v>
      </c>
    </row>
    <row r="838" spans="1:13" x14ac:dyDescent="0.3">
      <c r="A838" s="2" t="s">
        <v>33</v>
      </c>
      <c r="C838" t="s">
        <v>22</v>
      </c>
      <c r="D838" s="2" t="s">
        <v>8</v>
      </c>
      <c r="E838" s="3">
        <v>127</v>
      </c>
      <c r="F838" s="3">
        <v>104</v>
      </c>
      <c r="G838" s="3">
        <v>113</v>
      </c>
      <c r="J838">
        <f t="shared" si="39"/>
        <v>64</v>
      </c>
      <c r="K838">
        <f t="shared" si="40"/>
        <v>0</v>
      </c>
      <c r="L838">
        <f t="shared" si="41"/>
        <v>836</v>
      </c>
      <c r="M838" t="str" cm="1">
        <f t="array" ref="M838">INDEX(B:B,L838)</f>
        <v>85+ years</v>
      </c>
    </row>
    <row r="839" spans="1:13" x14ac:dyDescent="0.3">
      <c r="A839" s="2" t="s">
        <v>33</v>
      </c>
      <c r="C839" t="s">
        <v>22</v>
      </c>
      <c r="D839" s="2" t="s">
        <v>9</v>
      </c>
      <c r="E839" s="3">
        <v>143</v>
      </c>
      <c r="F839" s="3">
        <v>103</v>
      </c>
      <c r="G839" s="3">
        <v>115</v>
      </c>
      <c r="J839">
        <f t="shared" si="39"/>
        <v>64</v>
      </c>
      <c r="K839">
        <f t="shared" si="40"/>
        <v>0</v>
      </c>
      <c r="L839">
        <f t="shared" si="41"/>
        <v>836</v>
      </c>
      <c r="M839" t="str" cm="1">
        <f t="array" ref="M839">INDEX(B:B,L839)</f>
        <v>85+ years</v>
      </c>
    </row>
    <row r="840" spans="1:13" x14ac:dyDescent="0.3">
      <c r="A840" s="2" t="s">
        <v>33</v>
      </c>
      <c r="C840" t="s">
        <v>22</v>
      </c>
      <c r="D840" s="2" t="s">
        <v>10</v>
      </c>
      <c r="E840" s="3">
        <v>130</v>
      </c>
      <c r="F840" s="3">
        <v>90</v>
      </c>
      <c r="G840" s="3">
        <v>117</v>
      </c>
      <c r="J840">
        <f t="shared" si="39"/>
        <v>64</v>
      </c>
      <c r="K840">
        <f t="shared" si="40"/>
        <v>0</v>
      </c>
      <c r="L840">
        <f t="shared" si="41"/>
        <v>836</v>
      </c>
      <c r="M840" t="str" cm="1">
        <f t="array" ref="M840">INDEX(B:B,L840)</f>
        <v>85+ years</v>
      </c>
    </row>
    <row r="841" spans="1:13" x14ac:dyDescent="0.3">
      <c r="A841" s="2" t="s">
        <v>33</v>
      </c>
      <c r="C841" t="s">
        <v>22</v>
      </c>
      <c r="D841" s="2" t="s">
        <v>11</v>
      </c>
      <c r="E841" s="3">
        <v>114</v>
      </c>
      <c r="F841" s="3">
        <v>105</v>
      </c>
      <c r="G841" s="3">
        <v>98</v>
      </c>
      <c r="J841">
        <f t="shared" si="39"/>
        <v>64</v>
      </c>
      <c r="K841">
        <f t="shared" si="40"/>
        <v>0</v>
      </c>
      <c r="L841">
        <f t="shared" si="41"/>
        <v>836</v>
      </c>
      <c r="M841" t="str" cm="1">
        <f t="array" ref="M841">INDEX(B:B,L841)</f>
        <v>85+ years</v>
      </c>
    </row>
    <row r="842" spans="1:13" x14ac:dyDescent="0.3">
      <c r="A842" s="2" t="s">
        <v>33</v>
      </c>
      <c r="C842" t="s">
        <v>22</v>
      </c>
      <c r="D842" s="2" t="s">
        <v>12</v>
      </c>
      <c r="E842" s="3">
        <v>101</v>
      </c>
      <c r="F842" s="3">
        <v>87</v>
      </c>
      <c r="G842" s="3">
        <v>122</v>
      </c>
      <c r="J842">
        <f t="shared" si="39"/>
        <v>64</v>
      </c>
      <c r="K842">
        <f t="shared" si="40"/>
        <v>0</v>
      </c>
      <c r="L842">
        <f t="shared" si="41"/>
        <v>836</v>
      </c>
      <c r="M842" t="str" cm="1">
        <f t="array" ref="M842">INDEX(B:B,L842)</f>
        <v>85+ years</v>
      </c>
    </row>
    <row r="843" spans="1:13" x14ac:dyDescent="0.3">
      <c r="A843" s="2" t="s">
        <v>33</v>
      </c>
      <c r="C843" t="s">
        <v>22</v>
      </c>
      <c r="D843" s="2" t="s">
        <v>13</v>
      </c>
      <c r="E843" s="3">
        <v>108</v>
      </c>
      <c r="F843" s="3">
        <v>100</v>
      </c>
      <c r="G843" s="3">
        <v>116</v>
      </c>
      <c r="J843">
        <f t="shared" si="39"/>
        <v>64</v>
      </c>
      <c r="K843">
        <f t="shared" si="40"/>
        <v>0</v>
      </c>
      <c r="L843">
        <f t="shared" si="41"/>
        <v>836</v>
      </c>
      <c r="M843" t="str" cm="1">
        <f t="array" ref="M843">INDEX(B:B,L843)</f>
        <v>85+ years</v>
      </c>
    </row>
    <row r="844" spans="1:13" x14ac:dyDescent="0.3">
      <c r="A844" s="2" t="s">
        <v>33</v>
      </c>
      <c r="C844" t="s">
        <v>22</v>
      </c>
      <c r="D844" s="2" t="s">
        <v>14</v>
      </c>
      <c r="E844" s="3">
        <v>97</v>
      </c>
      <c r="F844" s="3">
        <v>110</v>
      </c>
      <c r="G844" s="3">
        <v>110</v>
      </c>
      <c r="J844">
        <f t="shared" si="39"/>
        <v>64</v>
      </c>
      <c r="K844">
        <f t="shared" si="40"/>
        <v>0</v>
      </c>
      <c r="L844">
        <f t="shared" si="41"/>
        <v>836</v>
      </c>
      <c r="M844" t="str" cm="1">
        <f t="array" ref="M844">INDEX(B:B,L844)</f>
        <v>85+ years</v>
      </c>
    </row>
    <row r="845" spans="1:13" x14ac:dyDescent="0.3">
      <c r="A845" s="2" t="s">
        <v>33</v>
      </c>
      <c r="C845" t="s">
        <v>22</v>
      </c>
      <c r="D845" s="2" t="s">
        <v>15</v>
      </c>
      <c r="E845" s="3">
        <v>122</v>
      </c>
      <c r="F845" s="3">
        <v>108</v>
      </c>
      <c r="G845" s="3">
        <v>123</v>
      </c>
      <c r="J845">
        <f t="shared" si="39"/>
        <v>64</v>
      </c>
      <c r="K845">
        <f t="shared" si="40"/>
        <v>0</v>
      </c>
      <c r="L845">
        <f t="shared" si="41"/>
        <v>836</v>
      </c>
      <c r="M845" t="str" cm="1">
        <f t="array" ref="M845">INDEX(B:B,L845)</f>
        <v>85+ years</v>
      </c>
    </row>
    <row r="846" spans="1:13" x14ac:dyDescent="0.3">
      <c r="A846" s="2" t="s">
        <v>33</v>
      </c>
      <c r="C846" t="s">
        <v>22</v>
      </c>
      <c r="D846" s="2" t="s">
        <v>16</v>
      </c>
      <c r="E846" s="3">
        <v>130</v>
      </c>
      <c r="F846" s="3">
        <v>111</v>
      </c>
      <c r="G846" s="3">
        <v>103</v>
      </c>
      <c r="J846">
        <f t="shared" si="39"/>
        <v>64</v>
      </c>
      <c r="K846">
        <f t="shared" si="40"/>
        <v>0</v>
      </c>
      <c r="L846">
        <f t="shared" si="41"/>
        <v>836</v>
      </c>
      <c r="M846" t="str" cm="1">
        <f t="array" ref="M846">INDEX(B:B,L846)</f>
        <v>85+ years</v>
      </c>
    </row>
    <row r="847" spans="1:13" x14ac:dyDescent="0.3">
      <c r="A847" s="2" t="s">
        <v>33</v>
      </c>
      <c r="C847" t="s">
        <v>22</v>
      </c>
      <c r="D847" s="2" t="s">
        <v>17</v>
      </c>
      <c r="E847" s="3">
        <v>133</v>
      </c>
      <c r="F847" s="3">
        <v>143</v>
      </c>
      <c r="G847" s="3">
        <v>185</v>
      </c>
      <c r="J847">
        <f t="shared" si="39"/>
        <v>64</v>
      </c>
      <c r="K847">
        <f t="shared" si="40"/>
        <v>0</v>
      </c>
      <c r="L847">
        <f t="shared" si="41"/>
        <v>836</v>
      </c>
      <c r="M847" t="str" cm="1">
        <f t="array" ref="M847">INDEX(B:B,L847)</f>
        <v>85+ years</v>
      </c>
    </row>
    <row r="848" spans="1:13" x14ac:dyDescent="0.3">
      <c r="A848" s="2" t="s">
        <v>33</v>
      </c>
      <c r="C848" t="s">
        <v>22</v>
      </c>
      <c r="D848" s="2" t="s">
        <v>18</v>
      </c>
      <c r="E848" s="3">
        <v>0</v>
      </c>
      <c r="F848" s="3">
        <v>0</v>
      </c>
      <c r="G848" s="3">
        <v>1</v>
      </c>
      <c r="J848">
        <f t="shared" si="39"/>
        <v>64</v>
      </c>
      <c r="K848">
        <f t="shared" si="40"/>
        <v>0</v>
      </c>
      <c r="L848">
        <f t="shared" si="41"/>
        <v>836</v>
      </c>
      <c r="M848" t="str" cm="1">
        <f t="array" ref="M848">INDEX(B:B,L848)</f>
        <v>85+ years</v>
      </c>
    </row>
    <row r="849" spans="1:13" x14ac:dyDescent="0.3">
      <c r="A849" s="2" t="s">
        <v>33</v>
      </c>
      <c r="B849" s="2" t="s">
        <v>23</v>
      </c>
      <c r="C849" s="2" t="s">
        <v>23</v>
      </c>
      <c r="D849" s="2" t="s">
        <v>6</v>
      </c>
      <c r="E849" s="3">
        <v>274</v>
      </c>
      <c r="F849" s="3">
        <v>354</v>
      </c>
      <c r="G849" s="3">
        <v>312</v>
      </c>
      <c r="J849">
        <f t="shared" si="39"/>
        <v>65</v>
      </c>
      <c r="K849">
        <f t="shared" si="40"/>
        <v>1</v>
      </c>
      <c r="L849">
        <f t="shared" si="41"/>
        <v>849</v>
      </c>
      <c r="M849" t="str" cm="1">
        <f t="array" ref="M849">INDEX(B:B,L849)</f>
        <v>total</v>
      </c>
    </row>
    <row r="850" spans="1:13" x14ac:dyDescent="0.3">
      <c r="A850" s="2" t="s">
        <v>33</v>
      </c>
      <c r="C850" t="s">
        <v>23</v>
      </c>
      <c r="D850" s="2" t="s">
        <v>7</v>
      </c>
      <c r="E850" s="3">
        <v>221</v>
      </c>
      <c r="F850" s="3">
        <v>253</v>
      </c>
      <c r="G850" s="3">
        <v>272</v>
      </c>
      <c r="J850">
        <f t="shared" si="39"/>
        <v>65</v>
      </c>
      <c r="K850">
        <f t="shared" si="40"/>
        <v>0</v>
      </c>
      <c r="L850">
        <f t="shared" si="41"/>
        <v>849</v>
      </c>
      <c r="M850" t="str" cm="1">
        <f t="array" ref="M850">INDEX(B:B,L850)</f>
        <v>total</v>
      </c>
    </row>
    <row r="851" spans="1:13" x14ac:dyDescent="0.3">
      <c r="A851" s="2" t="s">
        <v>33</v>
      </c>
      <c r="C851" t="s">
        <v>23</v>
      </c>
      <c r="D851" s="2" t="s">
        <v>8</v>
      </c>
      <c r="E851" s="3">
        <v>270</v>
      </c>
      <c r="F851" s="3">
        <v>260</v>
      </c>
      <c r="G851" s="3">
        <v>274</v>
      </c>
      <c r="J851">
        <f t="shared" si="39"/>
        <v>65</v>
      </c>
      <c r="K851">
        <f t="shared" si="40"/>
        <v>0</v>
      </c>
      <c r="L851">
        <f t="shared" si="41"/>
        <v>849</v>
      </c>
      <c r="M851" t="str" cm="1">
        <f t="array" ref="M851">INDEX(B:B,L851)</f>
        <v>total</v>
      </c>
    </row>
    <row r="852" spans="1:13" x14ac:dyDescent="0.3">
      <c r="A852" s="2" t="s">
        <v>33</v>
      </c>
      <c r="C852" t="s">
        <v>23</v>
      </c>
      <c r="D852" s="2" t="s">
        <v>9</v>
      </c>
      <c r="E852" s="3">
        <v>295</v>
      </c>
      <c r="F852" s="3">
        <v>231</v>
      </c>
      <c r="G852" s="3">
        <v>259</v>
      </c>
      <c r="J852">
        <f t="shared" si="39"/>
        <v>65</v>
      </c>
      <c r="K852">
        <f t="shared" si="40"/>
        <v>0</v>
      </c>
      <c r="L852">
        <f t="shared" si="41"/>
        <v>849</v>
      </c>
      <c r="M852" t="str" cm="1">
        <f t="array" ref="M852">INDEX(B:B,L852)</f>
        <v>total</v>
      </c>
    </row>
    <row r="853" spans="1:13" x14ac:dyDescent="0.3">
      <c r="A853" s="2" t="s">
        <v>33</v>
      </c>
      <c r="C853" t="s">
        <v>23</v>
      </c>
      <c r="D853" s="2" t="s">
        <v>10</v>
      </c>
      <c r="E853" s="3">
        <v>247</v>
      </c>
      <c r="F853" s="3">
        <v>213</v>
      </c>
      <c r="G853" s="3">
        <v>261</v>
      </c>
      <c r="J853">
        <f t="shared" si="39"/>
        <v>65</v>
      </c>
      <c r="K853">
        <f t="shared" si="40"/>
        <v>0</v>
      </c>
      <c r="L853">
        <f t="shared" si="41"/>
        <v>849</v>
      </c>
      <c r="M853" t="str" cm="1">
        <f t="array" ref="M853">INDEX(B:B,L853)</f>
        <v>total</v>
      </c>
    </row>
    <row r="854" spans="1:13" x14ac:dyDescent="0.3">
      <c r="A854" s="2" t="s">
        <v>33</v>
      </c>
      <c r="C854" t="s">
        <v>23</v>
      </c>
      <c r="D854" s="2" t="s">
        <v>11</v>
      </c>
      <c r="E854" s="3">
        <v>255</v>
      </c>
      <c r="F854" s="3">
        <v>251</v>
      </c>
      <c r="G854" s="3">
        <v>228</v>
      </c>
      <c r="J854">
        <f t="shared" si="39"/>
        <v>65</v>
      </c>
      <c r="K854">
        <f t="shared" si="40"/>
        <v>0</v>
      </c>
      <c r="L854">
        <f t="shared" si="41"/>
        <v>849</v>
      </c>
      <c r="M854" t="str" cm="1">
        <f t="array" ref="M854">INDEX(B:B,L854)</f>
        <v>total</v>
      </c>
    </row>
    <row r="855" spans="1:13" x14ac:dyDescent="0.3">
      <c r="A855" s="2" t="s">
        <v>33</v>
      </c>
      <c r="C855" t="s">
        <v>23</v>
      </c>
      <c r="D855" s="2" t="s">
        <v>12</v>
      </c>
      <c r="E855" s="3">
        <v>244</v>
      </c>
      <c r="F855" s="3">
        <v>207</v>
      </c>
      <c r="G855" s="3">
        <v>254</v>
      </c>
      <c r="J855">
        <f t="shared" si="39"/>
        <v>65</v>
      </c>
      <c r="K855">
        <f t="shared" si="40"/>
        <v>0</v>
      </c>
      <c r="L855">
        <f t="shared" si="41"/>
        <v>849</v>
      </c>
      <c r="M855" t="str" cm="1">
        <f t="array" ref="M855">INDEX(B:B,L855)</f>
        <v>total</v>
      </c>
    </row>
    <row r="856" spans="1:13" x14ac:dyDescent="0.3">
      <c r="A856" s="2" t="s">
        <v>33</v>
      </c>
      <c r="C856" t="s">
        <v>23</v>
      </c>
      <c r="D856" s="2" t="s">
        <v>13</v>
      </c>
      <c r="E856" s="3">
        <v>226</v>
      </c>
      <c r="F856" s="3">
        <v>211</v>
      </c>
      <c r="G856" s="3">
        <v>249</v>
      </c>
      <c r="J856">
        <f t="shared" si="39"/>
        <v>65</v>
      </c>
      <c r="K856">
        <f t="shared" si="40"/>
        <v>0</v>
      </c>
      <c r="L856">
        <f t="shared" si="41"/>
        <v>849</v>
      </c>
      <c r="M856" t="str" cm="1">
        <f t="array" ref="M856">INDEX(B:B,L856)</f>
        <v>total</v>
      </c>
    </row>
    <row r="857" spans="1:13" x14ac:dyDescent="0.3">
      <c r="A857" s="2" t="s">
        <v>33</v>
      </c>
      <c r="C857" t="s">
        <v>23</v>
      </c>
      <c r="D857" s="2" t="s">
        <v>14</v>
      </c>
      <c r="E857" s="3">
        <v>218</v>
      </c>
      <c r="F857" s="3">
        <v>230</v>
      </c>
      <c r="G857" s="3">
        <v>253</v>
      </c>
      <c r="J857">
        <f t="shared" si="39"/>
        <v>65</v>
      </c>
      <c r="K857">
        <f t="shared" si="40"/>
        <v>0</v>
      </c>
      <c r="L857">
        <f t="shared" si="41"/>
        <v>849</v>
      </c>
      <c r="M857" t="str" cm="1">
        <f t="array" ref="M857">INDEX(B:B,L857)</f>
        <v>total</v>
      </c>
    </row>
    <row r="858" spans="1:13" x14ac:dyDescent="0.3">
      <c r="A858" s="2" t="s">
        <v>33</v>
      </c>
      <c r="C858" t="s">
        <v>23</v>
      </c>
      <c r="D858" s="2" t="s">
        <v>15</v>
      </c>
      <c r="E858" s="3">
        <v>256</v>
      </c>
      <c r="F858" s="3">
        <v>225</v>
      </c>
      <c r="G858" s="3">
        <v>256</v>
      </c>
      <c r="J858">
        <f t="shared" si="39"/>
        <v>65</v>
      </c>
      <c r="K858">
        <f t="shared" si="40"/>
        <v>0</v>
      </c>
      <c r="L858">
        <f t="shared" si="41"/>
        <v>849</v>
      </c>
      <c r="M858" t="str" cm="1">
        <f t="array" ref="M858">INDEX(B:B,L858)</f>
        <v>total</v>
      </c>
    </row>
    <row r="859" spans="1:13" x14ac:dyDescent="0.3">
      <c r="A859" s="2" t="s">
        <v>33</v>
      </c>
      <c r="C859" t="s">
        <v>23</v>
      </c>
      <c r="D859" s="2" t="s">
        <v>16</v>
      </c>
      <c r="E859" s="3">
        <v>273</v>
      </c>
      <c r="F859" s="3">
        <v>243</v>
      </c>
      <c r="G859" s="3">
        <v>244</v>
      </c>
      <c r="J859">
        <f t="shared" si="39"/>
        <v>65</v>
      </c>
      <c r="K859">
        <f t="shared" si="40"/>
        <v>0</v>
      </c>
      <c r="L859">
        <f t="shared" si="41"/>
        <v>849</v>
      </c>
      <c r="M859" t="str" cm="1">
        <f t="array" ref="M859">INDEX(B:B,L859)</f>
        <v>total</v>
      </c>
    </row>
    <row r="860" spans="1:13" x14ac:dyDescent="0.3">
      <c r="A860" s="2" t="s">
        <v>33</v>
      </c>
      <c r="C860" t="s">
        <v>23</v>
      </c>
      <c r="D860" s="2" t="s">
        <v>17</v>
      </c>
      <c r="E860" s="3">
        <v>275</v>
      </c>
      <c r="F860" s="3">
        <v>292</v>
      </c>
      <c r="G860" s="3">
        <v>354</v>
      </c>
      <c r="J860">
        <f t="shared" si="39"/>
        <v>65</v>
      </c>
      <c r="K860">
        <f t="shared" si="40"/>
        <v>0</v>
      </c>
      <c r="L860">
        <f t="shared" si="41"/>
        <v>849</v>
      </c>
      <c r="M860" t="str" cm="1">
        <f t="array" ref="M860">INDEX(B:B,L860)</f>
        <v>total</v>
      </c>
    </row>
    <row r="861" spans="1:13" x14ac:dyDescent="0.3">
      <c r="A861" s="2" t="s">
        <v>33</v>
      </c>
      <c r="C861" t="s">
        <v>23</v>
      </c>
      <c r="D861" s="2" t="s">
        <v>18</v>
      </c>
      <c r="E861" s="3">
        <v>3</v>
      </c>
      <c r="F861" s="3">
        <v>14</v>
      </c>
      <c r="G861" s="3">
        <v>12</v>
      </c>
      <c r="J861">
        <f t="shared" si="39"/>
        <v>65</v>
      </c>
      <c r="K861">
        <f t="shared" si="40"/>
        <v>0</v>
      </c>
      <c r="L861">
        <f t="shared" si="41"/>
        <v>849</v>
      </c>
      <c r="M861" t="str" cm="1">
        <f t="array" ref="M861">INDEX(B:B,L861)</f>
        <v>total</v>
      </c>
    </row>
    <row r="862" spans="1:13" x14ac:dyDescent="0.3">
      <c r="A862" s="2" t="s">
        <v>34</v>
      </c>
      <c r="B862" s="2" t="s">
        <v>5</v>
      </c>
      <c r="C862" s="2" t="s">
        <v>5</v>
      </c>
      <c r="D862" s="2" t="s">
        <v>6</v>
      </c>
      <c r="E862" s="3">
        <v>27</v>
      </c>
      <c r="F862" s="3">
        <v>14</v>
      </c>
      <c r="G862" s="3">
        <v>24</v>
      </c>
      <c r="J862">
        <f t="shared" si="39"/>
        <v>66</v>
      </c>
      <c r="K862">
        <f t="shared" si="40"/>
        <v>1</v>
      </c>
      <c r="L862">
        <f t="shared" si="41"/>
        <v>862</v>
      </c>
      <c r="M862" t="str" cm="1">
        <f t="array" ref="M862">INDEX(B:B,L862)</f>
        <v>0-34 years</v>
      </c>
    </row>
    <row r="863" spans="1:13" x14ac:dyDescent="0.3">
      <c r="A863" s="2" t="s">
        <v>34</v>
      </c>
      <c r="C863" t="s">
        <v>5</v>
      </c>
      <c r="D863" s="2" t="s">
        <v>7</v>
      </c>
      <c r="E863" s="3">
        <v>21</v>
      </c>
      <c r="F863" s="3">
        <v>22</v>
      </c>
      <c r="G863" s="3">
        <v>14</v>
      </c>
      <c r="J863">
        <f t="shared" si="39"/>
        <v>66</v>
      </c>
      <c r="K863">
        <f t="shared" si="40"/>
        <v>0</v>
      </c>
      <c r="L863">
        <f t="shared" si="41"/>
        <v>862</v>
      </c>
      <c r="M863" t="str" cm="1">
        <f t="array" ref="M863">INDEX(B:B,L863)</f>
        <v>0-34 years</v>
      </c>
    </row>
    <row r="864" spans="1:13" x14ac:dyDescent="0.3">
      <c r="A864" s="2" t="s">
        <v>34</v>
      </c>
      <c r="C864" t="s">
        <v>5</v>
      </c>
      <c r="D864" s="2" t="s">
        <v>8</v>
      </c>
      <c r="E864" s="3">
        <v>21</v>
      </c>
      <c r="F864" s="3">
        <v>21</v>
      </c>
      <c r="G864" s="3">
        <v>22</v>
      </c>
      <c r="J864">
        <f t="shared" si="39"/>
        <v>66</v>
      </c>
      <c r="K864">
        <f t="shared" si="40"/>
        <v>0</v>
      </c>
      <c r="L864">
        <f t="shared" si="41"/>
        <v>862</v>
      </c>
      <c r="M864" t="str" cm="1">
        <f t="array" ref="M864">INDEX(B:B,L864)</f>
        <v>0-34 years</v>
      </c>
    </row>
    <row r="865" spans="1:13" x14ac:dyDescent="0.3">
      <c r="A865" s="2" t="s">
        <v>34</v>
      </c>
      <c r="C865" t="s">
        <v>5</v>
      </c>
      <c r="D865" s="2" t="s">
        <v>9</v>
      </c>
      <c r="E865" s="3">
        <v>23</v>
      </c>
      <c r="F865" s="3">
        <v>20</v>
      </c>
      <c r="G865" s="3">
        <v>18</v>
      </c>
      <c r="J865">
        <f t="shared" si="39"/>
        <v>66</v>
      </c>
      <c r="K865">
        <f t="shared" si="40"/>
        <v>0</v>
      </c>
      <c r="L865">
        <f t="shared" si="41"/>
        <v>862</v>
      </c>
      <c r="M865" t="str" cm="1">
        <f t="array" ref="M865">INDEX(B:B,L865)</f>
        <v>0-34 years</v>
      </c>
    </row>
    <row r="866" spans="1:13" x14ac:dyDescent="0.3">
      <c r="A866" s="2" t="s">
        <v>34</v>
      </c>
      <c r="C866" t="s">
        <v>5</v>
      </c>
      <c r="D866" s="2" t="s">
        <v>10</v>
      </c>
      <c r="E866" s="3">
        <v>25</v>
      </c>
      <c r="F866" s="3">
        <v>22</v>
      </c>
      <c r="G866" s="3">
        <v>16</v>
      </c>
      <c r="J866">
        <f t="shared" si="39"/>
        <v>66</v>
      </c>
      <c r="K866">
        <f t="shared" si="40"/>
        <v>0</v>
      </c>
      <c r="L866">
        <f t="shared" si="41"/>
        <v>862</v>
      </c>
      <c r="M866" t="str" cm="1">
        <f t="array" ref="M866">INDEX(B:B,L866)</f>
        <v>0-34 years</v>
      </c>
    </row>
    <row r="867" spans="1:13" x14ac:dyDescent="0.3">
      <c r="A867" s="2" t="s">
        <v>34</v>
      </c>
      <c r="C867" t="s">
        <v>5</v>
      </c>
      <c r="D867" s="2" t="s">
        <v>11</v>
      </c>
      <c r="E867" s="3">
        <v>22</v>
      </c>
      <c r="F867" s="3">
        <v>31</v>
      </c>
      <c r="G867" s="3">
        <v>18</v>
      </c>
      <c r="J867">
        <f t="shared" si="39"/>
        <v>66</v>
      </c>
      <c r="K867">
        <f t="shared" si="40"/>
        <v>0</v>
      </c>
      <c r="L867">
        <f t="shared" si="41"/>
        <v>862</v>
      </c>
      <c r="M867" t="str" cm="1">
        <f t="array" ref="M867">INDEX(B:B,L867)</f>
        <v>0-34 years</v>
      </c>
    </row>
    <row r="868" spans="1:13" x14ac:dyDescent="0.3">
      <c r="A868" s="2" t="s">
        <v>34</v>
      </c>
      <c r="C868" t="s">
        <v>5</v>
      </c>
      <c r="D868" s="2" t="s">
        <v>12</v>
      </c>
      <c r="E868" s="3">
        <v>15</v>
      </c>
      <c r="F868" s="3">
        <v>28</v>
      </c>
      <c r="G868" s="3">
        <v>20</v>
      </c>
      <c r="J868">
        <f t="shared" si="39"/>
        <v>66</v>
      </c>
      <c r="K868">
        <f t="shared" si="40"/>
        <v>0</v>
      </c>
      <c r="L868">
        <f t="shared" si="41"/>
        <v>862</v>
      </c>
      <c r="M868" t="str" cm="1">
        <f t="array" ref="M868">INDEX(B:B,L868)</f>
        <v>0-34 years</v>
      </c>
    </row>
    <row r="869" spans="1:13" x14ac:dyDescent="0.3">
      <c r="A869" s="2" t="s">
        <v>34</v>
      </c>
      <c r="C869" t="s">
        <v>5</v>
      </c>
      <c r="D869" s="2" t="s">
        <v>13</v>
      </c>
      <c r="E869" s="3">
        <v>24</v>
      </c>
      <c r="F869" s="3">
        <v>23</v>
      </c>
      <c r="G869" s="3">
        <v>15</v>
      </c>
      <c r="J869">
        <f t="shared" si="39"/>
        <v>66</v>
      </c>
      <c r="K869">
        <f t="shared" si="40"/>
        <v>0</v>
      </c>
      <c r="L869">
        <f t="shared" si="41"/>
        <v>862</v>
      </c>
      <c r="M869" t="str" cm="1">
        <f t="array" ref="M869">INDEX(B:B,L869)</f>
        <v>0-34 years</v>
      </c>
    </row>
    <row r="870" spans="1:13" x14ac:dyDescent="0.3">
      <c r="A870" s="2" t="s">
        <v>34</v>
      </c>
      <c r="C870" t="s">
        <v>5</v>
      </c>
      <c r="D870" s="2" t="s">
        <v>14</v>
      </c>
      <c r="E870" s="3">
        <v>23</v>
      </c>
      <c r="F870" s="3">
        <v>18</v>
      </c>
      <c r="G870" s="3">
        <v>17</v>
      </c>
      <c r="J870">
        <f t="shared" si="39"/>
        <v>66</v>
      </c>
      <c r="K870">
        <f t="shared" si="40"/>
        <v>0</v>
      </c>
      <c r="L870">
        <f t="shared" si="41"/>
        <v>862</v>
      </c>
      <c r="M870" t="str" cm="1">
        <f t="array" ref="M870">INDEX(B:B,L870)</f>
        <v>0-34 years</v>
      </c>
    </row>
    <row r="871" spans="1:13" x14ac:dyDescent="0.3">
      <c r="A871" s="2" t="s">
        <v>34</v>
      </c>
      <c r="C871" t="s">
        <v>5</v>
      </c>
      <c r="D871" s="2" t="s">
        <v>15</v>
      </c>
      <c r="E871" s="3">
        <v>16</v>
      </c>
      <c r="F871" s="3">
        <v>20</v>
      </c>
      <c r="G871" s="3">
        <v>18</v>
      </c>
      <c r="J871">
        <f t="shared" si="39"/>
        <v>66</v>
      </c>
      <c r="K871">
        <f t="shared" si="40"/>
        <v>0</v>
      </c>
      <c r="L871">
        <f t="shared" si="41"/>
        <v>862</v>
      </c>
      <c r="M871" t="str" cm="1">
        <f t="array" ref="M871">INDEX(B:B,L871)</f>
        <v>0-34 years</v>
      </c>
    </row>
    <row r="872" spans="1:13" x14ac:dyDescent="0.3">
      <c r="A872" s="2" t="s">
        <v>34</v>
      </c>
      <c r="C872" t="s">
        <v>5</v>
      </c>
      <c r="D872" s="2" t="s">
        <v>16</v>
      </c>
      <c r="E872" s="3">
        <v>20</v>
      </c>
      <c r="F872" s="3">
        <v>24</v>
      </c>
      <c r="G872" s="3">
        <v>19</v>
      </c>
      <c r="J872">
        <f t="shared" si="39"/>
        <v>66</v>
      </c>
      <c r="K872">
        <f t="shared" si="40"/>
        <v>0</v>
      </c>
      <c r="L872">
        <f t="shared" si="41"/>
        <v>862</v>
      </c>
      <c r="M872" t="str" cm="1">
        <f t="array" ref="M872">INDEX(B:B,L872)</f>
        <v>0-34 years</v>
      </c>
    </row>
    <row r="873" spans="1:13" x14ac:dyDescent="0.3">
      <c r="A873" s="2" t="s">
        <v>34</v>
      </c>
      <c r="C873" t="s">
        <v>5</v>
      </c>
      <c r="D873" s="2" t="s">
        <v>17</v>
      </c>
      <c r="E873" s="3">
        <v>19</v>
      </c>
      <c r="F873" s="3">
        <v>22</v>
      </c>
      <c r="G873" s="3">
        <v>17</v>
      </c>
      <c r="J873">
        <f t="shared" si="39"/>
        <v>66</v>
      </c>
      <c r="K873">
        <f t="shared" si="40"/>
        <v>0</v>
      </c>
      <c r="L873">
        <f t="shared" si="41"/>
        <v>862</v>
      </c>
      <c r="M873" t="str" cm="1">
        <f t="array" ref="M873">INDEX(B:B,L873)</f>
        <v>0-34 years</v>
      </c>
    </row>
    <row r="874" spans="1:13" x14ac:dyDescent="0.3">
      <c r="A874" s="2" t="s">
        <v>34</v>
      </c>
      <c r="C874" t="s">
        <v>5</v>
      </c>
      <c r="D874" s="2" t="s">
        <v>18</v>
      </c>
      <c r="E874" s="3">
        <v>2</v>
      </c>
      <c r="F874" s="3">
        <v>4</v>
      </c>
      <c r="G874" s="3">
        <v>1</v>
      </c>
      <c r="J874">
        <f t="shared" si="39"/>
        <v>66</v>
      </c>
      <c r="K874">
        <f t="shared" si="40"/>
        <v>0</v>
      </c>
      <c r="L874">
        <f t="shared" si="41"/>
        <v>862</v>
      </c>
      <c r="M874" t="str" cm="1">
        <f t="array" ref="M874">INDEX(B:B,L874)</f>
        <v>0-34 years</v>
      </c>
    </row>
    <row r="875" spans="1:13" x14ac:dyDescent="0.3">
      <c r="A875" s="2" t="s">
        <v>34</v>
      </c>
      <c r="B875" s="2" t="s">
        <v>19</v>
      </c>
      <c r="C875" s="2" t="s">
        <v>19</v>
      </c>
      <c r="D875" s="2" t="s">
        <v>6</v>
      </c>
      <c r="E875" s="3">
        <v>127</v>
      </c>
      <c r="F875" s="3">
        <v>145</v>
      </c>
      <c r="G875" s="3">
        <v>139</v>
      </c>
      <c r="J875">
        <f t="shared" si="39"/>
        <v>67</v>
      </c>
      <c r="K875">
        <f t="shared" si="40"/>
        <v>1</v>
      </c>
      <c r="L875">
        <f t="shared" si="41"/>
        <v>875</v>
      </c>
      <c r="M875" t="str" cm="1">
        <f t="array" ref="M875">INDEX(B:B,L875)</f>
        <v>35-64 years</v>
      </c>
    </row>
    <row r="876" spans="1:13" x14ac:dyDescent="0.3">
      <c r="A876" s="2" t="s">
        <v>34</v>
      </c>
      <c r="C876" t="s">
        <v>19</v>
      </c>
      <c r="D876" s="2" t="s">
        <v>7</v>
      </c>
      <c r="E876" s="3">
        <v>115</v>
      </c>
      <c r="F876" s="3">
        <v>119</v>
      </c>
      <c r="G876" s="3">
        <v>120</v>
      </c>
      <c r="J876">
        <f t="shared" si="39"/>
        <v>67</v>
      </c>
      <c r="K876">
        <f t="shared" si="40"/>
        <v>0</v>
      </c>
      <c r="L876">
        <f t="shared" si="41"/>
        <v>875</v>
      </c>
      <c r="M876" t="str" cm="1">
        <f t="array" ref="M876">INDEX(B:B,L876)</f>
        <v>35-64 years</v>
      </c>
    </row>
    <row r="877" spans="1:13" x14ac:dyDescent="0.3">
      <c r="A877" s="2" t="s">
        <v>34</v>
      </c>
      <c r="C877" t="s">
        <v>19</v>
      </c>
      <c r="D877" s="2" t="s">
        <v>8</v>
      </c>
      <c r="E877" s="3">
        <v>128</v>
      </c>
      <c r="F877" s="3">
        <v>161</v>
      </c>
      <c r="G877" s="3">
        <v>127</v>
      </c>
      <c r="J877">
        <f t="shared" si="39"/>
        <v>67</v>
      </c>
      <c r="K877">
        <f t="shared" si="40"/>
        <v>0</v>
      </c>
      <c r="L877">
        <f t="shared" si="41"/>
        <v>875</v>
      </c>
      <c r="M877" t="str" cm="1">
        <f t="array" ref="M877">INDEX(B:B,L877)</f>
        <v>35-64 years</v>
      </c>
    </row>
    <row r="878" spans="1:13" x14ac:dyDescent="0.3">
      <c r="A878" s="2" t="s">
        <v>34</v>
      </c>
      <c r="C878" t="s">
        <v>19</v>
      </c>
      <c r="D878" s="2" t="s">
        <v>9</v>
      </c>
      <c r="E878" s="3">
        <v>135</v>
      </c>
      <c r="F878" s="3">
        <v>114</v>
      </c>
      <c r="G878" s="3">
        <v>120</v>
      </c>
      <c r="J878">
        <f t="shared" si="39"/>
        <v>67</v>
      </c>
      <c r="K878">
        <f t="shared" si="40"/>
        <v>0</v>
      </c>
      <c r="L878">
        <f t="shared" si="41"/>
        <v>875</v>
      </c>
      <c r="M878" t="str" cm="1">
        <f t="array" ref="M878">INDEX(B:B,L878)</f>
        <v>35-64 years</v>
      </c>
    </row>
    <row r="879" spans="1:13" x14ac:dyDescent="0.3">
      <c r="A879" s="2" t="s">
        <v>34</v>
      </c>
      <c r="C879" t="s">
        <v>19</v>
      </c>
      <c r="D879" s="2" t="s">
        <v>10</v>
      </c>
      <c r="E879" s="3">
        <v>148</v>
      </c>
      <c r="F879" s="3">
        <v>126</v>
      </c>
      <c r="G879" s="3">
        <v>129</v>
      </c>
      <c r="J879">
        <f t="shared" si="39"/>
        <v>67</v>
      </c>
      <c r="K879">
        <f t="shared" si="40"/>
        <v>0</v>
      </c>
      <c r="L879">
        <f t="shared" si="41"/>
        <v>875</v>
      </c>
      <c r="M879" t="str" cm="1">
        <f t="array" ref="M879">INDEX(B:B,L879)</f>
        <v>35-64 years</v>
      </c>
    </row>
    <row r="880" spans="1:13" x14ac:dyDescent="0.3">
      <c r="A880" s="2" t="s">
        <v>34</v>
      </c>
      <c r="C880" t="s">
        <v>19</v>
      </c>
      <c r="D880" s="2" t="s">
        <v>11</v>
      </c>
      <c r="E880" s="3">
        <v>139</v>
      </c>
      <c r="F880" s="3">
        <v>120</v>
      </c>
      <c r="G880" s="3">
        <v>105</v>
      </c>
      <c r="J880">
        <f t="shared" si="39"/>
        <v>67</v>
      </c>
      <c r="K880">
        <f t="shared" si="40"/>
        <v>0</v>
      </c>
      <c r="L880">
        <f t="shared" si="41"/>
        <v>875</v>
      </c>
      <c r="M880" t="str" cm="1">
        <f t="array" ref="M880">INDEX(B:B,L880)</f>
        <v>35-64 years</v>
      </c>
    </row>
    <row r="881" spans="1:13" x14ac:dyDescent="0.3">
      <c r="A881" s="2" t="s">
        <v>34</v>
      </c>
      <c r="C881" t="s">
        <v>19</v>
      </c>
      <c r="D881" s="2" t="s">
        <v>12</v>
      </c>
      <c r="E881" s="3">
        <v>145</v>
      </c>
      <c r="F881" s="3">
        <v>139</v>
      </c>
      <c r="G881" s="3">
        <v>129</v>
      </c>
      <c r="J881">
        <f t="shared" si="39"/>
        <v>67</v>
      </c>
      <c r="K881">
        <f t="shared" si="40"/>
        <v>0</v>
      </c>
      <c r="L881">
        <f t="shared" si="41"/>
        <v>875</v>
      </c>
      <c r="M881" t="str" cm="1">
        <f t="array" ref="M881">INDEX(B:B,L881)</f>
        <v>35-64 years</v>
      </c>
    </row>
    <row r="882" spans="1:13" x14ac:dyDescent="0.3">
      <c r="A882" s="2" t="s">
        <v>34</v>
      </c>
      <c r="C882" t="s">
        <v>19</v>
      </c>
      <c r="D882" s="2" t="s">
        <v>13</v>
      </c>
      <c r="E882" s="3">
        <v>107</v>
      </c>
      <c r="F882" s="3">
        <v>99</v>
      </c>
      <c r="G882" s="3">
        <v>114</v>
      </c>
      <c r="J882">
        <f t="shared" si="39"/>
        <v>67</v>
      </c>
      <c r="K882">
        <f t="shared" si="40"/>
        <v>0</v>
      </c>
      <c r="L882">
        <f t="shared" si="41"/>
        <v>875</v>
      </c>
      <c r="M882" t="str" cm="1">
        <f t="array" ref="M882">INDEX(B:B,L882)</f>
        <v>35-64 years</v>
      </c>
    </row>
    <row r="883" spans="1:13" x14ac:dyDescent="0.3">
      <c r="A883" s="2" t="s">
        <v>34</v>
      </c>
      <c r="C883" t="s">
        <v>19</v>
      </c>
      <c r="D883" s="2" t="s">
        <v>14</v>
      </c>
      <c r="E883" s="3">
        <v>103</v>
      </c>
      <c r="F883" s="3">
        <v>126</v>
      </c>
      <c r="G883" s="3">
        <v>127</v>
      </c>
      <c r="J883">
        <f t="shared" si="39"/>
        <v>67</v>
      </c>
      <c r="K883">
        <f t="shared" si="40"/>
        <v>0</v>
      </c>
      <c r="L883">
        <f t="shared" si="41"/>
        <v>875</v>
      </c>
      <c r="M883" t="str" cm="1">
        <f t="array" ref="M883">INDEX(B:B,L883)</f>
        <v>35-64 years</v>
      </c>
    </row>
    <row r="884" spans="1:13" x14ac:dyDescent="0.3">
      <c r="A884" s="2" t="s">
        <v>34</v>
      </c>
      <c r="C884" t="s">
        <v>19</v>
      </c>
      <c r="D884" s="2" t="s">
        <v>15</v>
      </c>
      <c r="E884" s="3">
        <v>114</v>
      </c>
      <c r="F884" s="3">
        <v>138</v>
      </c>
      <c r="G884" s="3">
        <v>117</v>
      </c>
      <c r="J884">
        <f t="shared" si="39"/>
        <v>67</v>
      </c>
      <c r="K884">
        <f t="shared" si="40"/>
        <v>0</v>
      </c>
      <c r="L884">
        <f t="shared" si="41"/>
        <v>875</v>
      </c>
      <c r="M884" t="str" cm="1">
        <f t="array" ref="M884">INDEX(B:B,L884)</f>
        <v>35-64 years</v>
      </c>
    </row>
    <row r="885" spans="1:13" x14ac:dyDescent="0.3">
      <c r="A885" s="2" t="s">
        <v>34</v>
      </c>
      <c r="C885" t="s">
        <v>19</v>
      </c>
      <c r="D885" s="2" t="s">
        <v>16</v>
      </c>
      <c r="E885" s="3">
        <v>123</v>
      </c>
      <c r="F885" s="3">
        <v>113</v>
      </c>
      <c r="G885" s="3">
        <v>114</v>
      </c>
      <c r="J885">
        <f t="shared" si="39"/>
        <v>67</v>
      </c>
      <c r="K885">
        <f t="shared" si="40"/>
        <v>0</v>
      </c>
      <c r="L885">
        <f t="shared" si="41"/>
        <v>875</v>
      </c>
      <c r="M885" t="str" cm="1">
        <f t="array" ref="M885">INDEX(B:B,L885)</f>
        <v>35-64 years</v>
      </c>
    </row>
    <row r="886" spans="1:13" x14ac:dyDescent="0.3">
      <c r="A886" s="2" t="s">
        <v>34</v>
      </c>
      <c r="C886" t="s">
        <v>19</v>
      </c>
      <c r="D886" s="2" t="s">
        <v>17</v>
      </c>
      <c r="E886" s="3">
        <v>141</v>
      </c>
      <c r="F886" s="3">
        <v>123</v>
      </c>
      <c r="G886" s="3">
        <v>124</v>
      </c>
      <c r="J886">
        <f t="shared" si="39"/>
        <v>67</v>
      </c>
      <c r="K886">
        <f t="shared" si="40"/>
        <v>0</v>
      </c>
      <c r="L886">
        <f t="shared" si="41"/>
        <v>875</v>
      </c>
      <c r="M886" t="str" cm="1">
        <f t="array" ref="M886">INDEX(B:B,L886)</f>
        <v>35-64 years</v>
      </c>
    </row>
    <row r="887" spans="1:13" x14ac:dyDescent="0.3">
      <c r="A887" s="2" t="s">
        <v>34</v>
      </c>
      <c r="C887" t="s">
        <v>19</v>
      </c>
      <c r="D887" s="2" t="s">
        <v>18</v>
      </c>
      <c r="E887" s="3">
        <v>26</v>
      </c>
      <c r="F887" s="3">
        <v>23</v>
      </c>
      <c r="G887" s="3">
        <v>12</v>
      </c>
      <c r="J887">
        <f t="shared" si="39"/>
        <v>67</v>
      </c>
      <c r="K887">
        <f t="shared" si="40"/>
        <v>0</v>
      </c>
      <c r="L887">
        <f t="shared" si="41"/>
        <v>875</v>
      </c>
      <c r="M887" t="str" cm="1">
        <f t="array" ref="M887">INDEX(B:B,L887)</f>
        <v>35-64 years</v>
      </c>
    </row>
    <row r="888" spans="1:13" x14ac:dyDescent="0.3">
      <c r="A888" s="2" t="s">
        <v>34</v>
      </c>
      <c r="B888" s="2" t="s">
        <v>20</v>
      </c>
      <c r="C888" s="2" t="s">
        <v>20</v>
      </c>
      <c r="D888" s="2" t="s">
        <v>6</v>
      </c>
      <c r="E888" s="3">
        <v>218</v>
      </c>
      <c r="F888" s="3">
        <v>243</v>
      </c>
      <c r="G888" s="3">
        <v>231</v>
      </c>
      <c r="J888">
        <f t="shared" si="39"/>
        <v>68</v>
      </c>
      <c r="K888">
        <f t="shared" si="40"/>
        <v>1</v>
      </c>
      <c r="L888">
        <f t="shared" si="41"/>
        <v>888</v>
      </c>
      <c r="M888" t="str" cm="1">
        <f t="array" ref="M888">INDEX(B:B,L888)</f>
        <v>65-74 years</v>
      </c>
    </row>
    <row r="889" spans="1:13" x14ac:dyDescent="0.3">
      <c r="A889" s="2" t="s">
        <v>34</v>
      </c>
      <c r="C889" t="s">
        <v>20</v>
      </c>
      <c r="D889" s="2" t="s">
        <v>7</v>
      </c>
      <c r="E889" s="3">
        <v>187</v>
      </c>
      <c r="F889" s="3">
        <v>199</v>
      </c>
      <c r="G889" s="3">
        <v>177</v>
      </c>
      <c r="J889">
        <f t="shared" si="39"/>
        <v>68</v>
      </c>
      <c r="K889">
        <f t="shared" si="40"/>
        <v>0</v>
      </c>
      <c r="L889">
        <f t="shared" si="41"/>
        <v>888</v>
      </c>
      <c r="M889" t="str" cm="1">
        <f t="array" ref="M889">INDEX(B:B,L889)</f>
        <v>65-74 years</v>
      </c>
    </row>
    <row r="890" spans="1:13" x14ac:dyDescent="0.3">
      <c r="A890" s="2" t="s">
        <v>34</v>
      </c>
      <c r="C890" t="s">
        <v>20</v>
      </c>
      <c r="D890" s="2" t="s">
        <v>8</v>
      </c>
      <c r="E890" s="3">
        <v>219</v>
      </c>
      <c r="F890" s="3">
        <v>232</v>
      </c>
      <c r="G890" s="3">
        <v>215</v>
      </c>
      <c r="J890">
        <f t="shared" si="39"/>
        <v>68</v>
      </c>
      <c r="K890">
        <f t="shared" si="40"/>
        <v>0</v>
      </c>
      <c r="L890">
        <f t="shared" si="41"/>
        <v>888</v>
      </c>
      <c r="M890" t="str" cm="1">
        <f t="array" ref="M890">INDEX(B:B,L890)</f>
        <v>65-74 years</v>
      </c>
    </row>
    <row r="891" spans="1:13" x14ac:dyDescent="0.3">
      <c r="A891" s="2" t="s">
        <v>34</v>
      </c>
      <c r="C891" t="s">
        <v>20</v>
      </c>
      <c r="D891" s="2" t="s">
        <v>9</v>
      </c>
      <c r="E891" s="3">
        <v>192</v>
      </c>
      <c r="F891" s="3">
        <v>214</v>
      </c>
      <c r="G891" s="3">
        <v>207</v>
      </c>
      <c r="J891">
        <f t="shared" si="39"/>
        <v>68</v>
      </c>
      <c r="K891">
        <f t="shared" si="40"/>
        <v>0</v>
      </c>
      <c r="L891">
        <f t="shared" si="41"/>
        <v>888</v>
      </c>
      <c r="M891" t="str" cm="1">
        <f t="array" ref="M891">INDEX(B:B,L891)</f>
        <v>65-74 years</v>
      </c>
    </row>
    <row r="892" spans="1:13" x14ac:dyDescent="0.3">
      <c r="A892" s="2" t="s">
        <v>34</v>
      </c>
      <c r="C892" t="s">
        <v>20</v>
      </c>
      <c r="D892" s="2" t="s">
        <v>10</v>
      </c>
      <c r="E892" s="3">
        <v>259</v>
      </c>
      <c r="F892" s="3">
        <v>231</v>
      </c>
      <c r="G892" s="3">
        <v>190</v>
      </c>
      <c r="J892">
        <f t="shared" si="39"/>
        <v>68</v>
      </c>
      <c r="K892">
        <f t="shared" si="40"/>
        <v>0</v>
      </c>
      <c r="L892">
        <f t="shared" si="41"/>
        <v>888</v>
      </c>
      <c r="M892" t="str" cm="1">
        <f t="array" ref="M892">INDEX(B:B,L892)</f>
        <v>65-74 years</v>
      </c>
    </row>
    <row r="893" spans="1:13" x14ac:dyDescent="0.3">
      <c r="A893" s="2" t="s">
        <v>34</v>
      </c>
      <c r="C893" t="s">
        <v>20</v>
      </c>
      <c r="D893" s="2" t="s">
        <v>11</v>
      </c>
      <c r="E893" s="3">
        <v>202</v>
      </c>
      <c r="F893" s="3">
        <v>190</v>
      </c>
      <c r="G893" s="3">
        <v>177</v>
      </c>
      <c r="J893">
        <f t="shared" si="39"/>
        <v>68</v>
      </c>
      <c r="K893">
        <f t="shared" si="40"/>
        <v>0</v>
      </c>
      <c r="L893">
        <f t="shared" si="41"/>
        <v>888</v>
      </c>
      <c r="M893" t="str" cm="1">
        <f t="array" ref="M893">INDEX(B:B,L893)</f>
        <v>65-74 years</v>
      </c>
    </row>
    <row r="894" spans="1:13" x14ac:dyDescent="0.3">
      <c r="A894" s="2" t="s">
        <v>34</v>
      </c>
      <c r="C894" t="s">
        <v>20</v>
      </c>
      <c r="D894" s="2" t="s">
        <v>12</v>
      </c>
      <c r="E894" s="3">
        <v>196</v>
      </c>
      <c r="F894" s="3">
        <v>198</v>
      </c>
      <c r="G894" s="3">
        <v>202</v>
      </c>
      <c r="J894">
        <f t="shared" si="39"/>
        <v>68</v>
      </c>
      <c r="K894">
        <f t="shared" si="40"/>
        <v>0</v>
      </c>
      <c r="L894">
        <f t="shared" si="41"/>
        <v>888</v>
      </c>
      <c r="M894" t="str" cm="1">
        <f t="array" ref="M894">INDEX(B:B,L894)</f>
        <v>65-74 years</v>
      </c>
    </row>
    <row r="895" spans="1:13" x14ac:dyDescent="0.3">
      <c r="A895" s="2" t="s">
        <v>34</v>
      </c>
      <c r="C895" t="s">
        <v>20</v>
      </c>
      <c r="D895" s="2" t="s">
        <v>13</v>
      </c>
      <c r="E895" s="3">
        <v>170</v>
      </c>
      <c r="F895" s="3">
        <v>189</v>
      </c>
      <c r="G895" s="3">
        <v>179</v>
      </c>
      <c r="J895">
        <f t="shared" si="39"/>
        <v>68</v>
      </c>
      <c r="K895">
        <f t="shared" si="40"/>
        <v>0</v>
      </c>
      <c r="L895">
        <f t="shared" si="41"/>
        <v>888</v>
      </c>
      <c r="M895" t="str" cm="1">
        <f t="array" ref="M895">INDEX(B:B,L895)</f>
        <v>65-74 years</v>
      </c>
    </row>
    <row r="896" spans="1:13" x14ac:dyDescent="0.3">
      <c r="A896" s="2" t="s">
        <v>34</v>
      </c>
      <c r="C896" t="s">
        <v>20</v>
      </c>
      <c r="D896" s="2" t="s">
        <v>14</v>
      </c>
      <c r="E896" s="3">
        <v>170</v>
      </c>
      <c r="F896" s="3">
        <v>183</v>
      </c>
      <c r="G896" s="3">
        <v>186</v>
      </c>
      <c r="J896">
        <f t="shared" si="39"/>
        <v>68</v>
      </c>
      <c r="K896">
        <f t="shared" si="40"/>
        <v>0</v>
      </c>
      <c r="L896">
        <f t="shared" si="41"/>
        <v>888</v>
      </c>
      <c r="M896" t="str" cm="1">
        <f t="array" ref="M896">INDEX(B:B,L896)</f>
        <v>65-74 years</v>
      </c>
    </row>
    <row r="897" spans="1:13" x14ac:dyDescent="0.3">
      <c r="A897" s="2" t="s">
        <v>34</v>
      </c>
      <c r="C897" t="s">
        <v>20</v>
      </c>
      <c r="D897" s="2" t="s">
        <v>15</v>
      </c>
      <c r="E897" s="3">
        <v>178</v>
      </c>
      <c r="F897" s="3">
        <v>221</v>
      </c>
      <c r="G897" s="3">
        <v>181</v>
      </c>
      <c r="J897">
        <f t="shared" si="39"/>
        <v>68</v>
      </c>
      <c r="K897">
        <f t="shared" si="40"/>
        <v>0</v>
      </c>
      <c r="L897">
        <f t="shared" si="41"/>
        <v>888</v>
      </c>
      <c r="M897" t="str" cm="1">
        <f t="array" ref="M897">INDEX(B:B,L897)</f>
        <v>65-74 years</v>
      </c>
    </row>
    <row r="898" spans="1:13" x14ac:dyDescent="0.3">
      <c r="A898" s="2" t="s">
        <v>34</v>
      </c>
      <c r="C898" t="s">
        <v>20</v>
      </c>
      <c r="D898" s="2" t="s">
        <v>16</v>
      </c>
      <c r="E898" s="3">
        <v>196</v>
      </c>
      <c r="F898" s="3">
        <v>192</v>
      </c>
      <c r="G898" s="3">
        <v>188</v>
      </c>
      <c r="J898">
        <f t="shared" si="39"/>
        <v>68</v>
      </c>
      <c r="K898">
        <f t="shared" si="40"/>
        <v>0</v>
      </c>
      <c r="L898">
        <f t="shared" si="41"/>
        <v>888</v>
      </c>
      <c r="M898" t="str" cm="1">
        <f t="array" ref="M898">INDEX(B:B,L898)</f>
        <v>65-74 years</v>
      </c>
    </row>
    <row r="899" spans="1:13" x14ac:dyDescent="0.3">
      <c r="A899" s="2" t="s">
        <v>34</v>
      </c>
      <c r="C899" t="s">
        <v>20</v>
      </c>
      <c r="D899" s="2" t="s">
        <v>17</v>
      </c>
      <c r="E899" s="3">
        <v>240</v>
      </c>
      <c r="F899" s="3">
        <v>197</v>
      </c>
      <c r="G899" s="3">
        <v>228</v>
      </c>
      <c r="J899">
        <f t="shared" si="39"/>
        <v>68</v>
      </c>
      <c r="K899">
        <f t="shared" si="40"/>
        <v>0</v>
      </c>
      <c r="L899">
        <f t="shared" si="41"/>
        <v>888</v>
      </c>
      <c r="M899" t="str" cm="1">
        <f t="array" ref="M899">INDEX(B:B,L899)</f>
        <v>65-74 years</v>
      </c>
    </row>
    <row r="900" spans="1:13" x14ac:dyDescent="0.3">
      <c r="A900" s="2" t="s">
        <v>34</v>
      </c>
      <c r="C900" t="s">
        <v>20</v>
      </c>
      <c r="D900" s="2" t="s">
        <v>18</v>
      </c>
      <c r="E900" s="3">
        <v>20</v>
      </c>
      <c r="F900" s="3">
        <v>22</v>
      </c>
      <c r="G900" s="3">
        <v>14</v>
      </c>
      <c r="J900">
        <f t="shared" si="39"/>
        <v>68</v>
      </c>
      <c r="K900">
        <f t="shared" si="40"/>
        <v>0</v>
      </c>
      <c r="L900">
        <f t="shared" si="41"/>
        <v>888</v>
      </c>
      <c r="M900" t="str" cm="1">
        <f t="array" ref="M900">INDEX(B:B,L900)</f>
        <v>65-74 years</v>
      </c>
    </row>
    <row r="901" spans="1:13" x14ac:dyDescent="0.3">
      <c r="A901" s="2" t="s">
        <v>34</v>
      </c>
      <c r="B901" s="2" t="s">
        <v>21</v>
      </c>
      <c r="C901" s="2" t="s">
        <v>21</v>
      </c>
      <c r="D901" s="2" t="s">
        <v>6</v>
      </c>
      <c r="E901" s="3">
        <v>416</v>
      </c>
      <c r="F901" s="3">
        <v>500</v>
      </c>
      <c r="G901" s="3">
        <v>481</v>
      </c>
      <c r="J901">
        <f t="shared" ref="J901:J964" si="42">FLOOR((ROW(B901)-4)/13,1)</f>
        <v>69</v>
      </c>
      <c r="K901">
        <f t="shared" ref="K901:K964" si="43">IF(J901=J900,0,1)</f>
        <v>1</v>
      </c>
      <c r="L901">
        <f t="shared" ref="L901:L964" si="44">13*J901+4</f>
        <v>901</v>
      </c>
      <c r="M901" t="str" cm="1">
        <f t="array" ref="M901">INDEX(B:B,L901)</f>
        <v>75-84 years</v>
      </c>
    </row>
    <row r="902" spans="1:13" x14ac:dyDescent="0.3">
      <c r="A902" s="2" t="s">
        <v>34</v>
      </c>
      <c r="C902" t="s">
        <v>21</v>
      </c>
      <c r="D902" s="2" t="s">
        <v>7</v>
      </c>
      <c r="E902" s="3">
        <v>376</v>
      </c>
      <c r="F902" s="3">
        <v>370</v>
      </c>
      <c r="G902" s="3">
        <v>429</v>
      </c>
      <c r="J902">
        <f t="shared" si="42"/>
        <v>69</v>
      </c>
      <c r="K902">
        <f t="shared" si="43"/>
        <v>0</v>
      </c>
      <c r="L902">
        <f t="shared" si="44"/>
        <v>901</v>
      </c>
      <c r="M902" t="str" cm="1">
        <f t="array" ref="M902">INDEX(B:B,L902)</f>
        <v>75-84 years</v>
      </c>
    </row>
    <row r="903" spans="1:13" x14ac:dyDescent="0.3">
      <c r="A903" s="2" t="s">
        <v>34</v>
      </c>
      <c r="C903" t="s">
        <v>21</v>
      </c>
      <c r="D903" s="2" t="s">
        <v>8</v>
      </c>
      <c r="E903" s="3">
        <v>407</v>
      </c>
      <c r="F903" s="3">
        <v>390</v>
      </c>
      <c r="G903" s="3">
        <v>410</v>
      </c>
      <c r="J903">
        <f t="shared" si="42"/>
        <v>69</v>
      </c>
      <c r="K903">
        <f t="shared" si="43"/>
        <v>0</v>
      </c>
      <c r="L903">
        <f t="shared" si="44"/>
        <v>901</v>
      </c>
      <c r="M903" t="str" cm="1">
        <f t="array" ref="M903">INDEX(B:B,L903)</f>
        <v>75-84 years</v>
      </c>
    </row>
    <row r="904" spans="1:13" x14ac:dyDescent="0.3">
      <c r="A904" s="2" t="s">
        <v>34</v>
      </c>
      <c r="C904" t="s">
        <v>21</v>
      </c>
      <c r="D904" s="2" t="s">
        <v>9</v>
      </c>
      <c r="E904" s="3">
        <v>481</v>
      </c>
      <c r="F904" s="3">
        <v>367</v>
      </c>
      <c r="G904" s="3">
        <v>356</v>
      </c>
      <c r="J904">
        <f t="shared" si="42"/>
        <v>69</v>
      </c>
      <c r="K904">
        <f t="shared" si="43"/>
        <v>0</v>
      </c>
      <c r="L904">
        <f t="shared" si="44"/>
        <v>901</v>
      </c>
      <c r="M904" t="str" cm="1">
        <f t="array" ref="M904">INDEX(B:B,L904)</f>
        <v>75-84 years</v>
      </c>
    </row>
    <row r="905" spans="1:13" x14ac:dyDescent="0.3">
      <c r="A905" s="2" t="s">
        <v>34</v>
      </c>
      <c r="C905" t="s">
        <v>21</v>
      </c>
      <c r="D905" s="2" t="s">
        <v>10</v>
      </c>
      <c r="E905" s="3">
        <v>439</v>
      </c>
      <c r="F905" s="3">
        <v>400</v>
      </c>
      <c r="G905" s="3">
        <v>389</v>
      </c>
      <c r="J905">
        <f t="shared" si="42"/>
        <v>69</v>
      </c>
      <c r="K905">
        <f t="shared" si="43"/>
        <v>0</v>
      </c>
      <c r="L905">
        <f t="shared" si="44"/>
        <v>901</v>
      </c>
      <c r="M905" t="str" cm="1">
        <f t="array" ref="M905">INDEX(B:B,L905)</f>
        <v>75-84 years</v>
      </c>
    </row>
    <row r="906" spans="1:13" x14ac:dyDescent="0.3">
      <c r="A906" s="2" t="s">
        <v>34</v>
      </c>
      <c r="C906" t="s">
        <v>21</v>
      </c>
      <c r="D906" s="2" t="s">
        <v>11</v>
      </c>
      <c r="E906" s="3">
        <v>426</v>
      </c>
      <c r="F906" s="3">
        <v>320</v>
      </c>
      <c r="G906" s="3">
        <v>358</v>
      </c>
      <c r="J906">
        <f t="shared" si="42"/>
        <v>69</v>
      </c>
      <c r="K906">
        <f t="shared" si="43"/>
        <v>0</v>
      </c>
      <c r="L906">
        <f t="shared" si="44"/>
        <v>901</v>
      </c>
      <c r="M906" t="str" cm="1">
        <f t="array" ref="M906">INDEX(B:B,L906)</f>
        <v>75-84 years</v>
      </c>
    </row>
    <row r="907" spans="1:13" x14ac:dyDescent="0.3">
      <c r="A907" s="2" t="s">
        <v>34</v>
      </c>
      <c r="C907" t="s">
        <v>21</v>
      </c>
      <c r="D907" s="2" t="s">
        <v>12</v>
      </c>
      <c r="E907" s="3">
        <v>332</v>
      </c>
      <c r="F907" s="3">
        <v>362</v>
      </c>
      <c r="G907" s="3">
        <v>359</v>
      </c>
      <c r="J907">
        <f t="shared" si="42"/>
        <v>69</v>
      </c>
      <c r="K907">
        <f t="shared" si="43"/>
        <v>0</v>
      </c>
      <c r="L907">
        <f t="shared" si="44"/>
        <v>901</v>
      </c>
      <c r="M907" t="str" cm="1">
        <f t="array" ref="M907">INDEX(B:B,L907)</f>
        <v>75-84 years</v>
      </c>
    </row>
    <row r="908" spans="1:13" x14ac:dyDescent="0.3">
      <c r="A908" s="2" t="s">
        <v>34</v>
      </c>
      <c r="C908" t="s">
        <v>21</v>
      </c>
      <c r="D908" s="2" t="s">
        <v>13</v>
      </c>
      <c r="E908" s="3">
        <v>349</v>
      </c>
      <c r="F908" s="3">
        <v>365</v>
      </c>
      <c r="G908" s="3">
        <v>343</v>
      </c>
      <c r="J908">
        <f t="shared" si="42"/>
        <v>69</v>
      </c>
      <c r="K908">
        <f t="shared" si="43"/>
        <v>0</v>
      </c>
      <c r="L908">
        <f t="shared" si="44"/>
        <v>901</v>
      </c>
      <c r="M908" t="str" cm="1">
        <f t="array" ref="M908">INDEX(B:B,L908)</f>
        <v>75-84 years</v>
      </c>
    </row>
    <row r="909" spans="1:13" x14ac:dyDescent="0.3">
      <c r="A909" s="2" t="s">
        <v>34</v>
      </c>
      <c r="C909" t="s">
        <v>21</v>
      </c>
      <c r="D909" s="2" t="s">
        <v>14</v>
      </c>
      <c r="E909" s="3">
        <v>348</v>
      </c>
      <c r="F909" s="3">
        <v>334</v>
      </c>
      <c r="G909" s="3">
        <v>353</v>
      </c>
      <c r="J909">
        <f t="shared" si="42"/>
        <v>69</v>
      </c>
      <c r="K909">
        <f t="shared" si="43"/>
        <v>0</v>
      </c>
      <c r="L909">
        <f t="shared" si="44"/>
        <v>901</v>
      </c>
      <c r="M909" t="str" cm="1">
        <f t="array" ref="M909">INDEX(B:B,L909)</f>
        <v>75-84 years</v>
      </c>
    </row>
    <row r="910" spans="1:13" x14ac:dyDescent="0.3">
      <c r="A910" s="2" t="s">
        <v>34</v>
      </c>
      <c r="C910" t="s">
        <v>21</v>
      </c>
      <c r="D910" s="2" t="s">
        <v>15</v>
      </c>
      <c r="E910" s="3">
        <v>320</v>
      </c>
      <c r="F910" s="3">
        <v>374</v>
      </c>
      <c r="G910" s="3">
        <v>376</v>
      </c>
      <c r="J910">
        <f t="shared" si="42"/>
        <v>69</v>
      </c>
      <c r="K910">
        <f t="shared" si="43"/>
        <v>0</v>
      </c>
      <c r="L910">
        <f t="shared" si="44"/>
        <v>901</v>
      </c>
      <c r="M910" t="str" cm="1">
        <f t="array" ref="M910">INDEX(B:B,L910)</f>
        <v>75-84 years</v>
      </c>
    </row>
    <row r="911" spans="1:13" x14ac:dyDescent="0.3">
      <c r="A911" s="2" t="s">
        <v>34</v>
      </c>
      <c r="C911" t="s">
        <v>21</v>
      </c>
      <c r="D911" s="2" t="s">
        <v>16</v>
      </c>
      <c r="E911" s="3">
        <v>409</v>
      </c>
      <c r="F911" s="3">
        <v>370</v>
      </c>
      <c r="G911" s="3">
        <v>405</v>
      </c>
      <c r="J911">
        <f t="shared" si="42"/>
        <v>69</v>
      </c>
      <c r="K911">
        <f t="shared" si="43"/>
        <v>0</v>
      </c>
      <c r="L911">
        <f t="shared" si="44"/>
        <v>901</v>
      </c>
      <c r="M911" t="str" cm="1">
        <f t="array" ref="M911">INDEX(B:B,L911)</f>
        <v>75-84 years</v>
      </c>
    </row>
    <row r="912" spans="1:13" x14ac:dyDescent="0.3">
      <c r="A912" s="2" t="s">
        <v>34</v>
      </c>
      <c r="C912" t="s">
        <v>21</v>
      </c>
      <c r="D912" s="2" t="s">
        <v>17</v>
      </c>
      <c r="E912" s="3">
        <v>485</v>
      </c>
      <c r="F912" s="3">
        <v>406</v>
      </c>
      <c r="G912" s="3">
        <v>493</v>
      </c>
      <c r="J912">
        <f t="shared" si="42"/>
        <v>69</v>
      </c>
      <c r="K912">
        <f t="shared" si="43"/>
        <v>0</v>
      </c>
      <c r="L912">
        <f t="shared" si="44"/>
        <v>901</v>
      </c>
      <c r="M912" t="str" cm="1">
        <f t="array" ref="M912">INDEX(B:B,L912)</f>
        <v>75-84 years</v>
      </c>
    </row>
    <row r="913" spans="1:13" x14ac:dyDescent="0.3">
      <c r="A913" s="2" t="s">
        <v>34</v>
      </c>
      <c r="C913" t="s">
        <v>21</v>
      </c>
      <c r="D913" s="2" t="s">
        <v>18</v>
      </c>
      <c r="E913" s="3">
        <v>12</v>
      </c>
      <c r="F913" s="3">
        <v>9</v>
      </c>
      <c r="G913" s="3">
        <v>11</v>
      </c>
      <c r="J913">
        <f t="shared" si="42"/>
        <v>69</v>
      </c>
      <c r="K913">
        <f t="shared" si="43"/>
        <v>0</v>
      </c>
      <c r="L913">
        <f t="shared" si="44"/>
        <v>901</v>
      </c>
      <c r="M913" t="str" cm="1">
        <f t="array" ref="M913">INDEX(B:B,L913)</f>
        <v>75-84 years</v>
      </c>
    </row>
    <row r="914" spans="1:13" x14ac:dyDescent="0.3">
      <c r="A914" s="2" t="s">
        <v>34</v>
      </c>
      <c r="B914" s="2" t="s">
        <v>22</v>
      </c>
      <c r="C914" s="2" t="s">
        <v>22</v>
      </c>
      <c r="D914" s="2" t="s">
        <v>6</v>
      </c>
      <c r="E914" s="3">
        <v>618</v>
      </c>
      <c r="F914" s="3">
        <v>807</v>
      </c>
      <c r="G914" s="3">
        <v>730</v>
      </c>
      <c r="J914">
        <f t="shared" si="42"/>
        <v>70</v>
      </c>
      <c r="K914">
        <f t="shared" si="43"/>
        <v>1</v>
      </c>
      <c r="L914">
        <f t="shared" si="44"/>
        <v>914</v>
      </c>
      <c r="M914" t="str" cm="1">
        <f t="array" ref="M914">INDEX(B:B,L914)</f>
        <v>85+ years</v>
      </c>
    </row>
    <row r="915" spans="1:13" x14ac:dyDescent="0.3">
      <c r="A915" s="2" t="s">
        <v>34</v>
      </c>
      <c r="C915" t="s">
        <v>22</v>
      </c>
      <c r="D915" s="2" t="s">
        <v>7</v>
      </c>
      <c r="E915" s="3">
        <v>550</v>
      </c>
      <c r="F915" s="3">
        <v>557</v>
      </c>
      <c r="G915" s="3">
        <v>560</v>
      </c>
      <c r="J915">
        <f t="shared" si="42"/>
        <v>70</v>
      </c>
      <c r="K915">
        <f t="shared" si="43"/>
        <v>0</v>
      </c>
      <c r="L915">
        <f t="shared" si="44"/>
        <v>914</v>
      </c>
      <c r="M915" t="str" cm="1">
        <f t="array" ref="M915">INDEX(B:B,L915)</f>
        <v>85+ years</v>
      </c>
    </row>
    <row r="916" spans="1:13" x14ac:dyDescent="0.3">
      <c r="A916" s="2" t="s">
        <v>34</v>
      </c>
      <c r="C916" t="s">
        <v>22</v>
      </c>
      <c r="D916" s="2" t="s">
        <v>8</v>
      </c>
      <c r="E916" s="3">
        <v>599</v>
      </c>
      <c r="F916" s="3">
        <v>515</v>
      </c>
      <c r="G916" s="3">
        <v>565</v>
      </c>
      <c r="J916">
        <f t="shared" si="42"/>
        <v>70</v>
      </c>
      <c r="K916">
        <f t="shared" si="43"/>
        <v>0</v>
      </c>
      <c r="L916">
        <f t="shared" si="44"/>
        <v>914</v>
      </c>
      <c r="M916" t="str" cm="1">
        <f t="array" ref="M916">INDEX(B:B,L916)</f>
        <v>85+ years</v>
      </c>
    </row>
    <row r="917" spans="1:13" x14ac:dyDescent="0.3">
      <c r="A917" s="2" t="s">
        <v>34</v>
      </c>
      <c r="C917" t="s">
        <v>22</v>
      </c>
      <c r="D917" s="2" t="s">
        <v>9</v>
      </c>
      <c r="E917" s="3">
        <v>716</v>
      </c>
      <c r="F917" s="3">
        <v>464</v>
      </c>
      <c r="G917" s="3">
        <v>538</v>
      </c>
      <c r="J917">
        <f t="shared" si="42"/>
        <v>70</v>
      </c>
      <c r="K917">
        <f t="shared" si="43"/>
        <v>0</v>
      </c>
      <c r="L917">
        <f t="shared" si="44"/>
        <v>914</v>
      </c>
      <c r="M917" t="str" cm="1">
        <f t="array" ref="M917">INDEX(B:B,L917)</f>
        <v>85+ years</v>
      </c>
    </row>
    <row r="918" spans="1:13" x14ac:dyDescent="0.3">
      <c r="A918" s="2" t="s">
        <v>34</v>
      </c>
      <c r="C918" t="s">
        <v>22</v>
      </c>
      <c r="D918" s="2" t="s">
        <v>10</v>
      </c>
      <c r="E918" s="3">
        <v>695</v>
      </c>
      <c r="F918" s="3">
        <v>475</v>
      </c>
      <c r="G918" s="3">
        <v>484</v>
      </c>
      <c r="J918">
        <f t="shared" si="42"/>
        <v>70</v>
      </c>
      <c r="K918">
        <f t="shared" si="43"/>
        <v>0</v>
      </c>
      <c r="L918">
        <f t="shared" si="44"/>
        <v>914</v>
      </c>
      <c r="M918" t="str" cm="1">
        <f t="array" ref="M918">INDEX(B:B,L918)</f>
        <v>85+ years</v>
      </c>
    </row>
    <row r="919" spans="1:13" x14ac:dyDescent="0.3">
      <c r="A919" s="2" t="s">
        <v>34</v>
      </c>
      <c r="C919" t="s">
        <v>22</v>
      </c>
      <c r="D919" s="2" t="s">
        <v>11</v>
      </c>
      <c r="E919" s="3">
        <v>526</v>
      </c>
      <c r="F919" s="3">
        <v>421</v>
      </c>
      <c r="G919" s="3">
        <v>492</v>
      </c>
      <c r="J919">
        <f t="shared" si="42"/>
        <v>70</v>
      </c>
      <c r="K919">
        <f t="shared" si="43"/>
        <v>0</v>
      </c>
      <c r="L919">
        <f t="shared" si="44"/>
        <v>914</v>
      </c>
      <c r="M919" t="str" cm="1">
        <f t="array" ref="M919">INDEX(B:B,L919)</f>
        <v>85+ years</v>
      </c>
    </row>
    <row r="920" spans="1:13" x14ac:dyDescent="0.3">
      <c r="A920" s="2" t="s">
        <v>34</v>
      </c>
      <c r="C920" t="s">
        <v>22</v>
      </c>
      <c r="D920" s="2" t="s">
        <v>12</v>
      </c>
      <c r="E920" s="3">
        <v>515</v>
      </c>
      <c r="F920" s="3">
        <v>460</v>
      </c>
      <c r="G920" s="3">
        <v>530</v>
      </c>
      <c r="J920">
        <f t="shared" si="42"/>
        <v>70</v>
      </c>
      <c r="K920">
        <f t="shared" si="43"/>
        <v>0</v>
      </c>
      <c r="L920">
        <f t="shared" si="44"/>
        <v>914</v>
      </c>
      <c r="M920" t="str" cm="1">
        <f t="array" ref="M920">INDEX(B:B,L920)</f>
        <v>85+ years</v>
      </c>
    </row>
    <row r="921" spans="1:13" x14ac:dyDescent="0.3">
      <c r="A921" s="2" t="s">
        <v>34</v>
      </c>
      <c r="C921" t="s">
        <v>22</v>
      </c>
      <c r="D921" s="2" t="s">
        <v>13</v>
      </c>
      <c r="E921" s="3">
        <v>493</v>
      </c>
      <c r="F921" s="3">
        <v>510</v>
      </c>
      <c r="G921" s="3">
        <v>532</v>
      </c>
      <c r="J921">
        <f t="shared" si="42"/>
        <v>70</v>
      </c>
      <c r="K921">
        <f t="shared" si="43"/>
        <v>0</v>
      </c>
      <c r="L921">
        <f t="shared" si="44"/>
        <v>914</v>
      </c>
      <c r="M921" t="str" cm="1">
        <f t="array" ref="M921">INDEX(B:B,L921)</f>
        <v>85+ years</v>
      </c>
    </row>
    <row r="922" spans="1:13" x14ac:dyDescent="0.3">
      <c r="A922" s="2" t="s">
        <v>34</v>
      </c>
      <c r="C922" t="s">
        <v>22</v>
      </c>
      <c r="D922" s="2" t="s">
        <v>14</v>
      </c>
      <c r="E922" s="3">
        <v>485</v>
      </c>
      <c r="F922" s="3">
        <v>465</v>
      </c>
      <c r="G922" s="3">
        <v>545</v>
      </c>
      <c r="J922">
        <f t="shared" si="42"/>
        <v>70</v>
      </c>
      <c r="K922">
        <f t="shared" si="43"/>
        <v>0</v>
      </c>
      <c r="L922">
        <f t="shared" si="44"/>
        <v>914</v>
      </c>
      <c r="M922" t="str" cm="1">
        <f t="array" ref="M922">INDEX(B:B,L922)</f>
        <v>85+ years</v>
      </c>
    </row>
    <row r="923" spans="1:13" x14ac:dyDescent="0.3">
      <c r="A923" s="2" t="s">
        <v>34</v>
      </c>
      <c r="C923" t="s">
        <v>22</v>
      </c>
      <c r="D923" s="2" t="s">
        <v>15</v>
      </c>
      <c r="E923" s="3">
        <v>519</v>
      </c>
      <c r="F923" s="3">
        <v>542</v>
      </c>
      <c r="G923" s="3">
        <v>523</v>
      </c>
      <c r="J923">
        <f t="shared" si="42"/>
        <v>70</v>
      </c>
      <c r="K923">
        <f t="shared" si="43"/>
        <v>0</v>
      </c>
      <c r="L923">
        <f t="shared" si="44"/>
        <v>914</v>
      </c>
      <c r="M923" t="str" cm="1">
        <f t="array" ref="M923">INDEX(B:B,L923)</f>
        <v>85+ years</v>
      </c>
    </row>
    <row r="924" spans="1:13" x14ac:dyDescent="0.3">
      <c r="A924" s="2" t="s">
        <v>34</v>
      </c>
      <c r="C924" t="s">
        <v>22</v>
      </c>
      <c r="D924" s="2" t="s">
        <v>16</v>
      </c>
      <c r="E924" s="3">
        <v>565</v>
      </c>
      <c r="F924" s="3">
        <v>537</v>
      </c>
      <c r="G924" s="3">
        <v>525</v>
      </c>
      <c r="J924">
        <f t="shared" si="42"/>
        <v>70</v>
      </c>
      <c r="K924">
        <f t="shared" si="43"/>
        <v>0</v>
      </c>
      <c r="L924">
        <f t="shared" si="44"/>
        <v>914</v>
      </c>
      <c r="M924" t="str" cm="1">
        <f t="array" ref="M924">INDEX(B:B,L924)</f>
        <v>85+ years</v>
      </c>
    </row>
    <row r="925" spans="1:13" x14ac:dyDescent="0.3">
      <c r="A925" s="2" t="s">
        <v>34</v>
      </c>
      <c r="C925" t="s">
        <v>22</v>
      </c>
      <c r="D925" s="2" t="s">
        <v>17</v>
      </c>
      <c r="E925" s="3">
        <v>714</v>
      </c>
      <c r="F925" s="3">
        <v>556</v>
      </c>
      <c r="G925" s="3">
        <v>729</v>
      </c>
      <c r="J925">
        <f t="shared" si="42"/>
        <v>70</v>
      </c>
      <c r="K925">
        <f t="shared" si="43"/>
        <v>0</v>
      </c>
      <c r="L925">
        <f t="shared" si="44"/>
        <v>914</v>
      </c>
      <c r="M925" t="str" cm="1">
        <f t="array" ref="M925">INDEX(B:B,L925)</f>
        <v>85+ years</v>
      </c>
    </row>
    <row r="926" spans="1:13" x14ac:dyDescent="0.3">
      <c r="A926" s="2" t="s">
        <v>34</v>
      </c>
      <c r="C926" t="s">
        <v>22</v>
      </c>
      <c r="D926" s="2" t="s">
        <v>18</v>
      </c>
      <c r="E926" s="3">
        <v>2</v>
      </c>
      <c r="F926" s="3">
        <v>5</v>
      </c>
      <c r="G926" s="3">
        <v>3</v>
      </c>
      <c r="J926">
        <f t="shared" si="42"/>
        <v>70</v>
      </c>
      <c r="K926">
        <f t="shared" si="43"/>
        <v>0</v>
      </c>
      <c r="L926">
        <f t="shared" si="44"/>
        <v>914</v>
      </c>
      <c r="M926" t="str" cm="1">
        <f t="array" ref="M926">INDEX(B:B,L926)</f>
        <v>85+ years</v>
      </c>
    </row>
    <row r="927" spans="1:13" x14ac:dyDescent="0.3">
      <c r="A927" s="2" t="s">
        <v>34</v>
      </c>
      <c r="B927" s="2" t="s">
        <v>23</v>
      </c>
      <c r="C927" s="2" t="s">
        <v>23</v>
      </c>
      <c r="D927" s="2" t="s">
        <v>6</v>
      </c>
      <c r="E927" s="3">
        <v>1406</v>
      </c>
      <c r="F927" s="3">
        <v>1709</v>
      </c>
      <c r="G927" s="3">
        <v>1605</v>
      </c>
      <c r="J927">
        <f t="shared" si="42"/>
        <v>71</v>
      </c>
      <c r="K927">
        <f t="shared" si="43"/>
        <v>1</v>
      </c>
      <c r="L927">
        <f t="shared" si="44"/>
        <v>927</v>
      </c>
      <c r="M927" t="str" cm="1">
        <f t="array" ref="M927">INDEX(B:B,L927)</f>
        <v>total</v>
      </c>
    </row>
    <row r="928" spans="1:13" x14ac:dyDescent="0.3">
      <c r="A928" s="2" t="s">
        <v>34</v>
      </c>
      <c r="C928" t="s">
        <v>23</v>
      </c>
      <c r="D928" s="2" t="s">
        <v>7</v>
      </c>
      <c r="E928" s="3">
        <v>1249</v>
      </c>
      <c r="F928" s="3">
        <v>1267</v>
      </c>
      <c r="G928" s="3">
        <v>1300</v>
      </c>
      <c r="J928">
        <f t="shared" si="42"/>
        <v>71</v>
      </c>
      <c r="K928">
        <f t="shared" si="43"/>
        <v>0</v>
      </c>
      <c r="L928">
        <f t="shared" si="44"/>
        <v>927</v>
      </c>
      <c r="M928" t="str" cm="1">
        <f t="array" ref="M928">INDEX(B:B,L928)</f>
        <v>total</v>
      </c>
    </row>
    <row r="929" spans="1:13" x14ac:dyDescent="0.3">
      <c r="A929" s="2" t="s">
        <v>34</v>
      </c>
      <c r="C929" t="s">
        <v>23</v>
      </c>
      <c r="D929" s="2" t="s">
        <v>8</v>
      </c>
      <c r="E929" s="3">
        <v>1374</v>
      </c>
      <c r="F929" s="3">
        <v>1319</v>
      </c>
      <c r="G929" s="3">
        <v>1339</v>
      </c>
      <c r="J929">
        <f t="shared" si="42"/>
        <v>71</v>
      </c>
      <c r="K929">
        <f t="shared" si="43"/>
        <v>0</v>
      </c>
      <c r="L929">
        <f t="shared" si="44"/>
        <v>927</v>
      </c>
      <c r="M929" t="str" cm="1">
        <f t="array" ref="M929">INDEX(B:B,L929)</f>
        <v>total</v>
      </c>
    </row>
    <row r="930" spans="1:13" x14ac:dyDescent="0.3">
      <c r="A930" s="2" t="s">
        <v>34</v>
      </c>
      <c r="C930" t="s">
        <v>23</v>
      </c>
      <c r="D930" s="2" t="s">
        <v>9</v>
      </c>
      <c r="E930" s="3">
        <v>1547</v>
      </c>
      <c r="F930" s="3">
        <v>1179</v>
      </c>
      <c r="G930" s="3">
        <v>1239</v>
      </c>
      <c r="J930">
        <f t="shared" si="42"/>
        <v>71</v>
      </c>
      <c r="K930">
        <f t="shared" si="43"/>
        <v>0</v>
      </c>
      <c r="L930">
        <f t="shared" si="44"/>
        <v>927</v>
      </c>
      <c r="M930" t="str" cm="1">
        <f t="array" ref="M930">INDEX(B:B,L930)</f>
        <v>total</v>
      </c>
    </row>
    <row r="931" spans="1:13" x14ac:dyDescent="0.3">
      <c r="A931" s="2" t="s">
        <v>34</v>
      </c>
      <c r="C931" t="s">
        <v>23</v>
      </c>
      <c r="D931" s="2" t="s">
        <v>10</v>
      </c>
      <c r="E931" s="3">
        <v>1566</v>
      </c>
      <c r="F931" s="3">
        <v>1254</v>
      </c>
      <c r="G931" s="3">
        <v>1208</v>
      </c>
      <c r="J931">
        <f t="shared" si="42"/>
        <v>71</v>
      </c>
      <c r="K931">
        <f t="shared" si="43"/>
        <v>0</v>
      </c>
      <c r="L931">
        <f t="shared" si="44"/>
        <v>927</v>
      </c>
      <c r="M931" t="str" cm="1">
        <f t="array" ref="M931">INDEX(B:B,L931)</f>
        <v>total</v>
      </c>
    </row>
    <row r="932" spans="1:13" x14ac:dyDescent="0.3">
      <c r="A932" s="2" t="s">
        <v>34</v>
      </c>
      <c r="C932" t="s">
        <v>23</v>
      </c>
      <c r="D932" s="2" t="s">
        <v>11</v>
      </c>
      <c r="E932" s="3">
        <v>1315</v>
      </c>
      <c r="F932" s="3">
        <v>1082</v>
      </c>
      <c r="G932" s="3">
        <v>1150</v>
      </c>
      <c r="J932">
        <f t="shared" si="42"/>
        <v>71</v>
      </c>
      <c r="K932">
        <f t="shared" si="43"/>
        <v>0</v>
      </c>
      <c r="L932">
        <f t="shared" si="44"/>
        <v>927</v>
      </c>
      <c r="M932" t="str" cm="1">
        <f t="array" ref="M932">INDEX(B:B,L932)</f>
        <v>total</v>
      </c>
    </row>
    <row r="933" spans="1:13" x14ac:dyDescent="0.3">
      <c r="A933" s="2" t="s">
        <v>34</v>
      </c>
      <c r="C933" t="s">
        <v>23</v>
      </c>
      <c r="D933" s="2" t="s">
        <v>12</v>
      </c>
      <c r="E933" s="3">
        <v>1203</v>
      </c>
      <c r="F933" s="3">
        <v>1187</v>
      </c>
      <c r="G933" s="3">
        <v>1240</v>
      </c>
      <c r="J933">
        <f t="shared" si="42"/>
        <v>71</v>
      </c>
      <c r="K933">
        <f t="shared" si="43"/>
        <v>0</v>
      </c>
      <c r="L933">
        <f t="shared" si="44"/>
        <v>927</v>
      </c>
      <c r="M933" t="str" cm="1">
        <f t="array" ref="M933">INDEX(B:B,L933)</f>
        <v>total</v>
      </c>
    </row>
    <row r="934" spans="1:13" x14ac:dyDescent="0.3">
      <c r="A934" s="2" t="s">
        <v>34</v>
      </c>
      <c r="C934" t="s">
        <v>23</v>
      </c>
      <c r="D934" s="2" t="s">
        <v>13</v>
      </c>
      <c r="E934" s="3">
        <v>1143</v>
      </c>
      <c r="F934" s="3">
        <v>1186</v>
      </c>
      <c r="G934" s="3">
        <v>1183</v>
      </c>
      <c r="J934">
        <f t="shared" si="42"/>
        <v>71</v>
      </c>
      <c r="K934">
        <f t="shared" si="43"/>
        <v>0</v>
      </c>
      <c r="L934">
        <f t="shared" si="44"/>
        <v>927</v>
      </c>
      <c r="M934" t="str" cm="1">
        <f t="array" ref="M934">INDEX(B:B,L934)</f>
        <v>total</v>
      </c>
    </row>
    <row r="935" spans="1:13" x14ac:dyDescent="0.3">
      <c r="A935" s="2" t="s">
        <v>34</v>
      </c>
      <c r="C935" t="s">
        <v>23</v>
      </c>
      <c r="D935" s="2" t="s">
        <v>14</v>
      </c>
      <c r="E935" s="3">
        <v>1129</v>
      </c>
      <c r="F935" s="3">
        <v>1126</v>
      </c>
      <c r="G935" s="3">
        <v>1228</v>
      </c>
      <c r="J935">
        <f t="shared" si="42"/>
        <v>71</v>
      </c>
      <c r="K935">
        <f t="shared" si="43"/>
        <v>0</v>
      </c>
      <c r="L935">
        <f t="shared" si="44"/>
        <v>927</v>
      </c>
      <c r="M935" t="str" cm="1">
        <f t="array" ref="M935">INDEX(B:B,L935)</f>
        <v>total</v>
      </c>
    </row>
    <row r="936" spans="1:13" x14ac:dyDescent="0.3">
      <c r="A936" s="2" t="s">
        <v>34</v>
      </c>
      <c r="C936" t="s">
        <v>23</v>
      </c>
      <c r="D936" s="2" t="s">
        <v>15</v>
      </c>
      <c r="E936" s="3">
        <v>1147</v>
      </c>
      <c r="F936" s="3">
        <v>1295</v>
      </c>
      <c r="G936" s="3">
        <v>1215</v>
      </c>
      <c r="J936">
        <f t="shared" si="42"/>
        <v>71</v>
      </c>
      <c r="K936">
        <f t="shared" si="43"/>
        <v>0</v>
      </c>
      <c r="L936">
        <f t="shared" si="44"/>
        <v>927</v>
      </c>
      <c r="M936" t="str" cm="1">
        <f t="array" ref="M936">INDEX(B:B,L936)</f>
        <v>total</v>
      </c>
    </row>
    <row r="937" spans="1:13" x14ac:dyDescent="0.3">
      <c r="A937" s="2" t="s">
        <v>34</v>
      </c>
      <c r="C937" t="s">
        <v>23</v>
      </c>
      <c r="D937" s="2" t="s">
        <v>16</v>
      </c>
      <c r="E937" s="3">
        <v>1313</v>
      </c>
      <c r="F937" s="3">
        <v>1236</v>
      </c>
      <c r="G937" s="3">
        <v>1251</v>
      </c>
      <c r="J937">
        <f t="shared" si="42"/>
        <v>71</v>
      </c>
      <c r="K937">
        <f t="shared" si="43"/>
        <v>0</v>
      </c>
      <c r="L937">
        <f t="shared" si="44"/>
        <v>927</v>
      </c>
      <c r="M937" t="str" cm="1">
        <f t="array" ref="M937">INDEX(B:B,L937)</f>
        <v>total</v>
      </c>
    </row>
    <row r="938" spans="1:13" x14ac:dyDescent="0.3">
      <c r="A938" s="2" t="s">
        <v>34</v>
      </c>
      <c r="C938" t="s">
        <v>23</v>
      </c>
      <c r="D938" s="2" t="s">
        <v>17</v>
      </c>
      <c r="E938" s="3">
        <v>1599</v>
      </c>
      <c r="F938" s="3">
        <v>1304</v>
      </c>
      <c r="G938" s="3">
        <v>1591</v>
      </c>
      <c r="J938">
        <f t="shared" si="42"/>
        <v>71</v>
      </c>
      <c r="K938">
        <f t="shared" si="43"/>
        <v>0</v>
      </c>
      <c r="L938">
        <f t="shared" si="44"/>
        <v>927</v>
      </c>
      <c r="M938" t="str" cm="1">
        <f t="array" ref="M938">INDEX(B:B,L938)</f>
        <v>total</v>
      </c>
    </row>
    <row r="939" spans="1:13" x14ac:dyDescent="0.3">
      <c r="A939" s="2" t="s">
        <v>34</v>
      </c>
      <c r="C939" t="s">
        <v>23</v>
      </c>
      <c r="D939" s="2" t="s">
        <v>18</v>
      </c>
      <c r="E939" s="3">
        <v>62</v>
      </c>
      <c r="F939" s="3">
        <v>63</v>
      </c>
      <c r="G939" s="3">
        <v>41</v>
      </c>
      <c r="J939">
        <f t="shared" si="42"/>
        <v>71</v>
      </c>
      <c r="K939">
        <f t="shared" si="43"/>
        <v>0</v>
      </c>
      <c r="L939">
        <f t="shared" si="44"/>
        <v>927</v>
      </c>
      <c r="M939" t="str" cm="1">
        <f t="array" ref="M939">INDEX(B:B,L939)</f>
        <v>total</v>
      </c>
    </row>
    <row r="940" spans="1:13" x14ac:dyDescent="0.3">
      <c r="A940" s="2" t="s">
        <v>35</v>
      </c>
      <c r="B940" s="2" t="s">
        <v>5</v>
      </c>
      <c r="C940" s="2" t="s">
        <v>5</v>
      </c>
      <c r="D940" s="2" t="s">
        <v>6</v>
      </c>
      <c r="E940" s="3">
        <v>5</v>
      </c>
      <c r="F940" s="3">
        <v>6</v>
      </c>
      <c r="G940" s="3">
        <v>3</v>
      </c>
      <c r="J940">
        <f t="shared" si="42"/>
        <v>72</v>
      </c>
      <c r="K940">
        <f t="shared" si="43"/>
        <v>1</v>
      </c>
      <c r="L940">
        <f t="shared" si="44"/>
        <v>940</v>
      </c>
      <c r="M940" t="str" cm="1">
        <f t="array" ref="M940">INDEX(B:B,L940)</f>
        <v>0-34 years</v>
      </c>
    </row>
    <row r="941" spans="1:13" x14ac:dyDescent="0.3">
      <c r="A941" s="2" t="s">
        <v>35</v>
      </c>
      <c r="C941" t="s">
        <v>5</v>
      </c>
      <c r="D941" s="2" t="s">
        <v>7</v>
      </c>
      <c r="E941" s="3">
        <v>3</v>
      </c>
      <c r="F941" s="3">
        <v>4</v>
      </c>
      <c r="G941" s="3">
        <v>8</v>
      </c>
      <c r="J941">
        <f t="shared" si="42"/>
        <v>72</v>
      </c>
      <c r="K941">
        <f t="shared" si="43"/>
        <v>0</v>
      </c>
      <c r="L941">
        <f t="shared" si="44"/>
        <v>940</v>
      </c>
      <c r="M941" t="str" cm="1">
        <f t="array" ref="M941">INDEX(B:B,L941)</f>
        <v>0-34 years</v>
      </c>
    </row>
    <row r="942" spans="1:13" x14ac:dyDescent="0.3">
      <c r="A942" s="2" t="s">
        <v>35</v>
      </c>
      <c r="C942" t="s">
        <v>5</v>
      </c>
      <c r="D942" s="2" t="s">
        <v>8</v>
      </c>
      <c r="E942" s="3">
        <v>3</v>
      </c>
      <c r="F942" s="3">
        <v>4</v>
      </c>
      <c r="G942" s="3">
        <v>3</v>
      </c>
      <c r="J942">
        <f t="shared" si="42"/>
        <v>72</v>
      </c>
      <c r="K942">
        <f t="shared" si="43"/>
        <v>0</v>
      </c>
      <c r="L942">
        <f t="shared" si="44"/>
        <v>940</v>
      </c>
      <c r="M942" t="str" cm="1">
        <f t="array" ref="M942">INDEX(B:B,L942)</f>
        <v>0-34 years</v>
      </c>
    </row>
    <row r="943" spans="1:13" x14ac:dyDescent="0.3">
      <c r="A943" s="2" t="s">
        <v>35</v>
      </c>
      <c r="C943" t="s">
        <v>5</v>
      </c>
      <c r="D943" s="2" t="s">
        <v>9</v>
      </c>
      <c r="E943" s="3">
        <v>3</v>
      </c>
      <c r="F943" s="3">
        <v>4</v>
      </c>
      <c r="G943" s="3">
        <v>5</v>
      </c>
      <c r="J943">
        <f t="shared" si="42"/>
        <v>72</v>
      </c>
      <c r="K943">
        <f t="shared" si="43"/>
        <v>0</v>
      </c>
      <c r="L943">
        <f t="shared" si="44"/>
        <v>940</v>
      </c>
      <c r="M943" t="str" cm="1">
        <f t="array" ref="M943">INDEX(B:B,L943)</f>
        <v>0-34 years</v>
      </c>
    </row>
    <row r="944" spans="1:13" x14ac:dyDescent="0.3">
      <c r="A944" s="2" t="s">
        <v>35</v>
      </c>
      <c r="C944" t="s">
        <v>5</v>
      </c>
      <c r="D944" s="2" t="s">
        <v>10</v>
      </c>
      <c r="E944" s="3">
        <v>3</v>
      </c>
      <c r="F944" s="3">
        <v>1</v>
      </c>
      <c r="G944" s="3">
        <v>3</v>
      </c>
      <c r="J944">
        <f t="shared" si="42"/>
        <v>72</v>
      </c>
      <c r="K944">
        <f t="shared" si="43"/>
        <v>0</v>
      </c>
      <c r="L944">
        <f t="shared" si="44"/>
        <v>940</v>
      </c>
      <c r="M944" t="str" cm="1">
        <f t="array" ref="M944">INDEX(B:B,L944)</f>
        <v>0-34 years</v>
      </c>
    </row>
    <row r="945" spans="1:13" x14ac:dyDescent="0.3">
      <c r="A945" s="2" t="s">
        <v>35</v>
      </c>
      <c r="C945" t="s">
        <v>5</v>
      </c>
      <c r="D945" s="2" t="s">
        <v>11</v>
      </c>
      <c r="E945" s="3">
        <v>2</v>
      </c>
      <c r="F945" s="3">
        <v>4</v>
      </c>
      <c r="G945" s="3">
        <v>5</v>
      </c>
      <c r="J945">
        <f t="shared" si="42"/>
        <v>72</v>
      </c>
      <c r="K945">
        <f t="shared" si="43"/>
        <v>0</v>
      </c>
      <c r="L945">
        <f t="shared" si="44"/>
        <v>940</v>
      </c>
      <c r="M945" t="str" cm="1">
        <f t="array" ref="M945">INDEX(B:B,L945)</f>
        <v>0-34 years</v>
      </c>
    </row>
    <row r="946" spans="1:13" x14ac:dyDescent="0.3">
      <c r="A946" s="2" t="s">
        <v>35</v>
      </c>
      <c r="C946" t="s">
        <v>5</v>
      </c>
      <c r="D946" s="2" t="s">
        <v>12</v>
      </c>
      <c r="E946" s="3">
        <v>4</v>
      </c>
      <c r="F946" s="3">
        <v>5</v>
      </c>
      <c r="G946" s="3">
        <v>6</v>
      </c>
      <c r="J946">
        <f t="shared" si="42"/>
        <v>72</v>
      </c>
      <c r="K946">
        <f t="shared" si="43"/>
        <v>0</v>
      </c>
      <c r="L946">
        <f t="shared" si="44"/>
        <v>940</v>
      </c>
      <c r="M946" t="str" cm="1">
        <f t="array" ref="M946">INDEX(B:B,L946)</f>
        <v>0-34 years</v>
      </c>
    </row>
    <row r="947" spans="1:13" x14ac:dyDescent="0.3">
      <c r="A947" s="2" t="s">
        <v>35</v>
      </c>
      <c r="C947" t="s">
        <v>5</v>
      </c>
      <c r="D947" s="2" t="s">
        <v>13</v>
      </c>
      <c r="E947" s="3">
        <v>5</v>
      </c>
      <c r="F947" s="3">
        <v>3</v>
      </c>
      <c r="G947" s="3">
        <v>1</v>
      </c>
      <c r="J947">
        <f t="shared" si="42"/>
        <v>72</v>
      </c>
      <c r="K947">
        <f t="shared" si="43"/>
        <v>0</v>
      </c>
      <c r="L947">
        <f t="shared" si="44"/>
        <v>940</v>
      </c>
      <c r="M947" t="str" cm="1">
        <f t="array" ref="M947">INDEX(B:B,L947)</f>
        <v>0-34 years</v>
      </c>
    </row>
    <row r="948" spans="1:13" x14ac:dyDescent="0.3">
      <c r="A948" s="2" t="s">
        <v>35</v>
      </c>
      <c r="C948" t="s">
        <v>5</v>
      </c>
      <c r="D948" s="2" t="s">
        <v>14</v>
      </c>
      <c r="E948" s="3">
        <v>5</v>
      </c>
      <c r="F948" s="3">
        <v>4</v>
      </c>
      <c r="G948" s="3">
        <v>4</v>
      </c>
      <c r="J948">
        <f t="shared" si="42"/>
        <v>72</v>
      </c>
      <c r="K948">
        <f t="shared" si="43"/>
        <v>0</v>
      </c>
      <c r="L948">
        <f t="shared" si="44"/>
        <v>940</v>
      </c>
      <c r="M948" t="str" cm="1">
        <f t="array" ref="M948">INDEX(B:B,L948)</f>
        <v>0-34 years</v>
      </c>
    </row>
    <row r="949" spans="1:13" x14ac:dyDescent="0.3">
      <c r="A949" s="2" t="s">
        <v>35</v>
      </c>
      <c r="C949" t="s">
        <v>5</v>
      </c>
      <c r="D949" s="2" t="s">
        <v>15</v>
      </c>
      <c r="E949" s="3">
        <v>4</v>
      </c>
      <c r="F949" s="3">
        <v>4</v>
      </c>
      <c r="G949" s="3">
        <v>2</v>
      </c>
      <c r="J949">
        <f t="shared" si="42"/>
        <v>72</v>
      </c>
      <c r="K949">
        <f t="shared" si="43"/>
        <v>0</v>
      </c>
      <c r="L949">
        <f t="shared" si="44"/>
        <v>940</v>
      </c>
      <c r="M949" t="str" cm="1">
        <f t="array" ref="M949">INDEX(B:B,L949)</f>
        <v>0-34 years</v>
      </c>
    </row>
    <row r="950" spans="1:13" x14ac:dyDescent="0.3">
      <c r="A950" s="2" t="s">
        <v>35</v>
      </c>
      <c r="C950" t="s">
        <v>5</v>
      </c>
      <c r="D950" s="2" t="s">
        <v>16</v>
      </c>
      <c r="E950" s="3">
        <v>5</v>
      </c>
      <c r="F950" s="3">
        <v>6</v>
      </c>
      <c r="G950" s="3">
        <v>3</v>
      </c>
      <c r="J950">
        <f t="shared" si="42"/>
        <v>72</v>
      </c>
      <c r="K950">
        <f t="shared" si="43"/>
        <v>0</v>
      </c>
      <c r="L950">
        <f t="shared" si="44"/>
        <v>940</v>
      </c>
      <c r="M950" t="str" cm="1">
        <f t="array" ref="M950">INDEX(B:B,L950)</f>
        <v>0-34 years</v>
      </c>
    </row>
    <row r="951" spans="1:13" x14ac:dyDescent="0.3">
      <c r="A951" s="2" t="s">
        <v>35</v>
      </c>
      <c r="C951" t="s">
        <v>5</v>
      </c>
      <c r="D951" s="2" t="s">
        <v>17</v>
      </c>
      <c r="E951" s="3">
        <v>2</v>
      </c>
      <c r="F951" s="3">
        <v>6</v>
      </c>
      <c r="G951" s="3">
        <v>4</v>
      </c>
      <c r="J951">
        <f t="shared" si="42"/>
        <v>72</v>
      </c>
      <c r="K951">
        <f t="shared" si="43"/>
        <v>0</v>
      </c>
      <c r="L951">
        <f t="shared" si="44"/>
        <v>940</v>
      </c>
      <c r="M951" t="str" cm="1">
        <f t="array" ref="M951">INDEX(B:B,L951)</f>
        <v>0-34 years</v>
      </c>
    </row>
    <row r="952" spans="1:13" x14ac:dyDescent="0.3">
      <c r="A952" s="2" t="s">
        <v>35</v>
      </c>
      <c r="C952" t="s">
        <v>5</v>
      </c>
      <c r="D952" s="2" t="s">
        <v>18</v>
      </c>
      <c r="E952" s="3">
        <v>0</v>
      </c>
      <c r="F952" s="3">
        <v>0</v>
      </c>
      <c r="G952" s="3">
        <v>0</v>
      </c>
      <c r="J952">
        <f t="shared" si="42"/>
        <v>72</v>
      </c>
      <c r="K952">
        <f t="shared" si="43"/>
        <v>0</v>
      </c>
      <c r="L952">
        <f t="shared" si="44"/>
        <v>940</v>
      </c>
      <c r="M952" t="str" cm="1">
        <f t="array" ref="M952">INDEX(B:B,L952)</f>
        <v>0-34 years</v>
      </c>
    </row>
    <row r="953" spans="1:13" x14ac:dyDescent="0.3">
      <c r="A953" s="2" t="s">
        <v>35</v>
      </c>
      <c r="B953" s="2" t="s">
        <v>19</v>
      </c>
      <c r="C953" s="2" t="s">
        <v>19</v>
      </c>
      <c r="D953" s="2" t="s">
        <v>6</v>
      </c>
      <c r="E953" s="3">
        <v>18</v>
      </c>
      <c r="F953" s="3">
        <v>22</v>
      </c>
      <c r="G953" s="3">
        <v>26</v>
      </c>
      <c r="J953">
        <f t="shared" si="42"/>
        <v>73</v>
      </c>
      <c r="K953">
        <f t="shared" si="43"/>
        <v>1</v>
      </c>
      <c r="L953">
        <f t="shared" si="44"/>
        <v>953</v>
      </c>
      <c r="M953" t="str" cm="1">
        <f t="array" ref="M953">INDEX(B:B,L953)</f>
        <v>35-64 years</v>
      </c>
    </row>
    <row r="954" spans="1:13" x14ac:dyDescent="0.3">
      <c r="A954" s="2" t="s">
        <v>35</v>
      </c>
      <c r="C954" t="s">
        <v>19</v>
      </c>
      <c r="D954" s="2" t="s">
        <v>7</v>
      </c>
      <c r="E954" s="3">
        <v>31</v>
      </c>
      <c r="F954" s="3">
        <v>33</v>
      </c>
      <c r="G954" s="3">
        <v>20</v>
      </c>
      <c r="J954">
        <f t="shared" si="42"/>
        <v>73</v>
      </c>
      <c r="K954">
        <f t="shared" si="43"/>
        <v>0</v>
      </c>
      <c r="L954">
        <f t="shared" si="44"/>
        <v>953</v>
      </c>
      <c r="M954" t="str" cm="1">
        <f t="array" ref="M954">INDEX(B:B,L954)</f>
        <v>35-64 years</v>
      </c>
    </row>
    <row r="955" spans="1:13" x14ac:dyDescent="0.3">
      <c r="A955" s="2" t="s">
        <v>35</v>
      </c>
      <c r="C955" t="s">
        <v>19</v>
      </c>
      <c r="D955" s="2" t="s">
        <v>8</v>
      </c>
      <c r="E955" s="3">
        <v>22</v>
      </c>
      <c r="F955" s="3">
        <v>24</v>
      </c>
      <c r="G955" s="3">
        <v>18</v>
      </c>
      <c r="J955">
        <f t="shared" si="42"/>
        <v>73</v>
      </c>
      <c r="K955">
        <f t="shared" si="43"/>
        <v>0</v>
      </c>
      <c r="L955">
        <f t="shared" si="44"/>
        <v>953</v>
      </c>
      <c r="M955" t="str" cm="1">
        <f t="array" ref="M955">INDEX(B:B,L955)</f>
        <v>35-64 years</v>
      </c>
    </row>
    <row r="956" spans="1:13" x14ac:dyDescent="0.3">
      <c r="A956" s="2" t="s">
        <v>35</v>
      </c>
      <c r="C956" t="s">
        <v>19</v>
      </c>
      <c r="D956" s="2" t="s">
        <v>9</v>
      </c>
      <c r="E956" s="3">
        <v>15</v>
      </c>
      <c r="F956" s="3">
        <v>25</v>
      </c>
      <c r="G956" s="3">
        <v>21</v>
      </c>
      <c r="J956">
        <f t="shared" si="42"/>
        <v>73</v>
      </c>
      <c r="K956">
        <f t="shared" si="43"/>
        <v>0</v>
      </c>
      <c r="L956">
        <f t="shared" si="44"/>
        <v>953</v>
      </c>
      <c r="M956" t="str" cm="1">
        <f t="array" ref="M956">INDEX(B:B,L956)</f>
        <v>35-64 years</v>
      </c>
    </row>
    <row r="957" spans="1:13" x14ac:dyDescent="0.3">
      <c r="A957" s="2" t="s">
        <v>35</v>
      </c>
      <c r="C957" t="s">
        <v>19</v>
      </c>
      <c r="D957" s="2" t="s">
        <v>10</v>
      </c>
      <c r="E957" s="3">
        <v>24</v>
      </c>
      <c r="F957" s="3">
        <v>30</v>
      </c>
      <c r="G957" s="3">
        <v>17</v>
      </c>
      <c r="J957">
        <f t="shared" si="42"/>
        <v>73</v>
      </c>
      <c r="K957">
        <f t="shared" si="43"/>
        <v>0</v>
      </c>
      <c r="L957">
        <f t="shared" si="44"/>
        <v>953</v>
      </c>
      <c r="M957" t="str" cm="1">
        <f t="array" ref="M957">INDEX(B:B,L957)</f>
        <v>35-64 years</v>
      </c>
    </row>
    <row r="958" spans="1:13" x14ac:dyDescent="0.3">
      <c r="A958" s="2" t="s">
        <v>35</v>
      </c>
      <c r="C958" t="s">
        <v>19</v>
      </c>
      <c r="D958" s="2" t="s">
        <v>11</v>
      </c>
      <c r="E958" s="3">
        <v>15</v>
      </c>
      <c r="F958" s="3">
        <v>27</v>
      </c>
      <c r="G958" s="3">
        <v>16</v>
      </c>
      <c r="J958">
        <f t="shared" si="42"/>
        <v>73</v>
      </c>
      <c r="K958">
        <f t="shared" si="43"/>
        <v>0</v>
      </c>
      <c r="L958">
        <f t="shared" si="44"/>
        <v>953</v>
      </c>
      <c r="M958" t="str" cm="1">
        <f t="array" ref="M958">INDEX(B:B,L958)</f>
        <v>35-64 years</v>
      </c>
    </row>
    <row r="959" spans="1:13" x14ac:dyDescent="0.3">
      <c r="A959" s="2" t="s">
        <v>35</v>
      </c>
      <c r="C959" t="s">
        <v>19</v>
      </c>
      <c r="D959" s="2" t="s">
        <v>12</v>
      </c>
      <c r="E959" s="3">
        <v>31</v>
      </c>
      <c r="F959" s="3">
        <v>25</v>
      </c>
      <c r="G959" s="3">
        <v>22</v>
      </c>
      <c r="J959">
        <f t="shared" si="42"/>
        <v>73</v>
      </c>
      <c r="K959">
        <f t="shared" si="43"/>
        <v>0</v>
      </c>
      <c r="L959">
        <f t="shared" si="44"/>
        <v>953</v>
      </c>
      <c r="M959" t="str" cm="1">
        <f t="array" ref="M959">INDEX(B:B,L959)</f>
        <v>35-64 years</v>
      </c>
    </row>
    <row r="960" spans="1:13" x14ac:dyDescent="0.3">
      <c r="A960" s="2" t="s">
        <v>35</v>
      </c>
      <c r="C960" t="s">
        <v>19</v>
      </c>
      <c r="D960" s="2" t="s">
        <v>13</v>
      </c>
      <c r="E960" s="3">
        <v>21</v>
      </c>
      <c r="F960" s="3">
        <v>22</v>
      </c>
      <c r="G960" s="3">
        <v>24</v>
      </c>
      <c r="J960">
        <f t="shared" si="42"/>
        <v>73</v>
      </c>
      <c r="K960">
        <f t="shared" si="43"/>
        <v>0</v>
      </c>
      <c r="L960">
        <f t="shared" si="44"/>
        <v>953</v>
      </c>
      <c r="M960" t="str" cm="1">
        <f t="array" ref="M960">INDEX(B:B,L960)</f>
        <v>35-64 years</v>
      </c>
    </row>
    <row r="961" spans="1:13" x14ac:dyDescent="0.3">
      <c r="A961" s="2" t="s">
        <v>35</v>
      </c>
      <c r="C961" t="s">
        <v>19</v>
      </c>
      <c r="D961" s="2" t="s">
        <v>14</v>
      </c>
      <c r="E961" s="3">
        <v>20</v>
      </c>
      <c r="F961" s="3">
        <v>17</v>
      </c>
      <c r="G961" s="3">
        <v>20</v>
      </c>
      <c r="J961">
        <f t="shared" si="42"/>
        <v>73</v>
      </c>
      <c r="K961">
        <f t="shared" si="43"/>
        <v>0</v>
      </c>
      <c r="L961">
        <f t="shared" si="44"/>
        <v>953</v>
      </c>
      <c r="M961" t="str" cm="1">
        <f t="array" ref="M961">INDEX(B:B,L961)</f>
        <v>35-64 years</v>
      </c>
    </row>
    <row r="962" spans="1:13" x14ac:dyDescent="0.3">
      <c r="A962" s="2" t="s">
        <v>35</v>
      </c>
      <c r="C962" t="s">
        <v>19</v>
      </c>
      <c r="D962" s="2" t="s">
        <v>15</v>
      </c>
      <c r="E962" s="3">
        <v>24</v>
      </c>
      <c r="F962" s="3">
        <v>16</v>
      </c>
      <c r="G962" s="3">
        <v>20</v>
      </c>
      <c r="J962">
        <f t="shared" si="42"/>
        <v>73</v>
      </c>
      <c r="K962">
        <f t="shared" si="43"/>
        <v>0</v>
      </c>
      <c r="L962">
        <f t="shared" si="44"/>
        <v>953</v>
      </c>
      <c r="M962" t="str" cm="1">
        <f t="array" ref="M962">INDEX(B:B,L962)</f>
        <v>35-64 years</v>
      </c>
    </row>
    <row r="963" spans="1:13" x14ac:dyDescent="0.3">
      <c r="A963" s="2" t="s">
        <v>35</v>
      </c>
      <c r="C963" t="s">
        <v>19</v>
      </c>
      <c r="D963" s="2" t="s">
        <v>16</v>
      </c>
      <c r="E963" s="3">
        <v>15</v>
      </c>
      <c r="F963" s="3">
        <v>25</v>
      </c>
      <c r="G963" s="3">
        <v>14</v>
      </c>
      <c r="J963">
        <f t="shared" si="42"/>
        <v>73</v>
      </c>
      <c r="K963">
        <f t="shared" si="43"/>
        <v>0</v>
      </c>
      <c r="L963">
        <f t="shared" si="44"/>
        <v>953</v>
      </c>
      <c r="M963" t="str" cm="1">
        <f t="array" ref="M963">INDEX(B:B,L963)</f>
        <v>35-64 years</v>
      </c>
    </row>
    <row r="964" spans="1:13" x14ac:dyDescent="0.3">
      <c r="A964" s="2" t="s">
        <v>35</v>
      </c>
      <c r="C964" t="s">
        <v>19</v>
      </c>
      <c r="D964" s="2" t="s">
        <v>17</v>
      </c>
      <c r="E964" s="3">
        <v>25</v>
      </c>
      <c r="F964" s="3">
        <v>25</v>
      </c>
      <c r="G964" s="3">
        <v>27</v>
      </c>
      <c r="J964">
        <f t="shared" si="42"/>
        <v>73</v>
      </c>
      <c r="K964">
        <f t="shared" si="43"/>
        <v>0</v>
      </c>
      <c r="L964">
        <f t="shared" si="44"/>
        <v>953</v>
      </c>
      <c r="M964" t="str" cm="1">
        <f t="array" ref="M964">INDEX(B:B,L964)</f>
        <v>35-64 years</v>
      </c>
    </row>
    <row r="965" spans="1:13" x14ac:dyDescent="0.3">
      <c r="A965" s="2" t="s">
        <v>35</v>
      </c>
      <c r="C965" t="s">
        <v>19</v>
      </c>
      <c r="D965" s="2" t="s">
        <v>18</v>
      </c>
      <c r="E965" s="3">
        <v>1</v>
      </c>
      <c r="F965" s="3">
        <v>6</v>
      </c>
      <c r="G965" s="3">
        <v>1</v>
      </c>
      <c r="J965">
        <f t="shared" ref="J965:J1028" si="45">FLOOR((ROW(B965)-4)/13,1)</f>
        <v>73</v>
      </c>
      <c r="K965">
        <f t="shared" ref="K965:K1028" si="46">IF(J965=J964,0,1)</f>
        <v>0</v>
      </c>
      <c r="L965">
        <f t="shared" ref="L965:L1028" si="47">13*J965+4</f>
        <v>953</v>
      </c>
      <c r="M965" t="str" cm="1">
        <f t="array" ref="M965">INDEX(B:B,L965)</f>
        <v>35-64 years</v>
      </c>
    </row>
    <row r="966" spans="1:13" x14ac:dyDescent="0.3">
      <c r="A966" s="2" t="s">
        <v>35</v>
      </c>
      <c r="B966" s="2" t="s">
        <v>20</v>
      </c>
      <c r="C966" s="2" t="s">
        <v>20</v>
      </c>
      <c r="D966" s="2" t="s">
        <v>6</v>
      </c>
      <c r="E966" s="3">
        <v>30</v>
      </c>
      <c r="F966" s="3">
        <v>55</v>
      </c>
      <c r="G966" s="3">
        <v>40</v>
      </c>
      <c r="J966">
        <f t="shared" si="45"/>
        <v>74</v>
      </c>
      <c r="K966">
        <f t="shared" si="46"/>
        <v>1</v>
      </c>
      <c r="L966">
        <f t="shared" si="47"/>
        <v>966</v>
      </c>
      <c r="M966" t="str" cm="1">
        <f t="array" ref="M966">INDEX(B:B,L966)</f>
        <v>65-74 years</v>
      </c>
    </row>
    <row r="967" spans="1:13" x14ac:dyDescent="0.3">
      <c r="A967" s="2" t="s">
        <v>35</v>
      </c>
      <c r="C967" t="s">
        <v>20</v>
      </c>
      <c r="D967" s="2" t="s">
        <v>7</v>
      </c>
      <c r="E967" s="3">
        <v>45</v>
      </c>
      <c r="F967" s="3">
        <v>44</v>
      </c>
      <c r="G967" s="3">
        <v>39</v>
      </c>
      <c r="J967">
        <f t="shared" si="45"/>
        <v>74</v>
      </c>
      <c r="K967">
        <f t="shared" si="46"/>
        <v>0</v>
      </c>
      <c r="L967">
        <f t="shared" si="47"/>
        <v>966</v>
      </c>
      <c r="M967" t="str" cm="1">
        <f t="array" ref="M967">INDEX(B:B,L967)</f>
        <v>65-74 years</v>
      </c>
    </row>
    <row r="968" spans="1:13" x14ac:dyDescent="0.3">
      <c r="A968" s="2" t="s">
        <v>35</v>
      </c>
      <c r="C968" t="s">
        <v>20</v>
      </c>
      <c r="D968" s="2" t="s">
        <v>8</v>
      </c>
      <c r="E968" s="3">
        <v>46</v>
      </c>
      <c r="F968" s="3">
        <v>53</v>
      </c>
      <c r="G968" s="3">
        <v>39</v>
      </c>
      <c r="J968">
        <f t="shared" si="45"/>
        <v>74</v>
      </c>
      <c r="K968">
        <f t="shared" si="46"/>
        <v>0</v>
      </c>
      <c r="L968">
        <f t="shared" si="47"/>
        <v>966</v>
      </c>
      <c r="M968" t="str" cm="1">
        <f t="array" ref="M968">INDEX(B:B,L968)</f>
        <v>65-74 years</v>
      </c>
    </row>
    <row r="969" spans="1:13" x14ac:dyDescent="0.3">
      <c r="A969" s="2" t="s">
        <v>35</v>
      </c>
      <c r="C969" t="s">
        <v>20</v>
      </c>
      <c r="D969" s="2" t="s">
        <v>9</v>
      </c>
      <c r="E969" s="3">
        <v>47</v>
      </c>
      <c r="F969" s="3">
        <v>35</v>
      </c>
      <c r="G969" s="3">
        <v>37</v>
      </c>
      <c r="J969">
        <f t="shared" si="45"/>
        <v>74</v>
      </c>
      <c r="K969">
        <f t="shared" si="46"/>
        <v>0</v>
      </c>
      <c r="L969">
        <f t="shared" si="47"/>
        <v>966</v>
      </c>
      <c r="M969" t="str" cm="1">
        <f t="array" ref="M969">INDEX(B:B,L969)</f>
        <v>65-74 years</v>
      </c>
    </row>
    <row r="970" spans="1:13" x14ac:dyDescent="0.3">
      <c r="A970" s="2" t="s">
        <v>35</v>
      </c>
      <c r="C970" t="s">
        <v>20</v>
      </c>
      <c r="D970" s="2" t="s">
        <v>10</v>
      </c>
      <c r="E970" s="3">
        <v>32</v>
      </c>
      <c r="F970" s="3">
        <v>38</v>
      </c>
      <c r="G970" s="3">
        <v>35</v>
      </c>
      <c r="J970">
        <f t="shared" si="45"/>
        <v>74</v>
      </c>
      <c r="K970">
        <f t="shared" si="46"/>
        <v>0</v>
      </c>
      <c r="L970">
        <f t="shared" si="47"/>
        <v>966</v>
      </c>
      <c r="M970" t="str" cm="1">
        <f t="array" ref="M970">INDEX(B:B,L970)</f>
        <v>65-74 years</v>
      </c>
    </row>
    <row r="971" spans="1:13" x14ac:dyDescent="0.3">
      <c r="A971" s="2" t="s">
        <v>35</v>
      </c>
      <c r="C971" t="s">
        <v>20</v>
      </c>
      <c r="D971" s="2" t="s">
        <v>11</v>
      </c>
      <c r="E971" s="3">
        <v>33</v>
      </c>
      <c r="F971" s="3">
        <v>35</v>
      </c>
      <c r="G971" s="3">
        <v>35</v>
      </c>
      <c r="J971">
        <f t="shared" si="45"/>
        <v>74</v>
      </c>
      <c r="K971">
        <f t="shared" si="46"/>
        <v>0</v>
      </c>
      <c r="L971">
        <f t="shared" si="47"/>
        <v>966</v>
      </c>
      <c r="M971" t="str" cm="1">
        <f t="array" ref="M971">INDEX(B:B,L971)</f>
        <v>65-74 years</v>
      </c>
    </row>
    <row r="972" spans="1:13" x14ac:dyDescent="0.3">
      <c r="A972" s="2" t="s">
        <v>35</v>
      </c>
      <c r="C972" t="s">
        <v>20</v>
      </c>
      <c r="D972" s="2" t="s">
        <v>12</v>
      </c>
      <c r="E972" s="3">
        <v>32</v>
      </c>
      <c r="F972" s="3">
        <v>49</v>
      </c>
      <c r="G972" s="3">
        <v>35</v>
      </c>
      <c r="J972">
        <f t="shared" si="45"/>
        <v>74</v>
      </c>
      <c r="K972">
        <f t="shared" si="46"/>
        <v>0</v>
      </c>
      <c r="L972">
        <f t="shared" si="47"/>
        <v>966</v>
      </c>
      <c r="M972" t="str" cm="1">
        <f t="array" ref="M972">INDEX(B:B,L972)</f>
        <v>65-74 years</v>
      </c>
    </row>
    <row r="973" spans="1:13" x14ac:dyDescent="0.3">
      <c r="A973" s="2" t="s">
        <v>35</v>
      </c>
      <c r="C973" t="s">
        <v>20</v>
      </c>
      <c r="D973" s="2" t="s">
        <v>13</v>
      </c>
      <c r="E973" s="3">
        <v>34</v>
      </c>
      <c r="F973" s="3">
        <v>47</v>
      </c>
      <c r="G973" s="3">
        <v>35</v>
      </c>
      <c r="J973">
        <f t="shared" si="45"/>
        <v>74</v>
      </c>
      <c r="K973">
        <f t="shared" si="46"/>
        <v>0</v>
      </c>
      <c r="L973">
        <f t="shared" si="47"/>
        <v>966</v>
      </c>
      <c r="M973" t="str" cm="1">
        <f t="array" ref="M973">INDEX(B:B,L973)</f>
        <v>65-74 years</v>
      </c>
    </row>
    <row r="974" spans="1:13" x14ac:dyDescent="0.3">
      <c r="A974" s="2" t="s">
        <v>35</v>
      </c>
      <c r="C974" t="s">
        <v>20</v>
      </c>
      <c r="D974" s="2" t="s">
        <v>14</v>
      </c>
      <c r="E974" s="3">
        <v>30</v>
      </c>
      <c r="F974" s="3">
        <v>30</v>
      </c>
      <c r="G974" s="3">
        <v>34</v>
      </c>
      <c r="J974">
        <f t="shared" si="45"/>
        <v>74</v>
      </c>
      <c r="K974">
        <f t="shared" si="46"/>
        <v>0</v>
      </c>
      <c r="L974">
        <f t="shared" si="47"/>
        <v>966</v>
      </c>
      <c r="M974" t="str" cm="1">
        <f t="array" ref="M974">INDEX(B:B,L974)</f>
        <v>65-74 years</v>
      </c>
    </row>
    <row r="975" spans="1:13" x14ac:dyDescent="0.3">
      <c r="A975" s="2" t="s">
        <v>35</v>
      </c>
      <c r="C975" t="s">
        <v>20</v>
      </c>
      <c r="D975" s="2" t="s">
        <v>15</v>
      </c>
      <c r="E975" s="3">
        <v>39</v>
      </c>
      <c r="F975" s="3">
        <v>35</v>
      </c>
      <c r="G975" s="3">
        <v>43</v>
      </c>
      <c r="J975">
        <f t="shared" si="45"/>
        <v>74</v>
      </c>
      <c r="K975">
        <f t="shared" si="46"/>
        <v>0</v>
      </c>
      <c r="L975">
        <f t="shared" si="47"/>
        <v>966</v>
      </c>
      <c r="M975" t="str" cm="1">
        <f t="array" ref="M975">INDEX(B:B,L975)</f>
        <v>65-74 years</v>
      </c>
    </row>
    <row r="976" spans="1:13" x14ac:dyDescent="0.3">
      <c r="A976" s="2" t="s">
        <v>35</v>
      </c>
      <c r="C976" t="s">
        <v>20</v>
      </c>
      <c r="D976" s="2" t="s">
        <v>16</v>
      </c>
      <c r="E976" s="3">
        <v>47</v>
      </c>
      <c r="F976" s="3">
        <v>34</v>
      </c>
      <c r="G976" s="3">
        <v>42</v>
      </c>
      <c r="J976">
        <f t="shared" si="45"/>
        <v>74</v>
      </c>
      <c r="K976">
        <f t="shared" si="46"/>
        <v>0</v>
      </c>
      <c r="L976">
        <f t="shared" si="47"/>
        <v>966</v>
      </c>
      <c r="M976" t="str" cm="1">
        <f t="array" ref="M976">INDEX(B:B,L976)</f>
        <v>65-74 years</v>
      </c>
    </row>
    <row r="977" spans="1:13" x14ac:dyDescent="0.3">
      <c r="A977" s="2" t="s">
        <v>35</v>
      </c>
      <c r="C977" t="s">
        <v>20</v>
      </c>
      <c r="D977" s="2" t="s">
        <v>17</v>
      </c>
      <c r="E977" s="3">
        <v>34</v>
      </c>
      <c r="F977" s="3">
        <v>40</v>
      </c>
      <c r="G977" s="3">
        <v>39</v>
      </c>
      <c r="J977">
        <f t="shared" si="45"/>
        <v>74</v>
      </c>
      <c r="K977">
        <f t="shared" si="46"/>
        <v>0</v>
      </c>
      <c r="L977">
        <f t="shared" si="47"/>
        <v>966</v>
      </c>
      <c r="M977" t="str" cm="1">
        <f t="array" ref="M977">INDEX(B:B,L977)</f>
        <v>65-74 years</v>
      </c>
    </row>
    <row r="978" spans="1:13" x14ac:dyDescent="0.3">
      <c r="A978" s="2" t="s">
        <v>35</v>
      </c>
      <c r="C978" t="s">
        <v>20</v>
      </c>
      <c r="D978" s="2" t="s">
        <v>18</v>
      </c>
      <c r="E978" s="3">
        <v>4</v>
      </c>
      <c r="F978" s="3">
        <v>5</v>
      </c>
      <c r="G978" s="3">
        <v>1</v>
      </c>
      <c r="J978">
        <f t="shared" si="45"/>
        <v>74</v>
      </c>
      <c r="K978">
        <f t="shared" si="46"/>
        <v>0</v>
      </c>
      <c r="L978">
        <f t="shared" si="47"/>
        <v>966</v>
      </c>
      <c r="M978" t="str" cm="1">
        <f t="array" ref="M978">INDEX(B:B,L978)</f>
        <v>65-74 years</v>
      </c>
    </row>
    <row r="979" spans="1:13" x14ac:dyDescent="0.3">
      <c r="A979" s="2" t="s">
        <v>35</v>
      </c>
      <c r="B979" s="2" t="s">
        <v>21</v>
      </c>
      <c r="C979" s="2" t="s">
        <v>21</v>
      </c>
      <c r="D979" s="2" t="s">
        <v>6</v>
      </c>
      <c r="E979" s="3">
        <v>80</v>
      </c>
      <c r="F979" s="3">
        <v>86</v>
      </c>
      <c r="G979" s="3">
        <v>89</v>
      </c>
      <c r="J979">
        <f t="shared" si="45"/>
        <v>75</v>
      </c>
      <c r="K979">
        <f t="shared" si="46"/>
        <v>1</v>
      </c>
      <c r="L979">
        <f t="shared" si="47"/>
        <v>979</v>
      </c>
      <c r="M979" t="str" cm="1">
        <f t="array" ref="M979">INDEX(B:B,L979)</f>
        <v>75-84 years</v>
      </c>
    </row>
    <row r="980" spans="1:13" x14ac:dyDescent="0.3">
      <c r="A980" s="2" t="s">
        <v>35</v>
      </c>
      <c r="C980" t="s">
        <v>21</v>
      </c>
      <c r="D980" s="2" t="s">
        <v>7</v>
      </c>
      <c r="E980" s="3">
        <v>83</v>
      </c>
      <c r="F980" s="3">
        <v>69</v>
      </c>
      <c r="G980" s="3">
        <v>103</v>
      </c>
      <c r="J980">
        <f t="shared" si="45"/>
        <v>75</v>
      </c>
      <c r="K980">
        <f t="shared" si="46"/>
        <v>0</v>
      </c>
      <c r="L980">
        <f t="shared" si="47"/>
        <v>979</v>
      </c>
      <c r="M980" t="str" cm="1">
        <f t="array" ref="M980">INDEX(B:B,L980)</f>
        <v>75-84 years</v>
      </c>
    </row>
    <row r="981" spans="1:13" x14ac:dyDescent="0.3">
      <c r="A981" s="2" t="s">
        <v>35</v>
      </c>
      <c r="C981" t="s">
        <v>21</v>
      </c>
      <c r="D981" s="2" t="s">
        <v>8</v>
      </c>
      <c r="E981" s="3">
        <v>62</v>
      </c>
      <c r="F981" s="3">
        <v>69</v>
      </c>
      <c r="G981" s="3">
        <v>98</v>
      </c>
      <c r="J981">
        <f t="shared" si="45"/>
        <v>75</v>
      </c>
      <c r="K981">
        <f t="shared" si="46"/>
        <v>0</v>
      </c>
      <c r="L981">
        <f t="shared" si="47"/>
        <v>979</v>
      </c>
      <c r="M981" t="str" cm="1">
        <f t="array" ref="M981">INDEX(B:B,L981)</f>
        <v>75-84 years</v>
      </c>
    </row>
    <row r="982" spans="1:13" x14ac:dyDescent="0.3">
      <c r="A982" s="2" t="s">
        <v>35</v>
      </c>
      <c r="C982" t="s">
        <v>21</v>
      </c>
      <c r="D982" s="2" t="s">
        <v>9</v>
      </c>
      <c r="E982" s="3">
        <v>82</v>
      </c>
      <c r="F982" s="3">
        <v>84</v>
      </c>
      <c r="G982" s="3">
        <v>55</v>
      </c>
      <c r="J982">
        <f t="shared" si="45"/>
        <v>75</v>
      </c>
      <c r="K982">
        <f t="shared" si="46"/>
        <v>0</v>
      </c>
      <c r="L982">
        <f t="shared" si="47"/>
        <v>979</v>
      </c>
      <c r="M982" t="str" cm="1">
        <f t="array" ref="M982">INDEX(B:B,L982)</f>
        <v>75-84 years</v>
      </c>
    </row>
    <row r="983" spans="1:13" x14ac:dyDescent="0.3">
      <c r="A983" s="2" t="s">
        <v>35</v>
      </c>
      <c r="C983" t="s">
        <v>21</v>
      </c>
      <c r="D983" s="2" t="s">
        <v>10</v>
      </c>
      <c r="E983" s="3">
        <v>79</v>
      </c>
      <c r="F983" s="3">
        <v>70</v>
      </c>
      <c r="G983" s="3">
        <v>82</v>
      </c>
      <c r="J983">
        <f t="shared" si="45"/>
        <v>75</v>
      </c>
      <c r="K983">
        <f t="shared" si="46"/>
        <v>0</v>
      </c>
      <c r="L983">
        <f t="shared" si="47"/>
        <v>979</v>
      </c>
      <c r="M983" t="str" cm="1">
        <f t="array" ref="M983">INDEX(B:B,L983)</f>
        <v>75-84 years</v>
      </c>
    </row>
    <row r="984" spans="1:13" x14ac:dyDescent="0.3">
      <c r="A984" s="2" t="s">
        <v>35</v>
      </c>
      <c r="C984" t="s">
        <v>21</v>
      </c>
      <c r="D984" s="2" t="s">
        <v>11</v>
      </c>
      <c r="E984" s="3">
        <v>87</v>
      </c>
      <c r="F984" s="3">
        <v>76</v>
      </c>
      <c r="G984" s="3">
        <v>69</v>
      </c>
      <c r="J984">
        <f t="shared" si="45"/>
        <v>75</v>
      </c>
      <c r="K984">
        <f t="shared" si="46"/>
        <v>0</v>
      </c>
      <c r="L984">
        <f t="shared" si="47"/>
        <v>979</v>
      </c>
      <c r="M984" t="str" cm="1">
        <f t="array" ref="M984">INDEX(B:B,L984)</f>
        <v>75-84 years</v>
      </c>
    </row>
    <row r="985" spans="1:13" x14ac:dyDescent="0.3">
      <c r="A985" s="2" t="s">
        <v>35</v>
      </c>
      <c r="C985" t="s">
        <v>21</v>
      </c>
      <c r="D985" s="2" t="s">
        <v>12</v>
      </c>
      <c r="E985" s="3">
        <v>93</v>
      </c>
      <c r="F985" s="3">
        <v>86</v>
      </c>
      <c r="G985" s="3">
        <v>63</v>
      </c>
      <c r="J985">
        <f t="shared" si="45"/>
        <v>75</v>
      </c>
      <c r="K985">
        <f t="shared" si="46"/>
        <v>0</v>
      </c>
      <c r="L985">
        <f t="shared" si="47"/>
        <v>979</v>
      </c>
      <c r="M985" t="str" cm="1">
        <f t="array" ref="M985">INDEX(B:B,L985)</f>
        <v>75-84 years</v>
      </c>
    </row>
    <row r="986" spans="1:13" x14ac:dyDescent="0.3">
      <c r="A986" s="2" t="s">
        <v>35</v>
      </c>
      <c r="C986" t="s">
        <v>21</v>
      </c>
      <c r="D986" s="2" t="s">
        <v>13</v>
      </c>
      <c r="E986" s="3">
        <v>82</v>
      </c>
      <c r="F986" s="3">
        <v>68</v>
      </c>
      <c r="G986" s="3">
        <v>86</v>
      </c>
      <c r="J986">
        <f t="shared" si="45"/>
        <v>75</v>
      </c>
      <c r="K986">
        <f t="shared" si="46"/>
        <v>0</v>
      </c>
      <c r="L986">
        <f t="shared" si="47"/>
        <v>979</v>
      </c>
      <c r="M986" t="str" cm="1">
        <f t="array" ref="M986">INDEX(B:B,L986)</f>
        <v>75-84 years</v>
      </c>
    </row>
    <row r="987" spans="1:13" x14ac:dyDescent="0.3">
      <c r="A987" s="2" t="s">
        <v>35</v>
      </c>
      <c r="C987" t="s">
        <v>21</v>
      </c>
      <c r="D987" s="2" t="s">
        <v>14</v>
      </c>
      <c r="E987" s="3">
        <v>53</v>
      </c>
      <c r="F987" s="3">
        <v>86</v>
      </c>
      <c r="G987" s="3">
        <v>66</v>
      </c>
      <c r="J987">
        <f t="shared" si="45"/>
        <v>75</v>
      </c>
      <c r="K987">
        <f t="shared" si="46"/>
        <v>0</v>
      </c>
      <c r="L987">
        <f t="shared" si="47"/>
        <v>979</v>
      </c>
      <c r="M987" t="str" cm="1">
        <f t="array" ref="M987">INDEX(B:B,L987)</f>
        <v>75-84 years</v>
      </c>
    </row>
    <row r="988" spans="1:13" x14ac:dyDescent="0.3">
      <c r="A988" s="2" t="s">
        <v>35</v>
      </c>
      <c r="C988" t="s">
        <v>21</v>
      </c>
      <c r="D988" s="2" t="s">
        <v>15</v>
      </c>
      <c r="E988" s="3">
        <v>71</v>
      </c>
      <c r="F988" s="3">
        <v>79</v>
      </c>
      <c r="G988" s="3">
        <v>65</v>
      </c>
      <c r="J988">
        <f t="shared" si="45"/>
        <v>75</v>
      </c>
      <c r="K988">
        <f t="shared" si="46"/>
        <v>0</v>
      </c>
      <c r="L988">
        <f t="shared" si="47"/>
        <v>979</v>
      </c>
      <c r="M988" t="str" cm="1">
        <f t="array" ref="M988">INDEX(B:B,L988)</f>
        <v>75-84 years</v>
      </c>
    </row>
    <row r="989" spans="1:13" x14ac:dyDescent="0.3">
      <c r="A989" s="2" t="s">
        <v>35</v>
      </c>
      <c r="C989" t="s">
        <v>21</v>
      </c>
      <c r="D989" s="2" t="s">
        <v>16</v>
      </c>
      <c r="E989" s="3">
        <v>72</v>
      </c>
      <c r="F989" s="3">
        <v>86</v>
      </c>
      <c r="G989" s="3">
        <v>82</v>
      </c>
      <c r="J989">
        <f t="shared" si="45"/>
        <v>75</v>
      </c>
      <c r="K989">
        <f t="shared" si="46"/>
        <v>0</v>
      </c>
      <c r="L989">
        <f t="shared" si="47"/>
        <v>979</v>
      </c>
      <c r="M989" t="str" cm="1">
        <f t="array" ref="M989">INDEX(B:B,L989)</f>
        <v>75-84 years</v>
      </c>
    </row>
    <row r="990" spans="1:13" x14ac:dyDescent="0.3">
      <c r="A990" s="2" t="s">
        <v>35</v>
      </c>
      <c r="C990" t="s">
        <v>21</v>
      </c>
      <c r="D990" s="2" t="s">
        <v>17</v>
      </c>
      <c r="E990" s="3">
        <v>84</v>
      </c>
      <c r="F990" s="3">
        <v>98</v>
      </c>
      <c r="G990" s="3">
        <v>115</v>
      </c>
      <c r="J990">
        <f t="shared" si="45"/>
        <v>75</v>
      </c>
      <c r="K990">
        <f t="shared" si="46"/>
        <v>0</v>
      </c>
      <c r="L990">
        <f t="shared" si="47"/>
        <v>979</v>
      </c>
      <c r="M990" t="str" cm="1">
        <f t="array" ref="M990">INDEX(B:B,L990)</f>
        <v>75-84 years</v>
      </c>
    </row>
    <row r="991" spans="1:13" x14ac:dyDescent="0.3">
      <c r="A991" s="2" t="s">
        <v>35</v>
      </c>
      <c r="C991" t="s">
        <v>21</v>
      </c>
      <c r="D991" s="2" t="s">
        <v>18</v>
      </c>
      <c r="E991" s="3">
        <v>3</v>
      </c>
      <c r="F991" s="3">
        <v>1</v>
      </c>
      <c r="G991" s="3">
        <v>2</v>
      </c>
      <c r="J991">
        <f t="shared" si="45"/>
        <v>75</v>
      </c>
      <c r="K991">
        <f t="shared" si="46"/>
        <v>0</v>
      </c>
      <c r="L991">
        <f t="shared" si="47"/>
        <v>979</v>
      </c>
      <c r="M991" t="str" cm="1">
        <f t="array" ref="M991">INDEX(B:B,L991)</f>
        <v>75-84 years</v>
      </c>
    </row>
    <row r="992" spans="1:13" x14ac:dyDescent="0.3">
      <c r="A992" s="2" t="s">
        <v>35</v>
      </c>
      <c r="B992" s="2" t="s">
        <v>22</v>
      </c>
      <c r="C992" s="2" t="s">
        <v>22</v>
      </c>
      <c r="D992" s="2" t="s">
        <v>6</v>
      </c>
      <c r="E992" s="3">
        <v>147</v>
      </c>
      <c r="F992" s="3">
        <v>159</v>
      </c>
      <c r="G992" s="3">
        <v>142</v>
      </c>
      <c r="J992">
        <f t="shared" si="45"/>
        <v>76</v>
      </c>
      <c r="K992">
        <f t="shared" si="46"/>
        <v>1</v>
      </c>
      <c r="L992">
        <f t="shared" si="47"/>
        <v>992</v>
      </c>
      <c r="M992" t="str" cm="1">
        <f t="array" ref="M992">INDEX(B:B,L992)</f>
        <v>85+ years</v>
      </c>
    </row>
    <row r="993" spans="1:13" x14ac:dyDescent="0.3">
      <c r="A993" s="2" t="s">
        <v>35</v>
      </c>
      <c r="C993" t="s">
        <v>22</v>
      </c>
      <c r="D993" s="2" t="s">
        <v>7</v>
      </c>
      <c r="E993" s="3">
        <v>97</v>
      </c>
      <c r="F993" s="3">
        <v>121</v>
      </c>
      <c r="G993" s="3">
        <v>132</v>
      </c>
      <c r="J993">
        <f t="shared" si="45"/>
        <v>76</v>
      </c>
      <c r="K993">
        <f t="shared" si="46"/>
        <v>0</v>
      </c>
      <c r="L993">
        <f t="shared" si="47"/>
        <v>992</v>
      </c>
      <c r="M993" t="str" cm="1">
        <f t="array" ref="M993">INDEX(B:B,L993)</f>
        <v>85+ years</v>
      </c>
    </row>
    <row r="994" spans="1:13" x14ac:dyDescent="0.3">
      <c r="A994" s="2" t="s">
        <v>35</v>
      </c>
      <c r="C994" t="s">
        <v>22</v>
      </c>
      <c r="D994" s="2" t="s">
        <v>8</v>
      </c>
      <c r="E994" s="3">
        <v>125</v>
      </c>
      <c r="F994" s="3">
        <v>125</v>
      </c>
      <c r="G994" s="3">
        <v>144</v>
      </c>
      <c r="J994">
        <f t="shared" si="45"/>
        <v>76</v>
      </c>
      <c r="K994">
        <f t="shared" si="46"/>
        <v>0</v>
      </c>
      <c r="L994">
        <f t="shared" si="47"/>
        <v>992</v>
      </c>
      <c r="M994" t="str" cm="1">
        <f t="array" ref="M994">INDEX(B:B,L994)</f>
        <v>85+ years</v>
      </c>
    </row>
    <row r="995" spans="1:13" x14ac:dyDescent="0.3">
      <c r="A995" s="2" t="s">
        <v>35</v>
      </c>
      <c r="C995" t="s">
        <v>22</v>
      </c>
      <c r="D995" s="2" t="s">
        <v>9</v>
      </c>
      <c r="E995" s="3">
        <v>146</v>
      </c>
      <c r="F995" s="3">
        <v>116</v>
      </c>
      <c r="G995" s="3">
        <v>117</v>
      </c>
      <c r="J995">
        <f t="shared" si="45"/>
        <v>76</v>
      </c>
      <c r="K995">
        <f t="shared" si="46"/>
        <v>0</v>
      </c>
      <c r="L995">
        <f t="shared" si="47"/>
        <v>992</v>
      </c>
      <c r="M995" t="str" cm="1">
        <f t="array" ref="M995">INDEX(B:B,L995)</f>
        <v>85+ years</v>
      </c>
    </row>
    <row r="996" spans="1:13" x14ac:dyDescent="0.3">
      <c r="A996" s="2" t="s">
        <v>35</v>
      </c>
      <c r="C996" t="s">
        <v>22</v>
      </c>
      <c r="D996" s="2" t="s">
        <v>10</v>
      </c>
      <c r="E996" s="3">
        <v>128</v>
      </c>
      <c r="F996" s="3">
        <v>103</v>
      </c>
      <c r="G996" s="3">
        <v>107</v>
      </c>
      <c r="J996">
        <f t="shared" si="45"/>
        <v>76</v>
      </c>
      <c r="K996">
        <f t="shared" si="46"/>
        <v>0</v>
      </c>
      <c r="L996">
        <f t="shared" si="47"/>
        <v>992</v>
      </c>
      <c r="M996" t="str" cm="1">
        <f t="array" ref="M996">INDEX(B:B,L996)</f>
        <v>85+ years</v>
      </c>
    </row>
    <row r="997" spans="1:13" x14ac:dyDescent="0.3">
      <c r="A997" s="2" t="s">
        <v>35</v>
      </c>
      <c r="C997" t="s">
        <v>22</v>
      </c>
      <c r="D997" s="2" t="s">
        <v>11</v>
      </c>
      <c r="E997" s="3">
        <v>122</v>
      </c>
      <c r="F997" s="3">
        <v>100</v>
      </c>
      <c r="G997" s="3">
        <v>88</v>
      </c>
      <c r="J997">
        <f t="shared" si="45"/>
        <v>76</v>
      </c>
      <c r="K997">
        <f t="shared" si="46"/>
        <v>0</v>
      </c>
      <c r="L997">
        <f t="shared" si="47"/>
        <v>992</v>
      </c>
      <c r="M997" t="str" cm="1">
        <f t="array" ref="M997">INDEX(B:B,L997)</f>
        <v>85+ years</v>
      </c>
    </row>
    <row r="998" spans="1:13" x14ac:dyDescent="0.3">
      <c r="A998" s="2" t="s">
        <v>35</v>
      </c>
      <c r="C998" t="s">
        <v>22</v>
      </c>
      <c r="D998" s="2" t="s">
        <v>12</v>
      </c>
      <c r="E998" s="3">
        <v>111</v>
      </c>
      <c r="F998" s="3">
        <v>112</v>
      </c>
      <c r="G998" s="3">
        <v>91</v>
      </c>
      <c r="J998">
        <f t="shared" si="45"/>
        <v>76</v>
      </c>
      <c r="K998">
        <f t="shared" si="46"/>
        <v>0</v>
      </c>
      <c r="L998">
        <f t="shared" si="47"/>
        <v>992</v>
      </c>
      <c r="M998" t="str" cm="1">
        <f t="array" ref="M998">INDEX(B:B,L998)</f>
        <v>85+ years</v>
      </c>
    </row>
    <row r="999" spans="1:13" x14ac:dyDescent="0.3">
      <c r="A999" s="2" t="s">
        <v>35</v>
      </c>
      <c r="C999" t="s">
        <v>22</v>
      </c>
      <c r="D999" s="2" t="s">
        <v>13</v>
      </c>
      <c r="E999" s="3">
        <v>118</v>
      </c>
      <c r="F999" s="3">
        <v>108</v>
      </c>
      <c r="G999" s="3">
        <v>117</v>
      </c>
      <c r="J999">
        <f t="shared" si="45"/>
        <v>76</v>
      </c>
      <c r="K999">
        <f t="shared" si="46"/>
        <v>0</v>
      </c>
      <c r="L999">
        <f t="shared" si="47"/>
        <v>992</v>
      </c>
      <c r="M999" t="str" cm="1">
        <f t="array" ref="M999">INDEX(B:B,L999)</f>
        <v>85+ years</v>
      </c>
    </row>
    <row r="1000" spans="1:13" x14ac:dyDescent="0.3">
      <c r="A1000" s="2" t="s">
        <v>35</v>
      </c>
      <c r="C1000" t="s">
        <v>22</v>
      </c>
      <c r="D1000" s="2" t="s">
        <v>14</v>
      </c>
      <c r="E1000" s="3">
        <v>101</v>
      </c>
      <c r="F1000" s="3">
        <v>118</v>
      </c>
      <c r="G1000" s="3">
        <v>121</v>
      </c>
      <c r="J1000">
        <f t="shared" si="45"/>
        <v>76</v>
      </c>
      <c r="K1000">
        <f t="shared" si="46"/>
        <v>0</v>
      </c>
      <c r="L1000">
        <f t="shared" si="47"/>
        <v>992</v>
      </c>
      <c r="M1000" t="str" cm="1">
        <f t="array" ref="M1000">INDEX(B:B,L1000)</f>
        <v>85+ years</v>
      </c>
    </row>
    <row r="1001" spans="1:13" x14ac:dyDescent="0.3">
      <c r="A1001" s="2" t="s">
        <v>35</v>
      </c>
      <c r="C1001" t="s">
        <v>22</v>
      </c>
      <c r="D1001" s="2" t="s">
        <v>15</v>
      </c>
      <c r="E1001" s="3">
        <v>113</v>
      </c>
      <c r="F1001" s="3">
        <v>115</v>
      </c>
      <c r="G1001" s="3">
        <v>100</v>
      </c>
      <c r="J1001">
        <f t="shared" si="45"/>
        <v>76</v>
      </c>
      <c r="K1001">
        <f t="shared" si="46"/>
        <v>0</v>
      </c>
      <c r="L1001">
        <f t="shared" si="47"/>
        <v>992</v>
      </c>
      <c r="M1001" t="str" cm="1">
        <f t="array" ref="M1001">INDEX(B:B,L1001)</f>
        <v>85+ years</v>
      </c>
    </row>
    <row r="1002" spans="1:13" x14ac:dyDescent="0.3">
      <c r="A1002" s="2" t="s">
        <v>35</v>
      </c>
      <c r="C1002" t="s">
        <v>22</v>
      </c>
      <c r="D1002" s="2" t="s">
        <v>16</v>
      </c>
      <c r="E1002" s="3">
        <v>105</v>
      </c>
      <c r="F1002" s="3">
        <v>121</v>
      </c>
      <c r="G1002" s="3">
        <v>121</v>
      </c>
      <c r="J1002">
        <f t="shared" si="45"/>
        <v>76</v>
      </c>
      <c r="K1002">
        <f t="shared" si="46"/>
        <v>0</v>
      </c>
      <c r="L1002">
        <f t="shared" si="47"/>
        <v>992</v>
      </c>
      <c r="M1002" t="str" cm="1">
        <f t="array" ref="M1002">INDEX(B:B,L1002)</f>
        <v>85+ years</v>
      </c>
    </row>
    <row r="1003" spans="1:13" x14ac:dyDescent="0.3">
      <c r="A1003" s="2" t="s">
        <v>35</v>
      </c>
      <c r="C1003" t="s">
        <v>22</v>
      </c>
      <c r="D1003" s="2" t="s">
        <v>17</v>
      </c>
      <c r="E1003" s="3">
        <v>156</v>
      </c>
      <c r="F1003" s="3">
        <v>147</v>
      </c>
      <c r="G1003" s="3">
        <v>123</v>
      </c>
      <c r="J1003">
        <f t="shared" si="45"/>
        <v>76</v>
      </c>
      <c r="K1003">
        <f t="shared" si="46"/>
        <v>0</v>
      </c>
      <c r="L1003">
        <f t="shared" si="47"/>
        <v>992</v>
      </c>
      <c r="M1003" t="str" cm="1">
        <f t="array" ref="M1003">INDEX(B:B,L1003)</f>
        <v>85+ years</v>
      </c>
    </row>
    <row r="1004" spans="1:13" x14ac:dyDescent="0.3">
      <c r="A1004" s="2" t="s">
        <v>35</v>
      </c>
      <c r="C1004" t="s">
        <v>22</v>
      </c>
      <c r="D1004" s="2" t="s">
        <v>18</v>
      </c>
      <c r="E1004" s="3">
        <v>0</v>
      </c>
      <c r="F1004" s="3">
        <v>0</v>
      </c>
      <c r="G1004" s="3">
        <v>0</v>
      </c>
      <c r="J1004">
        <f t="shared" si="45"/>
        <v>76</v>
      </c>
      <c r="K1004">
        <f t="shared" si="46"/>
        <v>0</v>
      </c>
      <c r="L1004">
        <f t="shared" si="47"/>
        <v>992</v>
      </c>
      <c r="M1004" t="str" cm="1">
        <f t="array" ref="M1004">INDEX(B:B,L1004)</f>
        <v>85+ years</v>
      </c>
    </row>
    <row r="1005" spans="1:13" x14ac:dyDescent="0.3">
      <c r="A1005" s="2" t="s">
        <v>35</v>
      </c>
      <c r="B1005" s="2" t="s">
        <v>23</v>
      </c>
      <c r="C1005" s="2" t="s">
        <v>23</v>
      </c>
      <c r="D1005" s="2" t="s">
        <v>6</v>
      </c>
      <c r="E1005" s="3">
        <v>280</v>
      </c>
      <c r="F1005" s="3">
        <v>328</v>
      </c>
      <c r="G1005" s="3">
        <v>300</v>
      </c>
      <c r="J1005">
        <f t="shared" si="45"/>
        <v>77</v>
      </c>
      <c r="K1005">
        <f t="shared" si="46"/>
        <v>1</v>
      </c>
      <c r="L1005">
        <f t="shared" si="47"/>
        <v>1005</v>
      </c>
      <c r="M1005" t="str" cm="1">
        <f t="array" ref="M1005">INDEX(B:B,L1005)</f>
        <v>total</v>
      </c>
    </row>
    <row r="1006" spans="1:13" x14ac:dyDescent="0.3">
      <c r="A1006" s="2" t="s">
        <v>35</v>
      </c>
      <c r="C1006" t="s">
        <v>23</v>
      </c>
      <c r="D1006" s="2" t="s">
        <v>7</v>
      </c>
      <c r="E1006" s="3">
        <v>259</v>
      </c>
      <c r="F1006" s="3">
        <v>271</v>
      </c>
      <c r="G1006" s="3">
        <v>302</v>
      </c>
      <c r="J1006">
        <f t="shared" si="45"/>
        <v>77</v>
      </c>
      <c r="K1006">
        <f t="shared" si="46"/>
        <v>0</v>
      </c>
      <c r="L1006">
        <f t="shared" si="47"/>
        <v>1005</v>
      </c>
      <c r="M1006" t="str" cm="1">
        <f t="array" ref="M1006">INDEX(B:B,L1006)</f>
        <v>total</v>
      </c>
    </row>
    <row r="1007" spans="1:13" x14ac:dyDescent="0.3">
      <c r="A1007" s="2" t="s">
        <v>35</v>
      </c>
      <c r="C1007" t="s">
        <v>23</v>
      </c>
      <c r="D1007" s="2" t="s">
        <v>8</v>
      </c>
      <c r="E1007" s="3">
        <v>258</v>
      </c>
      <c r="F1007" s="3">
        <v>275</v>
      </c>
      <c r="G1007" s="3">
        <v>302</v>
      </c>
      <c r="J1007">
        <f t="shared" si="45"/>
        <v>77</v>
      </c>
      <c r="K1007">
        <f t="shared" si="46"/>
        <v>0</v>
      </c>
      <c r="L1007">
        <f t="shared" si="47"/>
        <v>1005</v>
      </c>
      <c r="M1007" t="str" cm="1">
        <f t="array" ref="M1007">INDEX(B:B,L1007)</f>
        <v>total</v>
      </c>
    </row>
    <row r="1008" spans="1:13" x14ac:dyDescent="0.3">
      <c r="A1008" s="2" t="s">
        <v>35</v>
      </c>
      <c r="C1008" t="s">
        <v>23</v>
      </c>
      <c r="D1008" s="2" t="s">
        <v>9</v>
      </c>
      <c r="E1008" s="3">
        <v>293</v>
      </c>
      <c r="F1008" s="3">
        <v>264</v>
      </c>
      <c r="G1008" s="3">
        <v>235</v>
      </c>
      <c r="J1008">
        <f t="shared" si="45"/>
        <v>77</v>
      </c>
      <c r="K1008">
        <f t="shared" si="46"/>
        <v>0</v>
      </c>
      <c r="L1008">
        <f t="shared" si="47"/>
        <v>1005</v>
      </c>
      <c r="M1008" t="str" cm="1">
        <f t="array" ref="M1008">INDEX(B:B,L1008)</f>
        <v>total</v>
      </c>
    </row>
    <row r="1009" spans="1:13" x14ac:dyDescent="0.3">
      <c r="A1009" s="2" t="s">
        <v>35</v>
      </c>
      <c r="C1009" t="s">
        <v>23</v>
      </c>
      <c r="D1009" s="2" t="s">
        <v>10</v>
      </c>
      <c r="E1009" s="3">
        <v>266</v>
      </c>
      <c r="F1009" s="3">
        <v>242</v>
      </c>
      <c r="G1009" s="3">
        <v>244</v>
      </c>
      <c r="J1009">
        <f t="shared" si="45"/>
        <v>77</v>
      </c>
      <c r="K1009">
        <f t="shared" si="46"/>
        <v>0</v>
      </c>
      <c r="L1009">
        <f t="shared" si="47"/>
        <v>1005</v>
      </c>
      <c r="M1009" t="str" cm="1">
        <f t="array" ref="M1009">INDEX(B:B,L1009)</f>
        <v>total</v>
      </c>
    </row>
    <row r="1010" spans="1:13" x14ac:dyDescent="0.3">
      <c r="A1010" s="2" t="s">
        <v>35</v>
      </c>
      <c r="C1010" t="s">
        <v>23</v>
      </c>
      <c r="D1010" s="2" t="s">
        <v>11</v>
      </c>
      <c r="E1010" s="3">
        <v>259</v>
      </c>
      <c r="F1010" s="3">
        <v>242</v>
      </c>
      <c r="G1010" s="3">
        <v>213</v>
      </c>
      <c r="J1010">
        <f t="shared" si="45"/>
        <v>77</v>
      </c>
      <c r="K1010">
        <f t="shared" si="46"/>
        <v>0</v>
      </c>
      <c r="L1010">
        <f t="shared" si="47"/>
        <v>1005</v>
      </c>
      <c r="M1010" t="str" cm="1">
        <f t="array" ref="M1010">INDEX(B:B,L1010)</f>
        <v>total</v>
      </c>
    </row>
    <row r="1011" spans="1:13" x14ac:dyDescent="0.3">
      <c r="A1011" s="2" t="s">
        <v>35</v>
      </c>
      <c r="C1011" t="s">
        <v>23</v>
      </c>
      <c r="D1011" s="2" t="s">
        <v>12</v>
      </c>
      <c r="E1011" s="3">
        <v>271</v>
      </c>
      <c r="F1011" s="3">
        <v>277</v>
      </c>
      <c r="G1011" s="3">
        <v>217</v>
      </c>
      <c r="J1011">
        <f t="shared" si="45"/>
        <v>77</v>
      </c>
      <c r="K1011">
        <f t="shared" si="46"/>
        <v>0</v>
      </c>
      <c r="L1011">
        <f t="shared" si="47"/>
        <v>1005</v>
      </c>
      <c r="M1011" t="str" cm="1">
        <f t="array" ref="M1011">INDEX(B:B,L1011)</f>
        <v>total</v>
      </c>
    </row>
    <row r="1012" spans="1:13" x14ac:dyDescent="0.3">
      <c r="A1012" s="2" t="s">
        <v>35</v>
      </c>
      <c r="C1012" t="s">
        <v>23</v>
      </c>
      <c r="D1012" s="2" t="s">
        <v>13</v>
      </c>
      <c r="E1012" s="3">
        <v>260</v>
      </c>
      <c r="F1012" s="3">
        <v>248</v>
      </c>
      <c r="G1012" s="3">
        <v>263</v>
      </c>
      <c r="J1012">
        <f t="shared" si="45"/>
        <v>77</v>
      </c>
      <c r="K1012">
        <f t="shared" si="46"/>
        <v>0</v>
      </c>
      <c r="L1012">
        <f t="shared" si="47"/>
        <v>1005</v>
      </c>
      <c r="M1012" t="str" cm="1">
        <f t="array" ref="M1012">INDEX(B:B,L1012)</f>
        <v>total</v>
      </c>
    </row>
    <row r="1013" spans="1:13" x14ac:dyDescent="0.3">
      <c r="A1013" s="2" t="s">
        <v>35</v>
      </c>
      <c r="C1013" t="s">
        <v>23</v>
      </c>
      <c r="D1013" s="2" t="s">
        <v>14</v>
      </c>
      <c r="E1013" s="3">
        <v>209</v>
      </c>
      <c r="F1013" s="3">
        <v>255</v>
      </c>
      <c r="G1013" s="3">
        <v>245</v>
      </c>
      <c r="J1013">
        <f t="shared" si="45"/>
        <v>77</v>
      </c>
      <c r="K1013">
        <f t="shared" si="46"/>
        <v>0</v>
      </c>
      <c r="L1013">
        <f t="shared" si="47"/>
        <v>1005</v>
      </c>
      <c r="M1013" t="str" cm="1">
        <f t="array" ref="M1013">INDEX(B:B,L1013)</f>
        <v>total</v>
      </c>
    </row>
    <row r="1014" spans="1:13" x14ac:dyDescent="0.3">
      <c r="A1014" s="2" t="s">
        <v>35</v>
      </c>
      <c r="C1014" t="s">
        <v>23</v>
      </c>
      <c r="D1014" s="2" t="s">
        <v>15</v>
      </c>
      <c r="E1014" s="3">
        <v>251</v>
      </c>
      <c r="F1014" s="3">
        <v>249</v>
      </c>
      <c r="G1014" s="3">
        <v>230</v>
      </c>
      <c r="J1014">
        <f t="shared" si="45"/>
        <v>77</v>
      </c>
      <c r="K1014">
        <f t="shared" si="46"/>
        <v>0</v>
      </c>
      <c r="L1014">
        <f t="shared" si="47"/>
        <v>1005</v>
      </c>
      <c r="M1014" t="str" cm="1">
        <f t="array" ref="M1014">INDEX(B:B,L1014)</f>
        <v>total</v>
      </c>
    </row>
    <row r="1015" spans="1:13" x14ac:dyDescent="0.3">
      <c r="A1015" s="2" t="s">
        <v>35</v>
      </c>
      <c r="C1015" t="s">
        <v>23</v>
      </c>
      <c r="D1015" s="2" t="s">
        <v>16</v>
      </c>
      <c r="E1015" s="3">
        <v>244</v>
      </c>
      <c r="F1015" s="3">
        <v>272</v>
      </c>
      <c r="G1015" s="3">
        <v>262</v>
      </c>
      <c r="J1015">
        <f t="shared" si="45"/>
        <v>77</v>
      </c>
      <c r="K1015">
        <f t="shared" si="46"/>
        <v>0</v>
      </c>
      <c r="L1015">
        <f t="shared" si="47"/>
        <v>1005</v>
      </c>
      <c r="M1015" t="str" cm="1">
        <f t="array" ref="M1015">INDEX(B:B,L1015)</f>
        <v>total</v>
      </c>
    </row>
    <row r="1016" spans="1:13" x14ac:dyDescent="0.3">
      <c r="A1016" s="2" t="s">
        <v>35</v>
      </c>
      <c r="C1016" t="s">
        <v>23</v>
      </c>
      <c r="D1016" s="2" t="s">
        <v>17</v>
      </c>
      <c r="E1016" s="3">
        <v>301</v>
      </c>
      <c r="F1016" s="3">
        <v>316</v>
      </c>
      <c r="G1016" s="3">
        <v>308</v>
      </c>
      <c r="J1016">
        <f t="shared" si="45"/>
        <v>77</v>
      </c>
      <c r="K1016">
        <f t="shared" si="46"/>
        <v>0</v>
      </c>
      <c r="L1016">
        <f t="shared" si="47"/>
        <v>1005</v>
      </c>
      <c r="M1016" t="str" cm="1">
        <f t="array" ref="M1016">INDEX(B:B,L1016)</f>
        <v>total</v>
      </c>
    </row>
    <row r="1017" spans="1:13" x14ac:dyDescent="0.3">
      <c r="A1017" s="2" t="s">
        <v>35</v>
      </c>
      <c r="C1017" t="s">
        <v>23</v>
      </c>
      <c r="D1017" s="2" t="s">
        <v>18</v>
      </c>
      <c r="E1017" s="3">
        <v>8</v>
      </c>
      <c r="F1017" s="3">
        <v>12</v>
      </c>
      <c r="G1017" s="3">
        <v>4</v>
      </c>
      <c r="J1017">
        <f t="shared" si="45"/>
        <v>77</v>
      </c>
      <c r="K1017">
        <f t="shared" si="46"/>
        <v>0</v>
      </c>
      <c r="L1017">
        <f t="shared" si="47"/>
        <v>1005</v>
      </c>
      <c r="M1017" t="str" cm="1">
        <f t="array" ref="M1017">INDEX(B:B,L1017)</f>
        <v>total</v>
      </c>
    </row>
    <row r="1018" spans="1:13" x14ac:dyDescent="0.3">
      <c r="A1018" s="2" t="s">
        <v>36</v>
      </c>
      <c r="B1018" s="2" t="s">
        <v>5</v>
      </c>
      <c r="C1018" s="2" t="s">
        <v>5</v>
      </c>
      <c r="D1018" s="2" t="s">
        <v>6</v>
      </c>
      <c r="E1018" s="3">
        <v>4</v>
      </c>
      <c r="F1018" s="3">
        <v>4</v>
      </c>
      <c r="G1018" s="3">
        <v>3</v>
      </c>
      <c r="J1018">
        <f t="shared" si="45"/>
        <v>78</v>
      </c>
      <c r="K1018">
        <f t="shared" si="46"/>
        <v>1</v>
      </c>
      <c r="L1018">
        <f t="shared" si="47"/>
        <v>1018</v>
      </c>
      <c r="M1018" t="str" cm="1">
        <f t="array" ref="M1018">INDEX(B:B,L1018)</f>
        <v>0-34 years</v>
      </c>
    </row>
    <row r="1019" spans="1:13" x14ac:dyDescent="0.3">
      <c r="A1019" s="2" t="s">
        <v>36</v>
      </c>
      <c r="C1019" t="s">
        <v>5</v>
      </c>
      <c r="D1019" s="2" t="s">
        <v>7</v>
      </c>
      <c r="E1019" s="3">
        <v>1</v>
      </c>
      <c r="F1019" s="3">
        <v>4</v>
      </c>
      <c r="G1019" s="3">
        <v>3</v>
      </c>
      <c r="J1019">
        <f t="shared" si="45"/>
        <v>78</v>
      </c>
      <c r="K1019">
        <f t="shared" si="46"/>
        <v>0</v>
      </c>
      <c r="L1019">
        <f t="shared" si="47"/>
        <v>1018</v>
      </c>
      <c r="M1019" t="str" cm="1">
        <f t="array" ref="M1019">INDEX(B:B,L1019)</f>
        <v>0-34 years</v>
      </c>
    </row>
    <row r="1020" spans="1:13" x14ac:dyDescent="0.3">
      <c r="A1020" s="2" t="s">
        <v>36</v>
      </c>
      <c r="C1020" t="s">
        <v>5</v>
      </c>
      <c r="D1020" s="2" t="s">
        <v>8</v>
      </c>
      <c r="E1020" s="3">
        <v>5</v>
      </c>
      <c r="F1020" s="3">
        <v>5</v>
      </c>
      <c r="G1020" s="3">
        <v>4</v>
      </c>
      <c r="J1020">
        <f t="shared" si="45"/>
        <v>78</v>
      </c>
      <c r="K1020">
        <f t="shared" si="46"/>
        <v>0</v>
      </c>
      <c r="L1020">
        <f t="shared" si="47"/>
        <v>1018</v>
      </c>
      <c r="M1020" t="str" cm="1">
        <f t="array" ref="M1020">INDEX(B:B,L1020)</f>
        <v>0-34 years</v>
      </c>
    </row>
    <row r="1021" spans="1:13" x14ac:dyDescent="0.3">
      <c r="A1021" s="2" t="s">
        <v>36</v>
      </c>
      <c r="C1021" t="s">
        <v>5</v>
      </c>
      <c r="D1021" s="2" t="s">
        <v>9</v>
      </c>
      <c r="E1021" s="3">
        <v>3</v>
      </c>
      <c r="F1021" s="3">
        <v>5</v>
      </c>
      <c r="G1021" s="3">
        <v>6</v>
      </c>
      <c r="J1021">
        <f t="shared" si="45"/>
        <v>78</v>
      </c>
      <c r="K1021">
        <f t="shared" si="46"/>
        <v>0</v>
      </c>
      <c r="L1021">
        <f t="shared" si="47"/>
        <v>1018</v>
      </c>
      <c r="M1021" t="str" cm="1">
        <f t="array" ref="M1021">INDEX(B:B,L1021)</f>
        <v>0-34 years</v>
      </c>
    </row>
    <row r="1022" spans="1:13" x14ac:dyDescent="0.3">
      <c r="A1022" s="2" t="s">
        <v>36</v>
      </c>
      <c r="C1022" t="s">
        <v>5</v>
      </c>
      <c r="D1022" s="2" t="s">
        <v>10</v>
      </c>
      <c r="E1022" s="3">
        <v>5</v>
      </c>
      <c r="F1022" s="3">
        <v>4</v>
      </c>
      <c r="G1022" s="3">
        <v>11</v>
      </c>
      <c r="J1022">
        <f t="shared" si="45"/>
        <v>78</v>
      </c>
      <c r="K1022">
        <f t="shared" si="46"/>
        <v>0</v>
      </c>
      <c r="L1022">
        <f t="shared" si="47"/>
        <v>1018</v>
      </c>
      <c r="M1022" t="str" cm="1">
        <f t="array" ref="M1022">INDEX(B:B,L1022)</f>
        <v>0-34 years</v>
      </c>
    </row>
    <row r="1023" spans="1:13" x14ac:dyDescent="0.3">
      <c r="A1023" s="2" t="s">
        <v>36</v>
      </c>
      <c r="C1023" t="s">
        <v>5</v>
      </c>
      <c r="D1023" s="2" t="s">
        <v>11</v>
      </c>
      <c r="E1023" s="3">
        <v>2</v>
      </c>
      <c r="F1023" s="3">
        <v>5</v>
      </c>
      <c r="G1023" s="3">
        <v>2</v>
      </c>
      <c r="J1023">
        <f t="shared" si="45"/>
        <v>78</v>
      </c>
      <c r="K1023">
        <f t="shared" si="46"/>
        <v>0</v>
      </c>
      <c r="L1023">
        <f t="shared" si="47"/>
        <v>1018</v>
      </c>
      <c r="M1023" t="str" cm="1">
        <f t="array" ref="M1023">INDEX(B:B,L1023)</f>
        <v>0-34 years</v>
      </c>
    </row>
    <row r="1024" spans="1:13" x14ac:dyDescent="0.3">
      <c r="A1024" s="2" t="s">
        <v>36</v>
      </c>
      <c r="C1024" t="s">
        <v>5</v>
      </c>
      <c r="D1024" s="2" t="s">
        <v>12</v>
      </c>
      <c r="E1024" s="3">
        <v>3</v>
      </c>
      <c r="F1024" s="3">
        <v>2</v>
      </c>
      <c r="G1024" s="3">
        <v>8</v>
      </c>
      <c r="J1024">
        <f t="shared" si="45"/>
        <v>78</v>
      </c>
      <c r="K1024">
        <f t="shared" si="46"/>
        <v>0</v>
      </c>
      <c r="L1024">
        <f t="shared" si="47"/>
        <v>1018</v>
      </c>
      <c r="M1024" t="str" cm="1">
        <f t="array" ref="M1024">INDEX(B:B,L1024)</f>
        <v>0-34 years</v>
      </c>
    </row>
    <row r="1025" spans="1:13" x14ac:dyDescent="0.3">
      <c r="A1025" s="2" t="s">
        <v>36</v>
      </c>
      <c r="C1025" t="s">
        <v>5</v>
      </c>
      <c r="D1025" s="2" t="s">
        <v>13</v>
      </c>
      <c r="E1025" s="3">
        <v>3</v>
      </c>
      <c r="F1025" s="3">
        <v>1</v>
      </c>
      <c r="G1025" s="3">
        <v>5</v>
      </c>
      <c r="J1025">
        <f t="shared" si="45"/>
        <v>78</v>
      </c>
      <c r="K1025">
        <f t="shared" si="46"/>
        <v>0</v>
      </c>
      <c r="L1025">
        <f t="shared" si="47"/>
        <v>1018</v>
      </c>
      <c r="M1025" t="str" cm="1">
        <f t="array" ref="M1025">INDEX(B:B,L1025)</f>
        <v>0-34 years</v>
      </c>
    </row>
    <row r="1026" spans="1:13" x14ac:dyDescent="0.3">
      <c r="A1026" s="2" t="s">
        <v>36</v>
      </c>
      <c r="C1026" t="s">
        <v>5</v>
      </c>
      <c r="D1026" s="2" t="s">
        <v>14</v>
      </c>
      <c r="E1026" s="3">
        <v>3</v>
      </c>
      <c r="F1026" s="3">
        <v>3</v>
      </c>
      <c r="G1026" s="3">
        <v>3</v>
      </c>
      <c r="J1026">
        <f t="shared" si="45"/>
        <v>78</v>
      </c>
      <c r="K1026">
        <f t="shared" si="46"/>
        <v>0</v>
      </c>
      <c r="L1026">
        <f t="shared" si="47"/>
        <v>1018</v>
      </c>
      <c r="M1026" t="str" cm="1">
        <f t="array" ref="M1026">INDEX(B:B,L1026)</f>
        <v>0-34 years</v>
      </c>
    </row>
    <row r="1027" spans="1:13" x14ac:dyDescent="0.3">
      <c r="A1027" s="2" t="s">
        <v>36</v>
      </c>
      <c r="C1027" t="s">
        <v>5</v>
      </c>
      <c r="D1027" s="2" t="s">
        <v>15</v>
      </c>
      <c r="E1027" s="3">
        <v>4</v>
      </c>
      <c r="F1027" s="3">
        <v>4</v>
      </c>
      <c r="G1027" s="3">
        <v>7</v>
      </c>
      <c r="J1027">
        <f t="shared" si="45"/>
        <v>78</v>
      </c>
      <c r="K1027">
        <f t="shared" si="46"/>
        <v>0</v>
      </c>
      <c r="L1027">
        <f t="shared" si="47"/>
        <v>1018</v>
      </c>
      <c r="M1027" t="str" cm="1">
        <f t="array" ref="M1027">INDEX(B:B,L1027)</f>
        <v>0-34 years</v>
      </c>
    </row>
    <row r="1028" spans="1:13" x14ac:dyDescent="0.3">
      <c r="A1028" s="2" t="s">
        <v>36</v>
      </c>
      <c r="C1028" t="s">
        <v>5</v>
      </c>
      <c r="D1028" s="2" t="s">
        <v>16</v>
      </c>
      <c r="E1028" s="3">
        <v>3</v>
      </c>
      <c r="F1028" s="3">
        <v>3</v>
      </c>
      <c r="G1028" s="3">
        <v>1</v>
      </c>
      <c r="J1028">
        <f t="shared" si="45"/>
        <v>78</v>
      </c>
      <c r="K1028">
        <f t="shared" si="46"/>
        <v>0</v>
      </c>
      <c r="L1028">
        <f t="shared" si="47"/>
        <v>1018</v>
      </c>
      <c r="M1028" t="str" cm="1">
        <f t="array" ref="M1028">INDEX(B:B,L1028)</f>
        <v>0-34 years</v>
      </c>
    </row>
    <row r="1029" spans="1:13" x14ac:dyDescent="0.3">
      <c r="A1029" s="2" t="s">
        <v>36</v>
      </c>
      <c r="C1029" t="s">
        <v>5</v>
      </c>
      <c r="D1029" s="2" t="s">
        <v>17</v>
      </c>
      <c r="E1029" s="3">
        <v>4</v>
      </c>
      <c r="F1029" s="3">
        <v>6</v>
      </c>
      <c r="G1029" s="3">
        <v>3</v>
      </c>
      <c r="J1029">
        <f t="shared" ref="J1029:J1092" si="48">FLOOR((ROW(B1029)-4)/13,1)</f>
        <v>78</v>
      </c>
      <c r="K1029">
        <f t="shared" ref="K1029:K1092" si="49">IF(J1029=J1028,0,1)</f>
        <v>0</v>
      </c>
      <c r="L1029">
        <f t="shared" ref="L1029:L1092" si="50">13*J1029+4</f>
        <v>1018</v>
      </c>
      <c r="M1029" t="str" cm="1">
        <f t="array" ref="M1029">INDEX(B:B,L1029)</f>
        <v>0-34 years</v>
      </c>
    </row>
    <row r="1030" spans="1:13" x14ac:dyDescent="0.3">
      <c r="A1030" s="2" t="s">
        <v>36</v>
      </c>
      <c r="C1030" t="s">
        <v>5</v>
      </c>
      <c r="D1030" s="2" t="s">
        <v>18</v>
      </c>
      <c r="E1030" s="3">
        <v>0</v>
      </c>
      <c r="F1030" s="3">
        <v>2</v>
      </c>
      <c r="G1030" s="3">
        <v>0</v>
      </c>
      <c r="J1030">
        <f t="shared" si="48"/>
        <v>78</v>
      </c>
      <c r="K1030">
        <f t="shared" si="49"/>
        <v>0</v>
      </c>
      <c r="L1030">
        <f t="shared" si="50"/>
        <v>1018</v>
      </c>
      <c r="M1030" t="str" cm="1">
        <f t="array" ref="M1030">INDEX(B:B,L1030)</f>
        <v>0-34 years</v>
      </c>
    </row>
    <row r="1031" spans="1:13" x14ac:dyDescent="0.3">
      <c r="A1031" s="2" t="s">
        <v>36</v>
      </c>
      <c r="B1031" s="2" t="s">
        <v>19</v>
      </c>
      <c r="C1031" s="2" t="s">
        <v>19</v>
      </c>
      <c r="D1031" s="2" t="s">
        <v>6</v>
      </c>
      <c r="E1031" s="3">
        <v>25</v>
      </c>
      <c r="F1031" s="3">
        <v>20</v>
      </c>
      <c r="G1031" s="3">
        <v>21</v>
      </c>
      <c r="J1031">
        <f t="shared" si="48"/>
        <v>79</v>
      </c>
      <c r="K1031">
        <f t="shared" si="49"/>
        <v>1</v>
      </c>
      <c r="L1031">
        <f t="shared" si="50"/>
        <v>1031</v>
      </c>
      <c r="M1031" t="str" cm="1">
        <f t="array" ref="M1031">INDEX(B:B,L1031)</f>
        <v>35-64 years</v>
      </c>
    </row>
    <row r="1032" spans="1:13" x14ac:dyDescent="0.3">
      <c r="A1032" s="2" t="s">
        <v>36</v>
      </c>
      <c r="C1032" t="s">
        <v>19</v>
      </c>
      <c r="D1032" s="2" t="s">
        <v>7</v>
      </c>
      <c r="E1032" s="3">
        <v>22</v>
      </c>
      <c r="F1032" s="3">
        <v>20</v>
      </c>
      <c r="G1032" s="3">
        <v>25</v>
      </c>
      <c r="J1032">
        <f t="shared" si="48"/>
        <v>79</v>
      </c>
      <c r="K1032">
        <f t="shared" si="49"/>
        <v>0</v>
      </c>
      <c r="L1032">
        <f t="shared" si="50"/>
        <v>1031</v>
      </c>
      <c r="M1032" t="str" cm="1">
        <f t="array" ref="M1032">INDEX(B:B,L1032)</f>
        <v>35-64 years</v>
      </c>
    </row>
    <row r="1033" spans="1:13" x14ac:dyDescent="0.3">
      <c r="A1033" s="2" t="s">
        <v>36</v>
      </c>
      <c r="C1033" t="s">
        <v>19</v>
      </c>
      <c r="D1033" s="2" t="s">
        <v>8</v>
      </c>
      <c r="E1033" s="3">
        <v>31</v>
      </c>
      <c r="F1033" s="3">
        <v>17</v>
      </c>
      <c r="G1033" s="3">
        <v>24</v>
      </c>
      <c r="J1033">
        <f t="shared" si="48"/>
        <v>79</v>
      </c>
      <c r="K1033">
        <f t="shared" si="49"/>
        <v>0</v>
      </c>
      <c r="L1033">
        <f t="shared" si="50"/>
        <v>1031</v>
      </c>
      <c r="M1033" t="str" cm="1">
        <f t="array" ref="M1033">INDEX(B:B,L1033)</f>
        <v>35-64 years</v>
      </c>
    </row>
    <row r="1034" spans="1:13" x14ac:dyDescent="0.3">
      <c r="A1034" s="2" t="s">
        <v>36</v>
      </c>
      <c r="C1034" t="s">
        <v>19</v>
      </c>
      <c r="D1034" s="2" t="s">
        <v>9</v>
      </c>
      <c r="E1034" s="3">
        <v>25</v>
      </c>
      <c r="F1034" s="3">
        <v>24</v>
      </c>
      <c r="G1034" s="3">
        <v>20</v>
      </c>
      <c r="J1034">
        <f t="shared" si="48"/>
        <v>79</v>
      </c>
      <c r="K1034">
        <f t="shared" si="49"/>
        <v>0</v>
      </c>
      <c r="L1034">
        <f t="shared" si="50"/>
        <v>1031</v>
      </c>
      <c r="M1034" t="str" cm="1">
        <f t="array" ref="M1034">INDEX(B:B,L1034)</f>
        <v>35-64 years</v>
      </c>
    </row>
    <row r="1035" spans="1:13" x14ac:dyDescent="0.3">
      <c r="A1035" s="2" t="s">
        <v>36</v>
      </c>
      <c r="C1035" t="s">
        <v>19</v>
      </c>
      <c r="D1035" s="2" t="s">
        <v>10</v>
      </c>
      <c r="E1035" s="3">
        <v>27</v>
      </c>
      <c r="F1035" s="3">
        <v>21</v>
      </c>
      <c r="G1035" s="3">
        <v>21</v>
      </c>
      <c r="J1035">
        <f t="shared" si="48"/>
        <v>79</v>
      </c>
      <c r="K1035">
        <f t="shared" si="49"/>
        <v>0</v>
      </c>
      <c r="L1035">
        <f t="shared" si="50"/>
        <v>1031</v>
      </c>
      <c r="M1035" t="str" cm="1">
        <f t="array" ref="M1035">INDEX(B:B,L1035)</f>
        <v>35-64 years</v>
      </c>
    </row>
    <row r="1036" spans="1:13" x14ac:dyDescent="0.3">
      <c r="A1036" s="2" t="s">
        <v>36</v>
      </c>
      <c r="C1036" t="s">
        <v>19</v>
      </c>
      <c r="D1036" s="2" t="s">
        <v>11</v>
      </c>
      <c r="E1036" s="3">
        <v>19</v>
      </c>
      <c r="F1036" s="3">
        <v>21</v>
      </c>
      <c r="G1036" s="3">
        <v>28</v>
      </c>
      <c r="J1036">
        <f t="shared" si="48"/>
        <v>79</v>
      </c>
      <c r="K1036">
        <f t="shared" si="49"/>
        <v>0</v>
      </c>
      <c r="L1036">
        <f t="shared" si="50"/>
        <v>1031</v>
      </c>
      <c r="M1036" t="str" cm="1">
        <f t="array" ref="M1036">INDEX(B:B,L1036)</f>
        <v>35-64 years</v>
      </c>
    </row>
    <row r="1037" spans="1:13" x14ac:dyDescent="0.3">
      <c r="A1037" s="2" t="s">
        <v>36</v>
      </c>
      <c r="C1037" t="s">
        <v>19</v>
      </c>
      <c r="D1037" s="2" t="s">
        <v>12</v>
      </c>
      <c r="E1037" s="3">
        <v>33</v>
      </c>
      <c r="F1037" s="3">
        <v>21</v>
      </c>
      <c r="G1037" s="3">
        <v>24</v>
      </c>
      <c r="J1037">
        <f t="shared" si="48"/>
        <v>79</v>
      </c>
      <c r="K1037">
        <f t="shared" si="49"/>
        <v>0</v>
      </c>
      <c r="L1037">
        <f t="shared" si="50"/>
        <v>1031</v>
      </c>
      <c r="M1037" t="str" cm="1">
        <f t="array" ref="M1037">INDEX(B:B,L1037)</f>
        <v>35-64 years</v>
      </c>
    </row>
    <row r="1038" spans="1:13" x14ac:dyDescent="0.3">
      <c r="A1038" s="2" t="s">
        <v>36</v>
      </c>
      <c r="C1038" t="s">
        <v>19</v>
      </c>
      <c r="D1038" s="2" t="s">
        <v>13</v>
      </c>
      <c r="E1038" s="3">
        <v>7</v>
      </c>
      <c r="F1038" s="3">
        <v>22</v>
      </c>
      <c r="G1038" s="3">
        <v>13</v>
      </c>
      <c r="J1038">
        <f t="shared" si="48"/>
        <v>79</v>
      </c>
      <c r="K1038">
        <f t="shared" si="49"/>
        <v>0</v>
      </c>
      <c r="L1038">
        <f t="shared" si="50"/>
        <v>1031</v>
      </c>
      <c r="M1038" t="str" cm="1">
        <f t="array" ref="M1038">INDEX(B:B,L1038)</f>
        <v>35-64 years</v>
      </c>
    </row>
    <row r="1039" spans="1:13" x14ac:dyDescent="0.3">
      <c r="A1039" s="2" t="s">
        <v>36</v>
      </c>
      <c r="C1039" t="s">
        <v>19</v>
      </c>
      <c r="D1039" s="2" t="s">
        <v>14</v>
      </c>
      <c r="E1039" s="3">
        <v>17</v>
      </c>
      <c r="F1039" s="3">
        <v>28</v>
      </c>
      <c r="G1039" s="3">
        <v>19</v>
      </c>
      <c r="J1039">
        <f t="shared" si="48"/>
        <v>79</v>
      </c>
      <c r="K1039">
        <f t="shared" si="49"/>
        <v>0</v>
      </c>
      <c r="L1039">
        <f t="shared" si="50"/>
        <v>1031</v>
      </c>
      <c r="M1039" t="str" cm="1">
        <f t="array" ref="M1039">INDEX(B:B,L1039)</f>
        <v>35-64 years</v>
      </c>
    </row>
    <row r="1040" spans="1:13" x14ac:dyDescent="0.3">
      <c r="A1040" s="2" t="s">
        <v>36</v>
      </c>
      <c r="C1040" t="s">
        <v>19</v>
      </c>
      <c r="D1040" s="2" t="s">
        <v>15</v>
      </c>
      <c r="E1040" s="3">
        <v>22</v>
      </c>
      <c r="F1040" s="3">
        <v>25</v>
      </c>
      <c r="G1040" s="3">
        <v>22</v>
      </c>
      <c r="J1040">
        <f t="shared" si="48"/>
        <v>79</v>
      </c>
      <c r="K1040">
        <f t="shared" si="49"/>
        <v>0</v>
      </c>
      <c r="L1040">
        <f t="shared" si="50"/>
        <v>1031</v>
      </c>
      <c r="M1040" t="str" cm="1">
        <f t="array" ref="M1040">INDEX(B:B,L1040)</f>
        <v>35-64 years</v>
      </c>
    </row>
    <row r="1041" spans="1:13" x14ac:dyDescent="0.3">
      <c r="A1041" s="2" t="s">
        <v>36</v>
      </c>
      <c r="C1041" t="s">
        <v>19</v>
      </c>
      <c r="D1041" s="2" t="s">
        <v>16</v>
      </c>
      <c r="E1041" s="3">
        <v>33</v>
      </c>
      <c r="F1041" s="3">
        <v>26</v>
      </c>
      <c r="G1041" s="3">
        <v>17</v>
      </c>
      <c r="J1041">
        <f t="shared" si="48"/>
        <v>79</v>
      </c>
      <c r="K1041">
        <f t="shared" si="49"/>
        <v>0</v>
      </c>
      <c r="L1041">
        <f t="shared" si="50"/>
        <v>1031</v>
      </c>
      <c r="M1041" t="str" cm="1">
        <f t="array" ref="M1041">INDEX(B:B,L1041)</f>
        <v>35-64 years</v>
      </c>
    </row>
    <row r="1042" spans="1:13" x14ac:dyDescent="0.3">
      <c r="A1042" s="2" t="s">
        <v>36</v>
      </c>
      <c r="C1042" t="s">
        <v>19</v>
      </c>
      <c r="D1042" s="2" t="s">
        <v>17</v>
      </c>
      <c r="E1042" s="3">
        <v>22</v>
      </c>
      <c r="F1042" s="3">
        <v>28</v>
      </c>
      <c r="G1042" s="3">
        <v>26</v>
      </c>
      <c r="J1042">
        <f t="shared" si="48"/>
        <v>79</v>
      </c>
      <c r="K1042">
        <f t="shared" si="49"/>
        <v>0</v>
      </c>
      <c r="L1042">
        <f t="shared" si="50"/>
        <v>1031</v>
      </c>
      <c r="M1042" t="str" cm="1">
        <f t="array" ref="M1042">INDEX(B:B,L1042)</f>
        <v>35-64 years</v>
      </c>
    </row>
    <row r="1043" spans="1:13" x14ac:dyDescent="0.3">
      <c r="A1043" s="2" t="s">
        <v>36</v>
      </c>
      <c r="C1043" t="s">
        <v>19</v>
      </c>
      <c r="D1043" s="2" t="s">
        <v>18</v>
      </c>
      <c r="E1043" s="3">
        <v>4</v>
      </c>
      <c r="F1043" s="3">
        <v>2</v>
      </c>
      <c r="G1043" s="3">
        <v>3</v>
      </c>
      <c r="J1043">
        <f t="shared" si="48"/>
        <v>79</v>
      </c>
      <c r="K1043">
        <f t="shared" si="49"/>
        <v>0</v>
      </c>
      <c r="L1043">
        <f t="shared" si="50"/>
        <v>1031</v>
      </c>
      <c r="M1043" t="str" cm="1">
        <f t="array" ref="M1043">INDEX(B:B,L1043)</f>
        <v>35-64 years</v>
      </c>
    </row>
    <row r="1044" spans="1:13" x14ac:dyDescent="0.3">
      <c r="A1044" s="2" t="s">
        <v>36</v>
      </c>
      <c r="B1044" s="2" t="s">
        <v>20</v>
      </c>
      <c r="C1044" s="2" t="s">
        <v>20</v>
      </c>
      <c r="D1044" s="2" t="s">
        <v>6</v>
      </c>
      <c r="E1044" s="3">
        <v>36</v>
      </c>
      <c r="F1044" s="3">
        <v>47</v>
      </c>
      <c r="G1044" s="3">
        <v>34</v>
      </c>
      <c r="J1044">
        <f t="shared" si="48"/>
        <v>80</v>
      </c>
      <c r="K1044">
        <f t="shared" si="49"/>
        <v>1</v>
      </c>
      <c r="L1044">
        <f t="shared" si="50"/>
        <v>1044</v>
      </c>
      <c r="M1044" t="str" cm="1">
        <f t="array" ref="M1044">INDEX(B:B,L1044)</f>
        <v>65-74 years</v>
      </c>
    </row>
    <row r="1045" spans="1:13" x14ac:dyDescent="0.3">
      <c r="A1045" s="2" t="s">
        <v>36</v>
      </c>
      <c r="C1045" t="s">
        <v>20</v>
      </c>
      <c r="D1045" s="2" t="s">
        <v>7</v>
      </c>
      <c r="E1045" s="3">
        <v>27</v>
      </c>
      <c r="F1045" s="3">
        <v>38</v>
      </c>
      <c r="G1045" s="3">
        <v>35</v>
      </c>
      <c r="J1045">
        <f t="shared" si="48"/>
        <v>80</v>
      </c>
      <c r="K1045">
        <f t="shared" si="49"/>
        <v>0</v>
      </c>
      <c r="L1045">
        <f t="shared" si="50"/>
        <v>1044</v>
      </c>
      <c r="M1045" t="str" cm="1">
        <f t="array" ref="M1045">INDEX(B:B,L1045)</f>
        <v>65-74 years</v>
      </c>
    </row>
    <row r="1046" spans="1:13" x14ac:dyDescent="0.3">
      <c r="A1046" s="2" t="s">
        <v>36</v>
      </c>
      <c r="C1046" t="s">
        <v>20</v>
      </c>
      <c r="D1046" s="2" t="s">
        <v>8</v>
      </c>
      <c r="E1046" s="3">
        <v>39</v>
      </c>
      <c r="F1046" s="3">
        <v>37</v>
      </c>
      <c r="G1046" s="3">
        <v>40</v>
      </c>
      <c r="J1046">
        <f t="shared" si="48"/>
        <v>80</v>
      </c>
      <c r="K1046">
        <f t="shared" si="49"/>
        <v>0</v>
      </c>
      <c r="L1046">
        <f t="shared" si="50"/>
        <v>1044</v>
      </c>
      <c r="M1046" t="str" cm="1">
        <f t="array" ref="M1046">INDEX(B:B,L1046)</f>
        <v>65-74 years</v>
      </c>
    </row>
    <row r="1047" spans="1:13" x14ac:dyDescent="0.3">
      <c r="A1047" s="2" t="s">
        <v>36</v>
      </c>
      <c r="C1047" t="s">
        <v>20</v>
      </c>
      <c r="D1047" s="2" t="s">
        <v>9</v>
      </c>
      <c r="E1047" s="3">
        <v>53</v>
      </c>
      <c r="F1047" s="3">
        <v>36</v>
      </c>
      <c r="G1047" s="3">
        <v>36</v>
      </c>
      <c r="J1047">
        <f t="shared" si="48"/>
        <v>80</v>
      </c>
      <c r="K1047">
        <f t="shared" si="49"/>
        <v>0</v>
      </c>
      <c r="L1047">
        <f t="shared" si="50"/>
        <v>1044</v>
      </c>
      <c r="M1047" t="str" cm="1">
        <f t="array" ref="M1047">INDEX(B:B,L1047)</f>
        <v>65-74 years</v>
      </c>
    </row>
    <row r="1048" spans="1:13" x14ac:dyDescent="0.3">
      <c r="A1048" s="2" t="s">
        <v>36</v>
      </c>
      <c r="C1048" t="s">
        <v>20</v>
      </c>
      <c r="D1048" s="2" t="s">
        <v>10</v>
      </c>
      <c r="E1048" s="3">
        <v>51</v>
      </c>
      <c r="F1048" s="3">
        <v>38</v>
      </c>
      <c r="G1048" s="3">
        <v>41</v>
      </c>
      <c r="J1048">
        <f t="shared" si="48"/>
        <v>80</v>
      </c>
      <c r="K1048">
        <f t="shared" si="49"/>
        <v>0</v>
      </c>
      <c r="L1048">
        <f t="shared" si="50"/>
        <v>1044</v>
      </c>
      <c r="M1048" t="str" cm="1">
        <f t="array" ref="M1048">INDEX(B:B,L1048)</f>
        <v>65-74 years</v>
      </c>
    </row>
    <row r="1049" spans="1:13" x14ac:dyDescent="0.3">
      <c r="A1049" s="2" t="s">
        <v>36</v>
      </c>
      <c r="C1049" t="s">
        <v>20</v>
      </c>
      <c r="D1049" s="2" t="s">
        <v>11</v>
      </c>
      <c r="E1049" s="3">
        <v>46</v>
      </c>
      <c r="F1049" s="3">
        <v>28</v>
      </c>
      <c r="G1049" s="3">
        <v>36</v>
      </c>
      <c r="J1049">
        <f t="shared" si="48"/>
        <v>80</v>
      </c>
      <c r="K1049">
        <f t="shared" si="49"/>
        <v>0</v>
      </c>
      <c r="L1049">
        <f t="shared" si="50"/>
        <v>1044</v>
      </c>
      <c r="M1049" t="str" cm="1">
        <f t="array" ref="M1049">INDEX(B:B,L1049)</f>
        <v>65-74 years</v>
      </c>
    </row>
    <row r="1050" spans="1:13" x14ac:dyDescent="0.3">
      <c r="A1050" s="2" t="s">
        <v>36</v>
      </c>
      <c r="C1050" t="s">
        <v>20</v>
      </c>
      <c r="D1050" s="2" t="s">
        <v>12</v>
      </c>
      <c r="E1050" s="3">
        <v>42</v>
      </c>
      <c r="F1050" s="3">
        <v>30</v>
      </c>
      <c r="G1050" s="3">
        <v>36</v>
      </c>
      <c r="J1050">
        <f t="shared" si="48"/>
        <v>80</v>
      </c>
      <c r="K1050">
        <f t="shared" si="49"/>
        <v>0</v>
      </c>
      <c r="L1050">
        <f t="shared" si="50"/>
        <v>1044</v>
      </c>
      <c r="M1050" t="str" cm="1">
        <f t="array" ref="M1050">INDEX(B:B,L1050)</f>
        <v>65-74 years</v>
      </c>
    </row>
    <row r="1051" spans="1:13" x14ac:dyDescent="0.3">
      <c r="A1051" s="2" t="s">
        <v>36</v>
      </c>
      <c r="C1051" t="s">
        <v>20</v>
      </c>
      <c r="D1051" s="2" t="s">
        <v>13</v>
      </c>
      <c r="E1051" s="3">
        <v>27</v>
      </c>
      <c r="F1051" s="3">
        <v>28</v>
      </c>
      <c r="G1051" s="3">
        <v>33</v>
      </c>
      <c r="J1051">
        <f t="shared" si="48"/>
        <v>80</v>
      </c>
      <c r="K1051">
        <f t="shared" si="49"/>
        <v>0</v>
      </c>
      <c r="L1051">
        <f t="shared" si="50"/>
        <v>1044</v>
      </c>
      <c r="M1051" t="str" cm="1">
        <f t="array" ref="M1051">INDEX(B:B,L1051)</f>
        <v>65-74 years</v>
      </c>
    </row>
    <row r="1052" spans="1:13" x14ac:dyDescent="0.3">
      <c r="A1052" s="2" t="s">
        <v>36</v>
      </c>
      <c r="C1052" t="s">
        <v>20</v>
      </c>
      <c r="D1052" s="2" t="s">
        <v>14</v>
      </c>
      <c r="E1052" s="3">
        <v>39</v>
      </c>
      <c r="F1052" s="3">
        <v>33</v>
      </c>
      <c r="G1052" s="3">
        <v>37</v>
      </c>
      <c r="J1052">
        <f t="shared" si="48"/>
        <v>80</v>
      </c>
      <c r="K1052">
        <f t="shared" si="49"/>
        <v>0</v>
      </c>
      <c r="L1052">
        <f t="shared" si="50"/>
        <v>1044</v>
      </c>
      <c r="M1052" t="str" cm="1">
        <f t="array" ref="M1052">INDEX(B:B,L1052)</f>
        <v>65-74 years</v>
      </c>
    </row>
    <row r="1053" spans="1:13" x14ac:dyDescent="0.3">
      <c r="A1053" s="2" t="s">
        <v>36</v>
      </c>
      <c r="C1053" t="s">
        <v>20</v>
      </c>
      <c r="D1053" s="2" t="s">
        <v>15</v>
      </c>
      <c r="E1053" s="3">
        <v>32</v>
      </c>
      <c r="F1053" s="3">
        <v>46</v>
      </c>
      <c r="G1053" s="3">
        <v>29</v>
      </c>
      <c r="J1053">
        <f t="shared" si="48"/>
        <v>80</v>
      </c>
      <c r="K1053">
        <f t="shared" si="49"/>
        <v>0</v>
      </c>
      <c r="L1053">
        <f t="shared" si="50"/>
        <v>1044</v>
      </c>
      <c r="M1053" t="str" cm="1">
        <f t="array" ref="M1053">INDEX(B:B,L1053)</f>
        <v>65-74 years</v>
      </c>
    </row>
    <row r="1054" spans="1:13" x14ac:dyDescent="0.3">
      <c r="A1054" s="2" t="s">
        <v>36</v>
      </c>
      <c r="C1054" t="s">
        <v>20</v>
      </c>
      <c r="D1054" s="2" t="s">
        <v>16</v>
      </c>
      <c r="E1054" s="3">
        <v>40</v>
      </c>
      <c r="F1054" s="3">
        <v>36</v>
      </c>
      <c r="G1054" s="3">
        <v>28</v>
      </c>
      <c r="J1054">
        <f t="shared" si="48"/>
        <v>80</v>
      </c>
      <c r="K1054">
        <f t="shared" si="49"/>
        <v>0</v>
      </c>
      <c r="L1054">
        <f t="shared" si="50"/>
        <v>1044</v>
      </c>
      <c r="M1054" t="str" cm="1">
        <f t="array" ref="M1054">INDEX(B:B,L1054)</f>
        <v>65-74 years</v>
      </c>
    </row>
    <row r="1055" spans="1:13" x14ac:dyDescent="0.3">
      <c r="A1055" s="2" t="s">
        <v>36</v>
      </c>
      <c r="C1055" t="s">
        <v>20</v>
      </c>
      <c r="D1055" s="2" t="s">
        <v>17</v>
      </c>
      <c r="E1055" s="3">
        <v>48</v>
      </c>
      <c r="F1055" s="3">
        <v>29</v>
      </c>
      <c r="G1055" s="3">
        <v>39</v>
      </c>
      <c r="J1055">
        <f t="shared" si="48"/>
        <v>80</v>
      </c>
      <c r="K1055">
        <f t="shared" si="49"/>
        <v>0</v>
      </c>
      <c r="L1055">
        <f t="shared" si="50"/>
        <v>1044</v>
      </c>
      <c r="M1055" t="str" cm="1">
        <f t="array" ref="M1055">INDEX(B:B,L1055)</f>
        <v>65-74 years</v>
      </c>
    </row>
    <row r="1056" spans="1:13" x14ac:dyDescent="0.3">
      <c r="A1056" s="2" t="s">
        <v>36</v>
      </c>
      <c r="C1056" t="s">
        <v>20</v>
      </c>
      <c r="D1056" s="2" t="s">
        <v>18</v>
      </c>
      <c r="E1056" s="3">
        <v>3</v>
      </c>
      <c r="F1056" s="3">
        <v>0</v>
      </c>
      <c r="G1056" s="3">
        <v>3</v>
      </c>
      <c r="J1056">
        <f t="shared" si="48"/>
        <v>80</v>
      </c>
      <c r="K1056">
        <f t="shared" si="49"/>
        <v>0</v>
      </c>
      <c r="L1056">
        <f t="shared" si="50"/>
        <v>1044</v>
      </c>
      <c r="M1056" t="str" cm="1">
        <f t="array" ref="M1056">INDEX(B:B,L1056)</f>
        <v>65-74 years</v>
      </c>
    </row>
    <row r="1057" spans="1:13" x14ac:dyDescent="0.3">
      <c r="A1057" s="2" t="s">
        <v>36</v>
      </c>
      <c r="B1057" s="2" t="s">
        <v>21</v>
      </c>
      <c r="C1057" s="2" t="s">
        <v>21</v>
      </c>
      <c r="D1057" s="2" t="s">
        <v>6</v>
      </c>
      <c r="E1057" s="3">
        <v>78</v>
      </c>
      <c r="F1057" s="3">
        <v>90</v>
      </c>
      <c r="G1057" s="3">
        <v>78</v>
      </c>
      <c r="J1057">
        <f t="shared" si="48"/>
        <v>81</v>
      </c>
      <c r="K1057">
        <f t="shared" si="49"/>
        <v>1</v>
      </c>
      <c r="L1057">
        <f t="shared" si="50"/>
        <v>1057</v>
      </c>
      <c r="M1057" t="str" cm="1">
        <f t="array" ref="M1057">INDEX(B:B,L1057)</f>
        <v>75-84 years</v>
      </c>
    </row>
    <row r="1058" spans="1:13" x14ac:dyDescent="0.3">
      <c r="A1058" s="2" t="s">
        <v>36</v>
      </c>
      <c r="C1058" t="s">
        <v>21</v>
      </c>
      <c r="D1058" s="2" t="s">
        <v>7</v>
      </c>
      <c r="E1058" s="3">
        <v>71</v>
      </c>
      <c r="F1058" s="3">
        <v>53</v>
      </c>
      <c r="G1058" s="3">
        <v>74</v>
      </c>
      <c r="J1058">
        <f t="shared" si="48"/>
        <v>81</v>
      </c>
      <c r="K1058">
        <f t="shared" si="49"/>
        <v>0</v>
      </c>
      <c r="L1058">
        <f t="shared" si="50"/>
        <v>1057</v>
      </c>
      <c r="M1058" t="str" cm="1">
        <f t="array" ref="M1058">INDEX(B:B,L1058)</f>
        <v>75-84 years</v>
      </c>
    </row>
    <row r="1059" spans="1:13" x14ac:dyDescent="0.3">
      <c r="A1059" s="2" t="s">
        <v>36</v>
      </c>
      <c r="C1059" t="s">
        <v>21</v>
      </c>
      <c r="D1059" s="2" t="s">
        <v>8</v>
      </c>
      <c r="E1059" s="3">
        <v>72</v>
      </c>
      <c r="F1059" s="3">
        <v>74</v>
      </c>
      <c r="G1059" s="3">
        <v>73</v>
      </c>
      <c r="J1059">
        <f t="shared" si="48"/>
        <v>81</v>
      </c>
      <c r="K1059">
        <f t="shared" si="49"/>
        <v>0</v>
      </c>
      <c r="L1059">
        <f t="shared" si="50"/>
        <v>1057</v>
      </c>
      <c r="M1059" t="str" cm="1">
        <f t="array" ref="M1059">INDEX(B:B,L1059)</f>
        <v>75-84 years</v>
      </c>
    </row>
    <row r="1060" spans="1:13" x14ac:dyDescent="0.3">
      <c r="A1060" s="2" t="s">
        <v>36</v>
      </c>
      <c r="C1060" t="s">
        <v>21</v>
      </c>
      <c r="D1060" s="2" t="s">
        <v>9</v>
      </c>
      <c r="E1060" s="3">
        <v>91</v>
      </c>
      <c r="F1060" s="3">
        <v>79</v>
      </c>
      <c r="G1060" s="3">
        <v>61</v>
      </c>
      <c r="J1060">
        <f t="shared" si="48"/>
        <v>81</v>
      </c>
      <c r="K1060">
        <f t="shared" si="49"/>
        <v>0</v>
      </c>
      <c r="L1060">
        <f t="shared" si="50"/>
        <v>1057</v>
      </c>
      <c r="M1060" t="str" cm="1">
        <f t="array" ref="M1060">INDEX(B:B,L1060)</f>
        <v>75-84 years</v>
      </c>
    </row>
    <row r="1061" spans="1:13" x14ac:dyDescent="0.3">
      <c r="A1061" s="2" t="s">
        <v>36</v>
      </c>
      <c r="C1061" t="s">
        <v>21</v>
      </c>
      <c r="D1061" s="2" t="s">
        <v>10</v>
      </c>
      <c r="E1061" s="3">
        <v>96</v>
      </c>
      <c r="F1061" s="3">
        <v>71</v>
      </c>
      <c r="G1061" s="3">
        <v>72</v>
      </c>
      <c r="J1061">
        <f t="shared" si="48"/>
        <v>81</v>
      </c>
      <c r="K1061">
        <f t="shared" si="49"/>
        <v>0</v>
      </c>
      <c r="L1061">
        <f t="shared" si="50"/>
        <v>1057</v>
      </c>
      <c r="M1061" t="str" cm="1">
        <f t="array" ref="M1061">INDEX(B:B,L1061)</f>
        <v>75-84 years</v>
      </c>
    </row>
    <row r="1062" spans="1:13" x14ac:dyDescent="0.3">
      <c r="A1062" s="2" t="s">
        <v>36</v>
      </c>
      <c r="C1062" t="s">
        <v>21</v>
      </c>
      <c r="D1062" s="2" t="s">
        <v>11</v>
      </c>
      <c r="E1062" s="3">
        <v>65</v>
      </c>
      <c r="F1062" s="3">
        <v>67</v>
      </c>
      <c r="G1062" s="3">
        <v>68</v>
      </c>
      <c r="J1062">
        <f t="shared" si="48"/>
        <v>81</v>
      </c>
      <c r="K1062">
        <f t="shared" si="49"/>
        <v>0</v>
      </c>
      <c r="L1062">
        <f t="shared" si="50"/>
        <v>1057</v>
      </c>
      <c r="M1062" t="str" cm="1">
        <f t="array" ref="M1062">INDEX(B:B,L1062)</f>
        <v>75-84 years</v>
      </c>
    </row>
    <row r="1063" spans="1:13" x14ac:dyDescent="0.3">
      <c r="A1063" s="2" t="s">
        <v>36</v>
      </c>
      <c r="C1063" t="s">
        <v>21</v>
      </c>
      <c r="D1063" s="2" t="s">
        <v>12</v>
      </c>
      <c r="E1063" s="3">
        <v>56</v>
      </c>
      <c r="F1063" s="3">
        <v>71</v>
      </c>
      <c r="G1063" s="3">
        <v>72</v>
      </c>
      <c r="J1063">
        <f t="shared" si="48"/>
        <v>81</v>
      </c>
      <c r="K1063">
        <f t="shared" si="49"/>
        <v>0</v>
      </c>
      <c r="L1063">
        <f t="shared" si="50"/>
        <v>1057</v>
      </c>
      <c r="M1063" t="str" cm="1">
        <f t="array" ref="M1063">INDEX(B:B,L1063)</f>
        <v>75-84 years</v>
      </c>
    </row>
    <row r="1064" spans="1:13" x14ac:dyDescent="0.3">
      <c r="A1064" s="2" t="s">
        <v>36</v>
      </c>
      <c r="C1064" t="s">
        <v>21</v>
      </c>
      <c r="D1064" s="2" t="s">
        <v>13</v>
      </c>
      <c r="E1064" s="3">
        <v>64</v>
      </c>
      <c r="F1064" s="3">
        <v>89</v>
      </c>
      <c r="G1064" s="3">
        <v>81</v>
      </c>
      <c r="J1064">
        <f t="shared" si="48"/>
        <v>81</v>
      </c>
      <c r="K1064">
        <f t="shared" si="49"/>
        <v>0</v>
      </c>
      <c r="L1064">
        <f t="shared" si="50"/>
        <v>1057</v>
      </c>
      <c r="M1064" t="str" cm="1">
        <f t="array" ref="M1064">INDEX(B:B,L1064)</f>
        <v>75-84 years</v>
      </c>
    </row>
    <row r="1065" spans="1:13" x14ac:dyDescent="0.3">
      <c r="A1065" s="2" t="s">
        <v>36</v>
      </c>
      <c r="C1065" t="s">
        <v>21</v>
      </c>
      <c r="D1065" s="2" t="s">
        <v>14</v>
      </c>
      <c r="E1065" s="3">
        <v>64</v>
      </c>
      <c r="F1065" s="3">
        <v>65</v>
      </c>
      <c r="G1065" s="3">
        <v>80</v>
      </c>
      <c r="J1065">
        <f t="shared" si="48"/>
        <v>81</v>
      </c>
      <c r="K1065">
        <f t="shared" si="49"/>
        <v>0</v>
      </c>
      <c r="L1065">
        <f t="shared" si="50"/>
        <v>1057</v>
      </c>
      <c r="M1065" t="str" cm="1">
        <f t="array" ref="M1065">INDEX(B:B,L1065)</f>
        <v>75-84 years</v>
      </c>
    </row>
    <row r="1066" spans="1:13" x14ac:dyDescent="0.3">
      <c r="A1066" s="2" t="s">
        <v>36</v>
      </c>
      <c r="C1066" t="s">
        <v>21</v>
      </c>
      <c r="D1066" s="2" t="s">
        <v>15</v>
      </c>
      <c r="E1066" s="3">
        <v>76</v>
      </c>
      <c r="F1066" s="3">
        <v>80</v>
      </c>
      <c r="G1066" s="3">
        <v>72</v>
      </c>
      <c r="J1066">
        <f t="shared" si="48"/>
        <v>81</v>
      </c>
      <c r="K1066">
        <f t="shared" si="49"/>
        <v>0</v>
      </c>
      <c r="L1066">
        <f t="shared" si="50"/>
        <v>1057</v>
      </c>
      <c r="M1066" t="str" cm="1">
        <f t="array" ref="M1066">INDEX(B:B,L1066)</f>
        <v>75-84 years</v>
      </c>
    </row>
    <row r="1067" spans="1:13" x14ac:dyDescent="0.3">
      <c r="A1067" s="2" t="s">
        <v>36</v>
      </c>
      <c r="C1067" t="s">
        <v>21</v>
      </c>
      <c r="D1067" s="2" t="s">
        <v>16</v>
      </c>
      <c r="E1067" s="3">
        <v>88</v>
      </c>
      <c r="F1067" s="3">
        <v>79</v>
      </c>
      <c r="G1067" s="3">
        <v>78</v>
      </c>
      <c r="J1067">
        <f t="shared" si="48"/>
        <v>81</v>
      </c>
      <c r="K1067">
        <f t="shared" si="49"/>
        <v>0</v>
      </c>
      <c r="L1067">
        <f t="shared" si="50"/>
        <v>1057</v>
      </c>
      <c r="M1067" t="str" cm="1">
        <f t="array" ref="M1067">INDEX(B:B,L1067)</f>
        <v>75-84 years</v>
      </c>
    </row>
    <row r="1068" spans="1:13" x14ac:dyDescent="0.3">
      <c r="A1068" s="2" t="s">
        <v>36</v>
      </c>
      <c r="C1068" t="s">
        <v>21</v>
      </c>
      <c r="D1068" s="2" t="s">
        <v>17</v>
      </c>
      <c r="E1068" s="3">
        <v>85</v>
      </c>
      <c r="F1068" s="3">
        <v>97</v>
      </c>
      <c r="G1068" s="3">
        <v>121</v>
      </c>
      <c r="J1068">
        <f t="shared" si="48"/>
        <v>81</v>
      </c>
      <c r="K1068">
        <f t="shared" si="49"/>
        <v>0</v>
      </c>
      <c r="L1068">
        <f t="shared" si="50"/>
        <v>1057</v>
      </c>
      <c r="M1068" t="str" cm="1">
        <f t="array" ref="M1068">INDEX(B:B,L1068)</f>
        <v>75-84 years</v>
      </c>
    </row>
    <row r="1069" spans="1:13" x14ac:dyDescent="0.3">
      <c r="A1069" s="2" t="s">
        <v>36</v>
      </c>
      <c r="C1069" t="s">
        <v>21</v>
      </c>
      <c r="D1069" s="2" t="s">
        <v>18</v>
      </c>
      <c r="E1069" s="3">
        <v>0</v>
      </c>
      <c r="F1069" s="3">
        <v>2</v>
      </c>
      <c r="G1069" s="3">
        <v>1</v>
      </c>
      <c r="J1069">
        <f t="shared" si="48"/>
        <v>81</v>
      </c>
      <c r="K1069">
        <f t="shared" si="49"/>
        <v>0</v>
      </c>
      <c r="L1069">
        <f t="shared" si="50"/>
        <v>1057</v>
      </c>
      <c r="M1069" t="str" cm="1">
        <f t="array" ref="M1069">INDEX(B:B,L1069)</f>
        <v>75-84 years</v>
      </c>
    </row>
    <row r="1070" spans="1:13" x14ac:dyDescent="0.3">
      <c r="A1070" s="2" t="s">
        <v>36</v>
      </c>
      <c r="B1070" s="2" t="s">
        <v>22</v>
      </c>
      <c r="C1070" s="2" t="s">
        <v>22</v>
      </c>
      <c r="D1070" s="2" t="s">
        <v>6</v>
      </c>
      <c r="E1070" s="3">
        <v>118</v>
      </c>
      <c r="F1070" s="3">
        <v>126</v>
      </c>
      <c r="G1070" s="3">
        <v>150</v>
      </c>
      <c r="J1070">
        <f t="shared" si="48"/>
        <v>82</v>
      </c>
      <c r="K1070">
        <f t="shared" si="49"/>
        <v>1</v>
      </c>
      <c r="L1070">
        <f t="shared" si="50"/>
        <v>1070</v>
      </c>
      <c r="M1070" t="str" cm="1">
        <f t="array" ref="M1070">INDEX(B:B,L1070)</f>
        <v>85+ years</v>
      </c>
    </row>
    <row r="1071" spans="1:13" x14ac:dyDescent="0.3">
      <c r="A1071" s="2" t="s">
        <v>36</v>
      </c>
      <c r="C1071" t="s">
        <v>22</v>
      </c>
      <c r="D1071" s="2" t="s">
        <v>7</v>
      </c>
      <c r="E1071" s="3">
        <v>110</v>
      </c>
      <c r="F1071" s="3">
        <v>103</v>
      </c>
      <c r="G1071" s="3">
        <v>121</v>
      </c>
      <c r="J1071">
        <f t="shared" si="48"/>
        <v>82</v>
      </c>
      <c r="K1071">
        <f t="shared" si="49"/>
        <v>0</v>
      </c>
      <c r="L1071">
        <f t="shared" si="50"/>
        <v>1070</v>
      </c>
      <c r="M1071" t="str" cm="1">
        <f t="array" ref="M1071">INDEX(B:B,L1071)</f>
        <v>85+ years</v>
      </c>
    </row>
    <row r="1072" spans="1:13" x14ac:dyDescent="0.3">
      <c r="A1072" s="2" t="s">
        <v>36</v>
      </c>
      <c r="C1072" t="s">
        <v>22</v>
      </c>
      <c r="D1072" s="2" t="s">
        <v>8</v>
      </c>
      <c r="E1072" s="3">
        <v>109</v>
      </c>
      <c r="F1072" s="3">
        <v>93</v>
      </c>
      <c r="G1072" s="3">
        <v>116</v>
      </c>
      <c r="J1072">
        <f t="shared" si="48"/>
        <v>82</v>
      </c>
      <c r="K1072">
        <f t="shared" si="49"/>
        <v>0</v>
      </c>
      <c r="L1072">
        <f t="shared" si="50"/>
        <v>1070</v>
      </c>
      <c r="M1072" t="str" cm="1">
        <f t="array" ref="M1072">INDEX(B:B,L1072)</f>
        <v>85+ years</v>
      </c>
    </row>
    <row r="1073" spans="1:13" x14ac:dyDescent="0.3">
      <c r="A1073" s="2" t="s">
        <v>36</v>
      </c>
      <c r="C1073" t="s">
        <v>22</v>
      </c>
      <c r="D1073" s="2" t="s">
        <v>9</v>
      </c>
      <c r="E1073" s="3">
        <v>121</v>
      </c>
      <c r="F1073" s="3">
        <v>89</v>
      </c>
      <c r="G1073" s="3">
        <v>91</v>
      </c>
      <c r="J1073">
        <f t="shared" si="48"/>
        <v>82</v>
      </c>
      <c r="K1073">
        <f t="shared" si="49"/>
        <v>0</v>
      </c>
      <c r="L1073">
        <f t="shared" si="50"/>
        <v>1070</v>
      </c>
      <c r="M1073" t="str" cm="1">
        <f t="array" ref="M1073">INDEX(B:B,L1073)</f>
        <v>85+ years</v>
      </c>
    </row>
    <row r="1074" spans="1:13" x14ac:dyDescent="0.3">
      <c r="A1074" s="2" t="s">
        <v>36</v>
      </c>
      <c r="C1074" t="s">
        <v>22</v>
      </c>
      <c r="D1074" s="2" t="s">
        <v>10</v>
      </c>
      <c r="E1074" s="3">
        <v>137</v>
      </c>
      <c r="F1074" s="3">
        <v>98</v>
      </c>
      <c r="G1074" s="3">
        <v>90</v>
      </c>
      <c r="J1074">
        <f t="shared" si="48"/>
        <v>82</v>
      </c>
      <c r="K1074">
        <f t="shared" si="49"/>
        <v>0</v>
      </c>
      <c r="L1074">
        <f t="shared" si="50"/>
        <v>1070</v>
      </c>
      <c r="M1074" t="str" cm="1">
        <f t="array" ref="M1074">INDEX(B:B,L1074)</f>
        <v>85+ years</v>
      </c>
    </row>
    <row r="1075" spans="1:13" x14ac:dyDescent="0.3">
      <c r="A1075" s="2" t="s">
        <v>36</v>
      </c>
      <c r="C1075" t="s">
        <v>22</v>
      </c>
      <c r="D1075" s="2" t="s">
        <v>11</v>
      </c>
      <c r="E1075" s="3">
        <v>89</v>
      </c>
      <c r="F1075" s="3">
        <v>76</v>
      </c>
      <c r="G1075" s="3">
        <v>87</v>
      </c>
      <c r="J1075">
        <f t="shared" si="48"/>
        <v>82</v>
      </c>
      <c r="K1075">
        <f t="shared" si="49"/>
        <v>0</v>
      </c>
      <c r="L1075">
        <f t="shared" si="50"/>
        <v>1070</v>
      </c>
      <c r="M1075" t="str" cm="1">
        <f t="array" ref="M1075">INDEX(B:B,L1075)</f>
        <v>85+ years</v>
      </c>
    </row>
    <row r="1076" spans="1:13" x14ac:dyDescent="0.3">
      <c r="A1076" s="2" t="s">
        <v>36</v>
      </c>
      <c r="C1076" t="s">
        <v>22</v>
      </c>
      <c r="D1076" s="2" t="s">
        <v>12</v>
      </c>
      <c r="E1076" s="3">
        <v>92</v>
      </c>
      <c r="F1076" s="3">
        <v>85</v>
      </c>
      <c r="G1076" s="3">
        <v>114</v>
      </c>
      <c r="J1076">
        <f t="shared" si="48"/>
        <v>82</v>
      </c>
      <c r="K1076">
        <f t="shared" si="49"/>
        <v>0</v>
      </c>
      <c r="L1076">
        <f t="shared" si="50"/>
        <v>1070</v>
      </c>
      <c r="M1076" t="str" cm="1">
        <f t="array" ref="M1076">INDEX(B:B,L1076)</f>
        <v>85+ years</v>
      </c>
    </row>
    <row r="1077" spans="1:13" x14ac:dyDescent="0.3">
      <c r="A1077" s="2" t="s">
        <v>36</v>
      </c>
      <c r="C1077" t="s">
        <v>22</v>
      </c>
      <c r="D1077" s="2" t="s">
        <v>13</v>
      </c>
      <c r="E1077" s="3">
        <v>95</v>
      </c>
      <c r="F1077" s="3">
        <v>115</v>
      </c>
      <c r="G1077" s="3">
        <v>113</v>
      </c>
      <c r="J1077">
        <f t="shared" si="48"/>
        <v>82</v>
      </c>
      <c r="K1077">
        <f t="shared" si="49"/>
        <v>0</v>
      </c>
      <c r="L1077">
        <f t="shared" si="50"/>
        <v>1070</v>
      </c>
      <c r="M1077" t="str" cm="1">
        <f t="array" ref="M1077">INDEX(B:B,L1077)</f>
        <v>85+ years</v>
      </c>
    </row>
    <row r="1078" spans="1:13" x14ac:dyDescent="0.3">
      <c r="A1078" s="2" t="s">
        <v>36</v>
      </c>
      <c r="C1078" t="s">
        <v>22</v>
      </c>
      <c r="D1078" s="2" t="s">
        <v>14</v>
      </c>
      <c r="E1078" s="3">
        <v>90</v>
      </c>
      <c r="F1078" s="3">
        <v>105</v>
      </c>
      <c r="G1078" s="3">
        <v>91</v>
      </c>
      <c r="J1078">
        <f t="shared" si="48"/>
        <v>82</v>
      </c>
      <c r="K1078">
        <f t="shared" si="49"/>
        <v>0</v>
      </c>
      <c r="L1078">
        <f t="shared" si="50"/>
        <v>1070</v>
      </c>
      <c r="M1078" t="str" cm="1">
        <f t="array" ref="M1078">INDEX(B:B,L1078)</f>
        <v>85+ years</v>
      </c>
    </row>
    <row r="1079" spans="1:13" x14ac:dyDescent="0.3">
      <c r="A1079" s="2" t="s">
        <v>36</v>
      </c>
      <c r="C1079" t="s">
        <v>22</v>
      </c>
      <c r="D1079" s="2" t="s">
        <v>15</v>
      </c>
      <c r="E1079" s="3">
        <v>111</v>
      </c>
      <c r="F1079" s="3">
        <v>101</v>
      </c>
      <c r="G1079" s="3">
        <v>100</v>
      </c>
      <c r="J1079">
        <f t="shared" si="48"/>
        <v>82</v>
      </c>
      <c r="K1079">
        <f t="shared" si="49"/>
        <v>0</v>
      </c>
      <c r="L1079">
        <f t="shared" si="50"/>
        <v>1070</v>
      </c>
      <c r="M1079" t="str" cm="1">
        <f t="array" ref="M1079">INDEX(B:B,L1079)</f>
        <v>85+ years</v>
      </c>
    </row>
    <row r="1080" spans="1:13" x14ac:dyDescent="0.3">
      <c r="A1080" s="2" t="s">
        <v>36</v>
      </c>
      <c r="C1080" t="s">
        <v>22</v>
      </c>
      <c r="D1080" s="2" t="s">
        <v>16</v>
      </c>
      <c r="E1080" s="3">
        <v>108</v>
      </c>
      <c r="F1080" s="3">
        <v>92</v>
      </c>
      <c r="G1080" s="3">
        <v>105</v>
      </c>
      <c r="J1080">
        <f t="shared" si="48"/>
        <v>82</v>
      </c>
      <c r="K1080">
        <f t="shared" si="49"/>
        <v>0</v>
      </c>
      <c r="L1080">
        <f t="shared" si="50"/>
        <v>1070</v>
      </c>
      <c r="M1080" t="str" cm="1">
        <f t="array" ref="M1080">INDEX(B:B,L1080)</f>
        <v>85+ years</v>
      </c>
    </row>
    <row r="1081" spans="1:13" x14ac:dyDescent="0.3">
      <c r="A1081" s="2" t="s">
        <v>36</v>
      </c>
      <c r="C1081" t="s">
        <v>22</v>
      </c>
      <c r="D1081" s="2" t="s">
        <v>17</v>
      </c>
      <c r="E1081" s="3">
        <v>126</v>
      </c>
      <c r="F1081" s="3">
        <v>107</v>
      </c>
      <c r="G1081" s="3">
        <v>134</v>
      </c>
      <c r="J1081">
        <f t="shared" si="48"/>
        <v>82</v>
      </c>
      <c r="K1081">
        <f t="shared" si="49"/>
        <v>0</v>
      </c>
      <c r="L1081">
        <f t="shared" si="50"/>
        <v>1070</v>
      </c>
      <c r="M1081" t="str" cm="1">
        <f t="array" ref="M1081">INDEX(B:B,L1081)</f>
        <v>85+ years</v>
      </c>
    </row>
    <row r="1082" spans="1:13" x14ac:dyDescent="0.3">
      <c r="A1082" s="2" t="s">
        <v>36</v>
      </c>
      <c r="C1082" t="s">
        <v>22</v>
      </c>
      <c r="D1082" s="2" t="s">
        <v>18</v>
      </c>
      <c r="E1082" s="3">
        <v>1</v>
      </c>
      <c r="F1082" s="3">
        <v>0</v>
      </c>
      <c r="G1082" s="3">
        <v>0</v>
      </c>
      <c r="J1082">
        <f t="shared" si="48"/>
        <v>82</v>
      </c>
      <c r="K1082">
        <f t="shared" si="49"/>
        <v>0</v>
      </c>
      <c r="L1082">
        <f t="shared" si="50"/>
        <v>1070</v>
      </c>
      <c r="M1082" t="str" cm="1">
        <f t="array" ref="M1082">INDEX(B:B,L1082)</f>
        <v>85+ years</v>
      </c>
    </row>
    <row r="1083" spans="1:13" x14ac:dyDescent="0.3">
      <c r="A1083" s="2" t="s">
        <v>36</v>
      </c>
      <c r="B1083" s="2" t="s">
        <v>23</v>
      </c>
      <c r="C1083" s="2" t="s">
        <v>23</v>
      </c>
      <c r="D1083" s="2" t="s">
        <v>6</v>
      </c>
      <c r="E1083" s="3">
        <v>261</v>
      </c>
      <c r="F1083" s="3">
        <v>287</v>
      </c>
      <c r="G1083" s="3">
        <v>286</v>
      </c>
      <c r="J1083">
        <f t="shared" si="48"/>
        <v>83</v>
      </c>
      <c r="K1083">
        <f t="shared" si="49"/>
        <v>1</v>
      </c>
      <c r="L1083">
        <f t="shared" si="50"/>
        <v>1083</v>
      </c>
      <c r="M1083" t="str" cm="1">
        <f t="array" ref="M1083">INDEX(B:B,L1083)</f>
        <v>total</v>
      </c>
    </row>
    <row r="1084" spans="1:13" x14ac:dyDescent="0.3">
      <c r="A1084" s="2" t="s">
        <v>36</v>
      </c>
      <c r="C1084" t="s">
        <v>23</v>
      </c>
      <c r="D1084" s="2" t="s">
        <v>7</v>
      </c>
      <c r="E1084" s="3">
        <v>231</v>
      </c>
      <c r="F1084" s="3">
        <v>218</v>
      </c>
      <c r="G1084" s="3">
        <v>258</v>
      </c>
      <c r="J1084">
        <f t="shared" si="48"/>
        <v>83</v>
      </c>
      <c r="K1084">
        <f t="shared" si="49"/>
        <v>0</v>
      </c>
      <c r="L1084">
        <f t="shared" si="50"/>
        <v>1083</v>
      </c>
      <c r="M1084" t="str" cm="1">
        <f t="array" ref="M1084">INDEX(B:B,L1084)</f>
        <v>total</v>
      </c>
    </row>
    <row r="1085" spans="1:13" x14ac:dyDescent="0.3">
      <c r="A1085" s="2" t="s">
        <v>36</v>
      </c>
      <c r="C1085" t="s">
        <v>23</v>
      </c>
      <c r="D1085" s="2" t="s">
        <v>8</v>
      </c>
      <c r="E1085" s="3">
        <v>256</v>
      </c>
      <c r="F1085" s="3">
        <v>226</v>
      </c>
      <c r="G1085" s="3">
        <v>257</v>
      </c>
      <c r="J1085">
        <f t="shared" si="48"/>
        <v>83</v>
      </c>
      <c r="K1085">
        <f t="shared" si="49"/>
        <v>0</v>
      </c>
      <c r="L1085">
        <f t="shared" si="50"/>
        <v>1083</v>
      </c>
      <c r="M1085" t="str" cm="1">
        <f t="array" ref="M1085">INDEX(B:B,L1085)</f>
        <v>total</v>
      </c>
    </row>
    <row r="1086" spans="1:13" x14ac:dyDescent="0.3">
      <c r="A1086" s="2" t="s">
        <v>36</v>
      </c>
      <c r="C1086" t="s">
        <v>23</v>
      </c>
      <c r="D1086" s="2" t="s">
        <v>9</v>
      </c>
      <c r="E1086" s="3">
        <v>293</v>
      </c>
      <c r="F1086" s="3">
        <v>233</v>
      </c>
      <c r="G1086" s="3">
        <v>214</v>
      </c>
      <c r="J1086">
        <f t="shared" si="48"/>
        <v>83</v>
      </c>
      <c r="K1086">
        <f t="shared" si="49"/>
        <v>0</v>
      </c>
      <c r="L1086">
        <f t="shared" si="50"/>
        <v>1083</v>
      </c>
      <c r="M1086" t="str" cm="1">
        <f t="array" ref="M1086">INDEX(B:B,L1086)</f>
        <v>total</v>
      </c>
    </row>
    <row r="1087" spans="1:13" x14ac:dyDescent="0.3">
      <c r="A1087" s="2" t="s">
        <v>36</v>
      </c>
      <c r="C1087" t="s">
        <v>23</v>
      </c>
      <c r="D1087" s="2" t="s">
        <v>10</v>
      </c>
      <c r="E1087" s="3">
        <v>316</v>
      </c>
      <c r="F1087" s="3">
        <v>232</v>
      </c>
      <c r="G1087" s="3">
        <v>235</v>
      </c>
      <c r="J1087">
        <f t="shared" si="48"/>
        <v>83</v>
      </c>
      <c r="K1087">
        <f t="shared" si="49"/>
        <v>0</v>
      </c>
      <c r="L1087">
        <f t="shared" si="50"/>
        <v>1083</v>
      </c>
      <c r="M1087" t="str" cm="1">
        <f t="array" ref="M1087">INDEX(B:B,L1087)</f>
        <v>total</v>
      </c>
    </row>
    <row r="1088" spans="1:13" x14ac:dyDescent="0.3">
      <c r="A1088" s="2" t="s">
        <v>36</v>
      </c>
      <c r="C1088" t="s">
        <v>23</v>
      </c>
      <c r="D1088" s="2" t="s">
        <v>11</v>
      </c>
      <c r="E1088" s="3">
        <v>221</v>
      </c>
      <c r="F1088" s="3">
        <v>197</v>
      </c>
      <c r="G1088" s="3">
        <v>221</v>
      </c>
      <c r="J1088">
        <f t="shared" si="48"/>
        <v>83</v>
      </c>
      <c r="K1088">
        <f t="shared" si="49"/>
        <v>0</v>
      </c>
      <c r="L1088">
        <f t="shared" si="50"/>
        <v>1083</v>
      </c>
      <c r="M1088" t="str" cm="1">
        <f t="array" ref="M1088">INDEX(B:B,L1088)</f>
        <v>total</v>
      </c>
    </row>
    <row r="1089" spans="1:13" x14ac:dyDescent="0.3">
      <c r="A1089" s="2" t="s">
        <v>36</v>
      </c>
      <c r="C1089" t="s">
        <v>23</v>
      </c>
      <c r="D1089" s="2" t="s">
        <v>12</v>
      </c>
      <c r="E1089" s="3">
        <v>226</v>
      </c>
      <c r="F1089" s="3">
        <v>209</v>
      </c>
      <c r="G1089" s="3">
        <v>254</v>
      </c>
      <c r="J1089">
        <f t="shared" si="48"/>
        <v>83</v>
      </c>
      <c r="K1089">
        <f t="shared" si="49"/>
        <v>0</v>
      </c>
      <c r="L1089">
        <f t="shared" si="50"/>
        <v>1083</v>
      </c>
      <c r="M1089" t="str" cm="1">
        <f t="array" ref="M1089">INDEX(B:B,L1089)</f>
        <v>total</v>
      </c>
    </row>
    <row r="1090" spans="1:13" x14ac:dyDescent="0.3">
      <c r="A1090" s="2" t="s">
        <v>36</v>
      </c>
      <c r="C1090" t="s">
        <v>23</v>
      </c>
      <c r="D1090" s="2" t="s">
        <v>13</v>
      </c>
      <c r="E1090" s="3">
        <v>196</v>
      </c>
      <c r="F1090" s="3">
        <v>255</v>
      </c>
      <c r="G1090" s="3">
        <v>245</v>
      </c>
      <c r="J1090">
        <f t="shared" si="48"/>
        <v>83</v>
      </c>
      <c r="K1090">
        <f t="shared" si="49"/>
        <v>0</v>
      </c>
      <c r="L1090">
        <f t="shared" si="50"/>
        <v>1083</v>
      </c>
      <c r="M1090" t="str" cm="1">
        <f t="array" ref="M1090">INDEX(B:B,L1090)</f>
        <v>total</v>
      </c>
    </row>
    <row r="1091" spans="1:13" x14ac:dyDescent="0.3">
      <c r="A1091" s="2" t="s">
        <v>36</v>
      </c>
      <c r="C1091" t="s">
        <v>23</v>
      </c>
      <c r="D1091" s="2" t="s">
        <v>14</v>
      </c>
      <c r="E1091" s="3">
        <v>213</v>
      </c>
      <c r="F1091" s="3">
        <v>234</v>
      </c>
      <c r="G1091" s="3">
        <v>230</v>
      </c>
      <c r="J1091">
        <f t="shared" si="48"/>
        <v>83</v>
      </c>
      <c r="K1091">
        <f t="shared" si="49"/>
        <v>0</v>
      </c>
      <c r="L1091">
        <f t="shared" si="50"/>
        <v>1083</v>
      </c>
      <c r="M1091" t="str" cm="1">
        <f t="array" ref="M1091">INDEX(B:B,L1091)</f>
        <v>total</v>
      </c>
    </row>
    <row r="1092" spans="1:13" x14ac:dyDescent="0.3">
      <c r="A1092" s="2" t="s">
        <v>36</v>
      </c>
      <c r="C1092" t="s">
        <v>23</v>
      </c>
      <c r="D1092" s="2" t="s">
        <v>15</v>
      </c>
      <c r="E1092" s="3">
        <v>245</v>
      </c>
      <c r="F1092" s="3">
        <v>256</v>
      </c>
      <c r="G1092" s="3">
        <v>230</v>
      </c>
      <c r="J1092">
        <f t="shared" si="48"/>
        <v>83</v>
      </c>
      <c r="K1092">
        <f t="shared" si="49"/>
        <v>0</v>
      </c>
      <c r="L1092">
        <f t="shared" si="50"/>
        <v>1083</v>
      </c>
      <c r="M1092" t="str" cm="1">
        <f t="array" ref="M1092">INDEX(B:B,L1092)</f>
        <v>total</v>
      </c>
    </row>
    <row r="1093" spans="1:13" x14ac:dyDescent="0.3">
      <c r="A1093" s="2" t="s">
        <v>36</v>
      </c>
      <c r="C1093" t="s">
        <v>23</v>
      </c>
      <c r="D1093" s="2" t="s">
        <v>16</v>
      </c>
      <c r="E1093" s="3">
        <v>272</v>
      </c>
      <c r="F1093" s="3">
        <v>236</v>
      </c>
      <c r="G1093" s="3">
        <v>229</v>
      </c>
      <c r="J1093">
        <f t="shared" ref="J1093:J1156" si="51">FLOOR((ROW(B1093)-4)/13,1)</f>
        <v>83</v>
      </c>
      <c r="K1093">
        <f t="shared" ref="K1093:K1156" si="52">IF(J1093=J1092,0,1)</f>
        <v>0</v>
      </c>
      <c r="L1093">
        <f t="shared" ref="L1093:L1156" si="53">13*J1093+4</f>
        <v>1083</v>
      </c>
      <c r="M1093" t="str" cm="1">
        <f t="array" ref="M1093">INDEX(B:B,L1093)</f>
        <v>total</v>
      </c>
    </row>
    <row r="1094" spans="1:13" x14ac:dyDescent="0.3">
      <c r="A1094" s="2" t="s">
        <v>36</v>
      </c>
      <c r="C1094" t="s">
        <v>23</v>
      </c>
      <c r="D1094" s="2" t="s">
        <v>17</v>
      </c>
      <c r="E1094" s="3">
        <v>285</v>
      </c>
      <c r="F1094" s="3">
        <v>267</v>
      </c>
      <c r="G1094" s="3">
        <v>323</v>
      </c>
      <c r="J1094">
        <f t="shared" si="51"/>
        <v>83</v>
      </c>
      <c r="K1094">
        <f t="shared" si="52"/>
        <v>0</v>
      </c>
      <c r="L1094">
        <f t="shared" si="53"/>
        <v>1083</v>
      </c>
      <c r="M1094" t="str" cm="1">
        <f t="array" ref="M1094">INDEX(B:B,L1094)</f>
        <v>total</v>
      </c>
    </row>
    <row r="1095" spans="1:13" x14ac:dyDescent="0.3">
      <c r="A1095" s="2" t="s">
        <v>36</v>
      </c>
      <c r="C1095" t="s">
        <v>23</v>
      </c>
      <c r="D1095" s="2" t="s">
        <v>18</v>
      </c>
      <c r="E1095" s="3">
        <v>8</v>
      </c>
      <c r="F1095" s="3">
        <v>6</v>
      </c>
      <c r="G1095" s="3">
        <v>7</v>
      </c>
      <c r="J1095">
        <f t="shared" si="51"/>
        <v>83</v>
      </c>
      <c r="K1095">
        <f t="shared" si="52"/>
        <v>0</v>
      </c>
      <c r="L1095">
        <f t="shared" si="53"/>
        <v>1083</v>
      </c>
      <c r="M1095" t="str" cm="1">
        <f t="array" ref="M1095">INDEX(B:B,L1095)</f>
        <v>total</v>
      </c>
    </row>
    <row r="1096" spans="1:13" x14ac:dyDescent="0.3">
      <c r="A1096" s="2" t="s">
        <v>37</v>
      </c>
      <c r="B1096" s="2" t="s">
        <v>5</v>
      </c>
      <c r="C1096" s="2" t="s">
        <v>5</v>
      </c>
      <c r="D1096" s="2" t="s">
        <v>6</v>
      </c>
      <c r="E1096" s="3">
        <v>2</v>
      </c>
      <c r="F1096" s="3">
        <v>2</v>
      </c>
      <c r="G1096" s="3">
        <v>4</v>
      </c>
      <c r="J1096">
        <f t="shared" si="51"/>
        <v>84</v>
      </c>
      <c r="K1096">
        <f t="shared" si="52"/>
        <v>1</v>
      </c>
      <c r="L1096">
        <f t="shared" si="53"/>
        <v>1096</v>
      </c>
      <c r="M1096" t="str" cm="1">
        <f t="array" ref="M1096">INDEX(B:B,L1096)</f>
        <v>0-34 years</v>
      </c>
    </row>
    <row r="1097" spans="1:13" x14ac:dyDescent="0.3">
      <c r="A1097" s="2" t="s">
        <v>37</v>
      </c>
      <c r="C1097" t="s">
        <v>5</v>
      </c>
      <c r="D1097" s="2" t="s">
        <v>7</v>
      </c>
      <c r="E1097" s="3">
        <v>6</v>
      </c>
      <c r="F1097" s="3">
        <v>3</v>
      </c>
      <c r="G1097" s="3">
        <v>3</v>
      </c>
      <c r="J1097">
        <f t="shared" si="51"/>
        <v>84</v>
      </c>
      <c r="K1097">
        <f t="shared" si="52"/>
        <v>0</v>
      </c>
      <c r="L1097">
        <f t="shared" si="53"/>
        <v>1096</v>
      </c>
      <c r="M1097" t="str" cm="1">
        <f t="array" ref="M1097">INDEX(B:B,L1097)</f>
        <v>0-34 years</v>
      </c>
    </row>
    <row r="1098" spans="1:13" x14ac:dyDescent="0.3">
      <c r="A1098" s="2" t="s">
        <v>37</v>
      </c>
      <c r="C1098" t="s">
        <v>5</v>
      </c>
      <c r="D1098" s="2" t="s">
        <v>8</v>
      </c>
      <c r="E1098" s="3">
        <v>8</v>
      </c>
      <c r="F1098" s="3">
        <v>4</v>
      </c>
      <c r="G1098" s="3">
        <v>7</v>
      </c>
      <c r="J1098">
        <f t="shared" si="51"/>
        <v>84</v>
      </c>
      <c r="K1098">
        <f t="shared" si="52"/>
        <v>0</v>
      </c>
      <c r="L1098">
        <f t="shared" si="53"/>
        <v>1096</v>
      </c>
      <c r="M1098" t="str" cm="1">
        <f t="array" ref="M1098">INDEX(B:B,L1098)</f>
        <v>0-34 years</v>
      </c>
    </row>
    <row r="1099" spans="1:13" x14ac:dyDescent="0.3">
      <c r="A1099" s="2" t="s">
        <v>37</v>
      </c>
      <c r="C1099" t="s">
        <v>5</v>
      </c>
      <c r="D1099" s="2" t="s">
        <v>9</v>
      </c>
      <c r="E1099" s="3">
        <v>8</v>
      </c>
      <c r="F1099" s="3">
        <v>1</v>
      </c>
      <c r="G1099" s="3">
        <v>5</v>
      </c>
      <c r="J1099">
        <f t="shared" si="51"/>
        <v>84</v>
      </c>
      <c r="K1099">
        <f t="shared" si="52"/>
        <v>0</v>
      </c>
      <c r="L1099">
        <f t="shared" si="53"/>
        <v>1096</v>
      </c>
      <c r="M1099" t="str" cm="1">
        <f t="array" ref="M1099">INDEX(B:B,L1099)</f>
        <v>0-34 years</v>
      </c>
    </row>
    <row r="1100" spans="1:13" x14ac:dyDescent="0.3">
      <c r="A1100" s="2" t="s">
        <v>37</v>
      </c>
      <c r="C1100" t="s">
        <v>5</v>
      </c>
      <c r="D1100" s="2" t="s">
        <v>10</v>
      </c>
      <c r="E1100" s="3">
        <v>1</v>
      </c>
      <c r="F1100" s="3">
        <v>0</v>
      </c>
      <c r="G1100" s="3">
        <v>0</v>
      </c>
      <c r="J1100">
        <f t="shared" si="51"/>
        <v>84</v>
      </c>
      <c r="K1100">
        <f t="shared" si="52"/>
        <v>0</v>
      </c>
      <c r="L1100">
        <f t="shared" si="53"/>
        <v>1096</v>
      </c>
      <c r="M1100" t="str" cm="1">
        <f t="array" ref="M1100">INDEX(B:B,L1100)</f>
        <v>0-34 years</v>
      </c>
    </row>
    <row r="1101" spans="1:13" x14ac:dyDescent="0.3">
      <c r="A1101" s="2" t="s">
        <v>37</v>
      </c>
      <c r="C1101" t="s">
        <v>5</v>
      </c>
      <c r="D1101" s="2" t="s">
        <v>11</v>
      </c>
      <c r="E1101" s="3">
        <v>5</v>
      </c>
      <c r="F1101" s="3">
        <v>6</v>
      </c>
      <c r="G1101" s="3">
        <v>4</v>
      </c>
      <c r="J1101">
        <f t="shared" si="51"/>
        <v>84</v>
      </c>
      <c r="K1101">
        <f t="shared" si="52"/>
        <v>0</v>
      </c>
      <c r="L1101">
        <f t="shared" si="53"/>
        <v>1096</v>
      </c>
      <c r="M1101" t="str" cm="1">
        <f t="array" ref="M1101">INDEX(B:B,L1101)</f>
        <v>0-34 years</v>
      </c>
    </row>
    <row r="1102" spans="1:13" x14ac:dyDescent="0.3">
      <c r="A1102" s="2" t="s">
        <v>37</v>
      </c>
      <c r="C1102" t="s">
        <v>5</v>
      </c>
      <c r="D1102" s="2" t="s">
        <v>12</v>
      </c>
      <c r="E1102" s="3">
        <v>5</v>
      </c>
      <c r="F1102" s="3">
        <v>3</v>
      </c>
      <c r="G1102" s="3">
        <v>6</v>
      </c>
      <c r="J1102">
        <f t="shared" si="51"/>
        <v>84</v>
      </c>
      <c r="K1102">
        <f t="shared" si="52"/>
        <v>0</v>
      </c>
      <c r="L1102">
        <f t="shared" si="53"/>
        <v>1096</v>
      </c>
      <c r="M1102" t="str" cm="1">
        <f t="array" ref="M1102">INDEX(B:B,L1102)</f>
        <v>0-34 years</v>
      </c>
    </row>
    <row r="1103" spans="1:13" x14ac:dyDescent="0.3">
      <c r="A1103" s="2" t="s">
        <v>37</v>
      </c>
      <c r="C1103" t="s">
        <v>5</v>
      </c>
      <c r="D1103" s="2" t="s">
        <v>13</v>
      </c>
      <c r="E1103" s="3">
        <v>2</v>
      </c>
      <c r="F1103" s="3">
        <v>4</v>
      </c>
      <c r="G1103" s="3">
        <v>4</v>
      </c>
      <c r="J1103">
        <f t="shared" si="51"/>
        <v>84</v>
      </c>
      <c r="K1103">
        <f t="shared" si="52"/>
        <v>0</v>
      </c>
      <c r="L1103">
        <f t="shared" si="53"/>
        <v>1096</v>
      </c>
      <c r="M1103" t="str" cm="1">
        <f t="array" ref="M1103">INDEX(B:B,L1103)</f>
        <v>0-34 years</v>
      </c>
    </row>
    <row r="1104" spans="1:13" x14ac:dyDescent="0.3">
      <c r="A1104" s="2" t="s">
        <v>37</v>
      </c>
      <c r="C1104" t="s">
        <v>5</v>
      </c>
      <c r="D1104" s="2" t="s">
        <v>14</v>
      </c>
      <c r="E1104" s="3">
        <v>2</v>
      </c>
      <c r="F1104" s="3">
        <v>2</v>
      </c>
      <c r="G1104" s="3">
        <v>3</v>
      </c>
      <c r="J1104">
        <f t="shared" si="51"/>
        <v>84</v>
      </c>
      <c r="K1104">
        <f t="shared" si="52"/>
        <v>0</v>
      </c>
      <c r="L1104">
        <f t="shared" si="53"/>
        <v>1096</v>
      </c>
      <c r="M1104" t="str" cm="1">
        <f t="array" ref="M1104">INDEX(B:B,L1104)</f>
        <v>0-34 years</v>
      </c>
    </row>
    <row r="1105" spans="1:13" x14ac:dyDescent="0.3">
      <c r="A1105" s="2" t="s">
        <v>37</v>
      </c>
      <c r="C1105" t="s">
        <v>5</v>
      </c>
      <c r="D1105" s="2" t="s">
        <v>15</v>
      </c>
      <c r="E1105" s="3">
        <v>0</v>
      </c>
      <c r="F1105" s="3">
        <v>0</v>
      </c>
      <c r="G1105" s="3">
        <v>5</v>
      </c>
      <c r="J1105">
        <f t="shared" si="51"/>
        <v>84</v>
      </c>
      <c r="K1105">
        <f t="shared" si="52"/>
        <v>0</v>
      </c>
      <c r="L1105">
        <f t="shared" si="53"/>
        <v>1096</v>
      </c>
      <c r="M1105" t="str" cm="1">
        <f t="array" ref="M1105">INDEX(B:B,L1105)</f>
        <v>0-34 years</v>
      </c>
    </row>
    <row r="1106" spans="1:13" x14ac:dyDescent="0.3">
      <c r="A1106" s="2" t="s">
        <v>37</v>
      </c>
      <c r="C1106" t="s">
        <v>5</v>
      </c>
      <c r="D1106" s="2" t="s">
        <v>16</v>
      </c>
      <c r="E1106" s="3">
        <v>2</v>
      </c>
      <c r="F1106" s="3">
        <v>5</v>
      </c>
      <c r="G1106" s="3">
        <v>4</v>
      </c>
      <c r="J1106">
        <f t="shared" si="51"/>
        <v>84</v>
      </c>
      <c r="K1106">
        <f t="shared" si="52"/>
        <v>0</v>
      </c>
      <c r="L1106">
        <f t="shared" si="53"/>
        <v>1096</v>
      </c>
      <c r="M1106" t="str" cm="1">
        <f t="array" ref="M1106">INDEX(B:B,L1106)</f>
        <v>0-34 years</v>
      </c>
    </row>
    <row r="1107" spans="1:13" x14ac:dyDescent="0.3">
      <c r="A1107" s="2" t="s">
        <v>37</v>
      </c>
      <c r="C1107" t="s">
        <v>5</v>
      </c>
      <c r="D1107" s="2" t="s">
        <v>17</v>
      </c>
      <c r="E1107" s="3">
        <v>1</v>
      </c>
      <c r="F1107" s="3">
        <v>8</v>
      </c>
      <c r="G1107" s="3">
        <v>5</v>
      </c>
      <c r="J1107">
        <f t="shared" si="51"/>
        <v>84</v>
      </c>
      <c r="K1107">
        <f t="shared" si="52"/>
        <v>0</v>
      </c>
      <c r="L1107">
        <f t="shared" si="53"/>
        <v>1096</v>
      </c>
      <c r="M1107" t="str" cm="1">
        <f t="array" ref="M1107">INDEX(B:B,L1107)</f>
        <v>0-34 years</v>
      </c>
    </row>
    <row r="1108" spans="1:13" x14ac:dyDescent="0.3">
      <c r="A1108" s="2" t="s">
        <v>37</v>
      </c>
      <c r="C1108" t="s">
        <v>5</v>
      </c>
      <c r="D1108" s="2" t="s">
        <v>18</v>
      </c>
      <c r="E1108" s="3">
        <v>1</v>
      </c>
      <c r="F1108" s="3">
        <v>0</v>
      </c>
      <c r="G1108" s="3">
        <v>2</v>
      </c>
      <c r="J1108">
        <f t="shared" si="51"/>
        <v>84</v>
      </c>
      <c r="K1108">
        <f t="shared" si="52"/>
        <v>0</v>
      </c>
      <c r="L1108">
        <f t="shared" si="53"/>
        <v>1096</v>
      </c>
      <c r="M1108" t="str" cm="1">
        <f t="array" ref="M1108">INDEX(B:B,L1108)</f>
        <v>0-34 years</v>
      </c>
    </row>
    <row r="1109" spans="1:13" x14ac:dyDescent="0.3">
      <c r="A1109" s="2" t="s">
        <v>37</v>
      </c>
      <c r="B1109" s="2" t="s">
        <v>19</v>
      </c>
      <c r="C1109" s="2" t="s">
        <v>19</v>
      </c>
      <c r="D1109" s="2" t="s">
        <v>6</v>
      </c>
      <c r="E1109" s="3">
        <v>13</v>
      </c>
      <c r="F1109" s="3">
        <v>20</v>
      </c>
      <c r="G1109" s="3">
        <v>26</v>
      </c>
      <c r="J1109">
        <f t="shared" si="51"/>
        <v>85</v>
      </c>
      <c r="K1109">
        <f t="shared" si="52"/>
        <v>1</v>
      </c>
      <c r="L1109">
        <f t="shared" si="53"/>
        <v>1109</v>
      </c>
      <c r="M1109" t="str" cm="1">
        <f t="array" ref="M1109">INDEX(B:B,L1109)</f>
        <v>35-64 years</v>
      </c>
    </row>
    <row r="1110" spans="1:13" x14ac:dyDescent="0.3">
      <c r="A1110" s="2" t="s">
        <v>37</v>
      </c>
      <c r="C1110" t="s">
        <v>19</v>
      </c>
      <c r="D1110" s="2" t="s">
        <v>7</v>
      </c>
      <c r="E1110" s="3">
        <v>19</v>
      </c>
      <c r="F1110" s="3">
        <v>18</v>
      </c>
      <c r="G1110" s="3">
        <v>26</v>
      </c>
      <c r="J1110">
        <f t="shared" si="51"/>
        <v>85</v>
      </c>
      <c r="K1110">
        <f t="shared" si="52"/>
        <v>0</v>
      </c>
      <c r="L1110">
        <f t="shared" si="53"/>
        <v>1109</v>
      </c>
      <c r="M1110" t="str" cm="1">
        <f t="array" ref="M1110">INDEX(B:B,L1110)</f>
        <v>35-64 years</v>
      </c>
    </row>
    <row r="1111" spans="1:13" x14ac:dyDescent="0.3">
      <c r="A1111" s="2" t="s">
        <v>37</v>
      </c>
      <c r="C1111" t="s">
        <v>19</v>
      </c>
      <c r="D1111" s="2" t="s">
        <v>8</v>
      </c>
      <c r="E1111" s="3">
        <v>18</v>
      </c>
      <c r="F1111" s="3">
        <v>18</v>
      </c>
      <c r="G1111" s="3">
        <v>24</v>
      </c>
      <c r="J1111">
        <f t="shared" si="51"/>
        <v>85</v>
      </c>
      <c r="K1111">
        <f t="shared" si="52"/>
        <v>0</v>
      </c>
      <c r="L1111">
        <f t="shared" si="53"/>
        <v>1109</v>
      </c>
      <c r="M1111" t="str" cm="1">
        <f t="array" ref="M1111">INDEX(B:B,L1111)</f>
        <v>35-64 years</v>
      </c>
    </row>
    <row r="1112" spans="1:13" x14ac:dyDescent="0.3">
      <c r="A1112" s="2" t="s">
        <v>37</v>
      </c>
      <c r="C1112" t="s">
        <v>19</v>
      </c>
      <c r="D1112" s="2" t="s">
        <v>9</v>
      </c>
      <c r="E1112" s="3">
        <v>30</v>
      </c>
      <c r="F1112" s="3">
        <v>19</v>
      </c>
      <c r="G1112" s="3">
        <v>23</v>
      </c>
      <c r="J1112">
        <f t="shared" si="51"/>
        <v>85</v>
      </c>
      <c r="K1112">
        <f t="shared" si="52"/>
        <v>0</v>
      </c>
      <c r="L1112">
        <f t="shared" si="53"/>
        <v>1109</v>
      </c>
      <c r="M1112" t="str" cm="1">
        <f t="array" ref="M1112">INDEX(B:B,L1112)</f>
        <v>35-64 years</v>
      </c>
    </row>
    <row r="1113" spans="1:13" x14ac:dyDescent="0.3">
      <c r="A1113" s="2" t="s">
        <v>37</v>
      </c>
      <c r="C1113" t="s">
        <v>19</v>
      </c>
      <c r="D1113" s="2" t="s">
        <v>10</v>
      </c>
      <c r="E1113" s="3">
        <v>20</v>
      </c>
      <c r="F1113" s="3">
        <v>16</v>
      </c>
      <c r="G1113" s="3">
        <v>14</v>
      </c>
      <c r="J1113">
        <f t="shared" si="51"/>
        <v>85</v>
      </c>
      <c r="K1113">
        <f t="shared" si="52"/>
        <v>0</v>
      </c>
      <c r="L1113">
        <f t="shared" si="53"/>
        <v>1109</v>
      </c>
      <c r="M1113" t="str" cm="1">
        <f t="array" ref="M1113">INDEX(B:B,L1113)</f>
        <v>35-64 years</v>
      </c>
    </row>
    <row r="1114" spans="1:13" x14ac:dyDescent="0.3">
      <c r="A1114" s="2" t="s">
        <v>37</v>
      </c>
      <c r="C1114" t="s">
        <v>19</v>
      </c>
      <c r="D1114" s="2" t="s">
        <v>11</v>
      </c>
      <c r="E1114" s="3">
        <v>18</v>
      </c>
      <c r="F1114" s="3">
        <v>18</v>
      </c>
      <c r="G1114" s="3">
        <v>16</v>
      </c>
      <c r="J1114">
        <f t="shared" si="51"/>
        <v>85</v>
      </c>
      <c r="K1114">
        <f t="shared" si="52"/>
        <v>0</v>
      </c>
      <c r="L1114">
        <f t="shared" si="53"/>
        <v>1109</v>
      </c>
      <c r="M1114" t="str" cm="1">
        <f t="array" ref="M1114">INDEX(B:B,L1114)</f>
        <v>35-64 years</v>
      </c>
    </row>
    <row r="1115" spans="1:13" x14ac:dyDescent="0.3">
      <c r="A1115" s="2" t="s">
        <v>37</v>
      </c>
      <c r="C1115" t="s">
        <v>19</v>
      </c>
      <c r="D1115" s="2" t="s">
        <v>12</v>
      </c>
      <c r="E1115" s="3">
        <v>18</v>
      </c>
      <c r="F1115" s="3">
        <v>32</v>
      </c>
      <c r="G1115" s="3">
        <v>21</v>
      </c>
      <c r="J1115">
        <f t="shared" si="51"/>
        <v>85</v>
      </c>
      <c r="K1115">
        <f t="shared" si="52"/>
        <v>0</v>
      </c>
      <c r="L1115">
        <f t="shared" si="53"/>
        <v>1109</v>
      </c>
      <c r="M1115" t="str" cm="1">
        <f t="array" ref="M1115">INDEX(B:B,L1115)</f>
        <v>35-64 years</v>
      </c>
    </row>
    <row r="1116" spans="1:13" x14ac:dyDescent="0.3">
      <c r="A1116" s="2" t="s">
        <v>37</v>
      </c>
      <c r="C1116" t="s">
        <v>19</v>
      </c>
      <c r="D1116" s="2" t="s">
        <v>13</v>
      </c>
      <c r="E1116" s="3">
        <v>24</v>
      </c>
      <c r="F1116" s="3">
        <v>34</v>
      </c>
      <c r="G1116" s="3">
        <v>28</v>
      </c>
      <c r="J1116">
        <f t="shared" si="51"/>
        <v>85</v>
      </c>
      <c r="K1116">
        <f t="shared" si="52"/>
        <v>0</v>
      </c>
      <c r="L1116">
        <f t="shared" si="53"/>
        <v>1109</v>
      </c>
      <c r="M1116" t="str" cm="1">
        <f t="array" ref="M1116">INDEX(B:B,L1116)</f>
        <v>35-64 years</v>
      </c>
    </row>
    <row r="1117" spans="1:13" x14ac:dyDescent="0.3">
      <c r="A1117" s="2" t="s">
        <v>37</v>
      </c>
      <c r="C1117" t="s">
        <v>19</v>
      </c>
      <c r="D1117" s="2" t="s">
        <v>14</v>
      </c>
      <c r="E1117" s="3">
        <v>21</v>
      </c>
      <c r="F1117" s="3">
        <v>24</v>
      </c>
      <c r="G1117" s="3">
        <v>23</v>
      </c>
      <c r="J1117">
        <f t="shared" si="51"/>
        <v>85</v>
      </c>
      <c r="K1117">
        <f t="shared" si="52"/>
        <v>0</v>
      </c>
      <c r="L1117">
        <f t="shared" si="53"/>
        <v>1109</v>
      </c>
      <c r="M1117" t="str" cm="1">
        <f t="array" ref="M1117">INDEX(B:B,L1117)</f>
        <v>35-64 years</v>
      </c>
    </row>
    <row r="1118" spans="1:13" x14ac:dyDescent="0.3">
      <c r="A1118" s="2" t="s">
        <v>37</v>
      </c>
      <c r="C1118" t="s">
        <v>19</v>
      </c>
      <c r="D1118" s="2" t="s">
        <v>15</v>
      </c>
      <c r="E1118" s="3">
        <v>15</v>
      </c>
      <c r="F1118" s="3">
        <v>24</v>
      </c>
      <c r="G1118" s="3">
        <v>20</v>
      </c>
      <c r="J1118">
        <f t="shared" si="51"/>
        <v>85</v>
      </c>
      <c r="K1118">
        <f t="shared" si="52"/>
        <v>0</v>
      </c>
      <c r="L1118">
        <f t="shared" si="53"/>
        <v>1109</v>
      </c>
      <c r="M1118" t="str" cm="1">
        <f t="array" ref="M1118">INDEX(B:B,L1118)</f>
        <v>35-64 years</v>
      </c>
    </row>
    <row r="1119" spans="1:13" x14ac:dyDescent="0.3">
      <c r="A1119" s="2" t="s">
        <v>37</v>
      </c>
      <c r="C1119" t="s">
        <v>19</v>
      </c>
      <c r="D1119" s="2" t="s">
        <v>16</v>
      </c>
      <c r="E1119" s="3">
        <v>26</v>
      </c>
      <c r="F1119" s="3">
        <v>27</v>
      </c>
      <c r="G1119" s="3">
        <v>27</v>
      </c>
      <c r="J1119">
        <f t="shared" si="51"/>
        <v>85</v>
      </c>
      <c r="K1119">
        <f t="shared" si="52"/>
        <v>0</v>
      </c>
      <c r="L1119">
        <f t="shared" si="53"/>
        <v>1109</v>
      </c>
      <c r="M1119" t="str" cm="1">
        <f t="array" ref="M1119">INDEX(B:B,L1119)</f>
        <v>35-64 years</v>
      </c>
    </row>
    <row r="1120" spans="1:13" x14ac:dyDescent="0.3">
      <c r="A1120" s="2" t="s">
        <v>37</v>
      </c>
      <c r="C1120" t="s">
        <v>19</v>
      </c>
      <c r="D1120" s="2" t="s">
        <v>17</v>
      </c>
      <c r="E1120" s="3">
        <v>25</v>
      </c>
      <c r="F1120" s="3">
        <v>10</v>
      </c>
      <c r="G1120" s="3">
        <v>19</v>
      </c>
      <c r="J1120">
        <f t="shared" si="51"/>
        <v>85</v>
      </c>
      <c r="K1120">
        <f t="shared" si="52"/>
        <v>0</v>
      </c>
      <c r="L1120">
        <f t="shared" si="53"/>
        <v>1109</v>
      </c>
      <c r="M1120" t="str" cm="1">
        <f t="array" ref="M1120">INDEX(B:B,L1120)</f>
        <v>35-64 years</v>
      </c>
    </row>
    <row r="1121" spans="1:13" x14ac:dyDescent="0.3">
      <c r="A1121" s="2" t="s">
        <v>37</v>
      </c>
      <c r="C1121" t="s">
        <v>19</v>
      </c>
      <c r="D1121" s="2" t="s">
        <v>18</v>
      </c>
      <c r="E1121" s="3">
        <v>4</v>
      </c>
      <c r="F1121" s="3">
        <v>3</v>
      </c>
      <c r="G1121" s="3">
        <v>2</v>
      </c>
      <c r="J1121">
        <f t="shared" si="51"/>
        <v>85</v>
      </c>
      <c r="K1121">
        <f t="shared" si="52"/>
        <v>0</v>
      </c>
      <c r="L1121">
        <f t="shared" si="53"/>
        <v>1109</v>
      </c>
      <c r="M1121" t="str" cm="1">
        <f t="array" ref="M1121">INDEX(B:B,L1121)</f>
        <v>35-64 years</v>
      </c>
    </row>
    <row r="1122" spans="1:13" x14ac:dyDescent="0.3">
      <c r="A1122" s="2" t="s">
        <v>37</v>
      </c>
      <c r="B1122" s="2" t="s">
        <v>20</v>
      </c>
      <c r="C1122" s="2" t="s">
        <v>20</v>
      </c>
      <c r="D1122" s="2" t="s">
        <v>6</v>
      </c>
      <c r="E1122" s="3">
        <v>44</v>
      </c>
      <c r="F1122" s="3">
        <v>43</v>
      </c>
      <c r="G1122" s="3">
        <v>31</v>
      </c>
      <c r="J1122">
        <f t="shared" si="51"/>
        <v>86</v>
      </c>
      <c r="K1122">
        <f t="shared" si="52"/>
        <v>1</v>
      </c>
      <c r="L1122">
        <f t="shared" si="53"/>
        <v>1122</v>
      </c>
      <c r="M1122" t="str" cm="1">
        <f t="array" ref="M1122">INDEX(B:B,L1122)</f>
        <v>65-74 years</v>
      </c>
    </row>
    <row r="1123" spans="1:13" x14ac:dyDescent="0.3">
      <c r="A1123" s="2" t="s">
        <v>37</v>
      </c>
      <c r="C1123" t="s">
        <v>20</v>
      </c>
      <c r="D1123" s="2" t="s">
        <v>7</v>
      </c>
      <c r="E1123" s="3">
        <v>44</v>
      </c>
      <c r="F1123" s="3">
        <v>30</v>
      </c>
      <c r="G1123" s="3">
        <v>43</v>
      </c>
      <c r="J1123">
        <f t="shared" si="51"/>
        <v>86</v>
      </c>
      <c r="K1123">
        <f t="shared" si="52"/>
        <v>0</v>
      </c>
      <c r="L1123">
        <f t="shared" si="53"/>
        <v>1122</v>
      </c>
      <c r="M1123" t="str" cm="1">
        <f t="array" ref="M1123">INDEX(B:B,L1123)</f>
        <v>65-74 years</v>
      </c>
    </row>
    <row r="1124" spans="1:13" x14ac:dyDescent="0.3">
      <c r="A1124" s="2" t="s">
        <v>37</v>
      </c>
      <c r="C1124" t="s">
        <v>20</v>
      </c>
      <c r="D1124" s="2" t="s">
        <v>8</v>
      </c>
      <c r="E1124" s="3">
        <v>32</v>
      </c>
      <c r="F1124" s="3">
        <v>33</v>
      </c>
      <c r="G1124" s="3">
        <v>33</v>
      </c>
      <c r="J1124">
        <f t="shared" si="51"/>
        <v>86</v>
      </c>
      <c r="K1124">
        <f t="shared" si="52"/>
        <v>0</v>
      </c>
      <c r="L1124">
        <f t="shared" si="53"/>
        <v>1122</v>
      </c>
      <c r="M1124" t="str" cm="1">
        <f t="array" ref="M1124">INDEX(B:B,L1124)</f>
        <v>65-74 years</v>
      </c>
    </row>
    <row r="1125" spans="1:13" x14ac:dyDescent="0.3">
      <c r="A1125" s="2" t="s">
        <v>37</v>
      </c>
      <c r="C1125" t="s">
        <v>20</v>
      </c>
      <c r="D1125" s="2" t="s">
        <v>9</v>
      </c>
      <c r="E1125" s="3">
        <v>43</v>
      </c>
      <c r="F1125" s="3">
        <v>37</v>
      </c>
      <c r="G1125" s="3">
        <v>31</v>
      </c>
      <c r="J1125">
        <f t="shared" si="51"/>
        <v>86</v>
      </c>
      <c r="K1125">
        <f t="shared" si="52"/>
        <v>0</v>
      </c>
      <c r="L1125">
        <f t="shared" si="53"/>
        <v>1122</v>
      </c>
      <c r="M1125" t="str" cm="1">
        <f t="array" ref="M1125">INDEX(B:B,L1125)</f>
        <v>65-74 years</v>
      </c>
    </row>
    <row r="1126" spans="1:13" x14ac:dyDescent="0.3">
      <c r="A1126" s="2" t="s">
        <v>37</v>
      </c>
      <c r="C1126" t="s">
        <v>20</v>
      </c>
      <c r="D1126" s="2" t="s">
        <v>10</v>
      </c>
      <c r="E1126" s="3">
        <v>42</v>
      </c>
      <c r="F1126" s="3">
        <v>33</v>
      </c>
      <c r="G1126" s="3">
        <v>43</v>
      </c>
      <c r="J1126">
        <f t="shared" si="51"/>
        <v>86</v>
      </c>
      <c r="K1126">
        <f t="shared" si="52"/>
        <v>0</v>
      </c>
      <c r="L1126">
        <f t="shared" si="53"/>
        <v>1122</v>
      </c>
      <c r="M1126" t="str" cm="1">
        <f t="array" ref="M1126">INDEX(B:B,L1126)</f>
        <v>65-74 years</v>
      </c>
    </row>
    <row r="1127" spans="1:13" x14ac:dyDescent="0.3">
      <c r="A1127" s="2" t="s">
        <v>37</v>
      </c>
      <c r="C1127" t="s">
        <v>20</v>
      </c>
      <c r="D1127" s="2" t="s">
        <v>11</v>
      </c>
      <c r="E1127" s="3">
        <v>25</v>
      </c>
      <c r="F1127" s="3">
        <v>43</v>
      </c>
      <c r="G1127" s="3">
        <v>43</v>
      </c>
      <c r="J1127">
        <f t="shared" si="51"/>
        <v>86</v>
      </c>
      <c r="K1127">
        <f t="shared" si="52"/>
        <v>0</v>
      </c>
      <c r="L1127">
        <f t="shared" si="53"/>
        <v>1122</v>
      </c>
      <c r="M1127" t="str" cm="1">
        <f t="array" ref="M1127">INDEX(B:B,L1127)</f>
        <v>65-74 years</v>
      </c>
    </row>
    <row r="1128" spans="1:13" x14ac:dyDescent="0.3">
      <c r="A1128" s="2" t="s">
        <v>37</v>
      </c>
      <c r="C1128" t="s">
        <v>20</v>
      </c>
      <c r="D1128" s="2" t="s">
        <v>12</v>
      </c>
      <c r="E1128" s="3">
        <v>49</v>
      </c>
      <c r="F1128" s="3">
        <v>33</v>
      </c>
      <c r="G1128" s="3">
        <v>40</v>
      </c>
      <c r="J1128">
        <f t="shared" si="51"/>
        <v>86</v>
      </c>
      <c r="K1128">
        <f t="shared" si="52"/>
        <v>0</v>
      </c>
      <c r="L1128">
        <f t="shared" si="53"/>
        <v>1122</v>
      </c>
      <c r="M1128" t="str" cm="1">
        <f t="array" ref="M1128">INDEX(B:B,L1128)</f>
        <v>65-74 years</v>
      </c>
    </row>
    <row r="1129" spans="1:13" x14ac:dyDescent="0.3">
      <c r="A1129" s="2" t="s">
        <v>37</v>
      </c>
      <c r="C1129" t="s">
        <v>20</v>
      </c>
      <c r="D1129" s="2" t="s">
        <v>13</v>
      </c>
      <c r="E1129" s="3">
        <v>42</v>
      </c>
      <c r="F1129" s="3">
        <v>35</v>
      </c>
      <c r="G1129" s="3">
        <v>33</v>
      </c>
      <c r="J1129">
        <f t="shared" si="51"/>
        <v>86</v>
      </c>
      <c r="K1129">
        <f t="shared" si="52"/>
        <v>0</v>
      </c>
      <c r="L1129">
        <f t="shared" si="53"/>
        <v>1122</v>
      </c>
      <c r="M1129" t="str" cm="1">
        <f t="array" ref="M1129">INDEX(B:B,L1129)</f>
        <v>65-74 years</v>
      </c>
    </row>
    <row r="1130" spans="1:13" x14ac:dyDescent="0.3">
      <c r="A1130" s="2" t="s">
        <v>37</v>
      </c>
      <c r="C1130" t="s">
        <v>20</v>
      </c>
      <c r="D1130" s="2" t="s">
        <v>14</v>
      </c>
      <c r="E1130" s="3">
        <v>31</v>
      </c>
      <c r="F1130" s="3">
        <v>44</v>
      </c>
      <c r="G1130" s="3">
        <v>27</v>
      </c>
      <c r="J1130">
        <f t="shared" si="51"/>
        <v>86</v>
      </c>
      <c r="K1130">
        <f t="shared" si="52"/>
        <v>0</v>
      </c>
      <c r="L1130">
        <f t="shared" si="53"/>
        <v>1122</v>
      </c>
      <c r="M1130" t="str" cm="1">
        <f t="array" ref="M1130">INDEX(B:B,L1130)</f>
        <v>65-74 years</v>
      </c>
    </row>
    <row r="1131" spans="1:13" x14ac:dyDescent="0.3">
      <c r="A1131" s="2" t="s">
        <v>37</v>
      </c>
      <c r="C1131" t="s">
        <v>20</v>
      </c>
      <c r="D1131" s="2" t="s">
        <v>15</v>
      </c>
      <c r="E1131" s="3">
        <v>40</v>
      </c>
      <c r="F1131" s="3">
        <v>46</v>
      </c>
      <c r="G1131" s="3">
        <v>38</v>
      </c>
      <c r="J1131">
        <f t="shared" si="51"/>
        <v>86</v>
      </c>
      <c r="K1131">
        <f t="shared" si="52"/>
        <v>0</v>
      </c>
      <c r="L1131">
        <f t="shared" si="53"/>
        <v>1122</v>
      </c>
      <c r="M1131" t="str" cm="1">
        <f t="array" ref="M1131">INDEX(B:B,L1131)</f>
        <v>65-74 years</v>
      </c>
    </row>
    <row r="1132" spans="1:13" x14ac:dyDescent="0.3">
      <c r="A1132" s="2" t="s">
        <v>37</v>
      </c>
      <c r="C1132" t="s">
        <v>20</v>
      </c>
      <c r="D1132" s="2" t="s">
        <v>16</v>
      </c>
      <c r="E1132" s="3">
        <v>40</v>
      </c>
      <c r="F1132" s="3">
        <v>28</v>
      </c>
      <c r="G1132" s="3">
        <v>37</v>
      </c>
      <c r="J1132">
        <f t="shared" si="51"/>
        <v>86</v>
      </c>
      <c r="K1132">
        <f t="shared" si="52"/>
        <v>0</v>
      </c>
      <c r="L1132">
        <f t="shared" si="53"/>
        <v>1122</v>
      </c>
      <c r="M1132" t="str" cm="1">
        <f t="array" ref="M1132">INDEX(B:B,L1132)</f>
        <v>65-74 years</v>
      </c>
    </row>
    <row r="1133" spans="1:13" x14ac:dyDescent="0.3">
      <c r="A1133" s="2" t="s">
        <v>37</v>
      </c>
      <c r="C1133" t="s">
        <v>20</v>
      </c>
      <c r="D1133" s="2" t="s">
        <v>17</v>
      </c>
      <c r="E1133" s="3">
        <v>46</v>
      </c>
      <c r="F1133" s="3">
        <v>32</v>
      </c>
      <c r="G1133" s="3">
        <v>37</v>
      </c>
      <c r="J1133">
        <f t="shared" si="51"/>
        <v>86</v>
      </c>
      <c r="K1133">
        <f t="shared" si="52"/>
        <v>0</v>
      </c>
      <c r="L1133">
        <f t="shared" si="53"/>
        <v>1122</v>
      </c>
      <c r="M1133" t="str" cm="1">
        <f t="array" ref="M1133">INDEX(B:B,L1133)</f>
        <v>65-74 years</v>
      </c>
    </row>
    <row r="1134" spans="1:13" x14ac:dyDescent="0.3">
      <c r="A1134" s="2" t="s">
        <v>37</v>
      </c>
      <c r="C1134" t="s">
        <v>20</v>
      </c>
      <c r="D1134" s="2" t="s">
        <v>18</v>
      </c>
      <c r="E1134" s="3">
        <v>1</v>
      </c>
      <c r="F1134" s="3">
        <v>2</v>
      </c>
      <c r="G1134" s="3">
        <v>2</v>
      </c>
      <c r="J1134">
        <f t="shared" si="51"/>
        <v>86</v>
      </c>
      <c r="K1134">
        <f t="shared" si="52"/>
        <v>0</v>
      </c>
      <c r="L1134">
        <f t="shared" si="53"/>
        <v>1122</v>
      </c>
      <c r="M1134" t="str" cm="1">
        <f t="array" ref="M1134">INDEX(B:B,L1134)</f>
        <v>65-74 years</v>
      </c>
    </row>
    <row r="1135" spans="1:13" x14ac:dyDescent="0.3">
      <c r="A1135" s="2" t="s">
        <v>37</v>
      </c>
      <c r="B1135" s="2" t="s">
        <v>21</v>
      </c>
      <c r="C1135" s="2" t="s">
        <v>21</v>
      </c>
      <c r="D1135" s="2" t="s">
        <v>6</v>
      </c>
      <c r="E1135" s="3">
        <v>74</v>
      </c>
      <c r="F1135" s="3">
        <v>82</v>
      </c>
      <c r="G1135" s="3">
        <v>84</v>
      </c>
      <c r="J1135">
        <f t="shared" si="51"/>
        <v>87</v>
      </c>
      <c r="K1135">
        <f t="shared" si="52"/>
        <v>1</v>
      </c>
      <c r="L1135">
        <f t="shared" si="53"/>
        <v>1135</v>
      </c>
      <c r="M1135" t="str" cm="1">
        <f t="array" ref="M1135">INDEX(B:B,L1135)</f>
        <v>75-84 years</v>
      </c>
    </row>
    <row r="1136" spans="1:13" x14ac:dyDescent="0.3">
      <c r="A1136" s="2" t="s">
        <v>37</v>
      </c>
      <c r="C1136" t="s">
        <v>21</v>
      </c>
      <c r="D1136" s="2" t="s">
        <v>7</v>
      </c>
      <c r="E1136" s="3">
        <v>74</v>
      </c>
      <c r="F1136" s="3">
        <v>72</v>
      </c>
      <c r="G1136" s="3">
        <v>78</v>
      </c>
      <c r="J1136">
        <f t="shared" si="51"/>
        <v>87</v>
      </c>
      <c r="K1136">
        <f t="shared" si="52"/>
        <v>0</v>
      </c>
      <c r="L1136">
        <f t="shared" si="53"/>
        <v>1135</v>
      </c>
      <c r="M1136" t="str" cm="1">
        <f t="array" ref="M1136">INDEX(B:B,L1136)</f>
        <v>75-84 years</v>
      </c>
    </row>
    <row r="1137" spans="1:13" x14ac:dyDescent="0.3">
      <c r="A1137" s="2" t="s">
        <v>37</v>
      </c>
      <c r="C1137" t="s">
        <v>21</v>
      </c>
      <c r="D1137" s="2" t="s">
        <v>8</v>
      </c>
      <c r="E1137" s="3">
        <v>83</v>
      </c>
      <c r="F1137" s="3">
        <v>60</v>
      </c>
      <c r="G1137" s="3">
        <v>85</v>
      </c>
      <c r="J1137">
        <f t="shared" si="51"/>
        <v>87</v>
      </c>
      <c r="K1137">
        <f t="shared" si="52"/>
        <v>0</v>
      </c>
      <c r="L1137">
        <f t="shared" si="53"/>
        <v>1135</v>
      </c>
      <c r="M1137" t="str" cm="1">
        <f t="array" ref="M1137">INDEX(B:B,L1137)</f>
        <v>75-84 years</v>
      </c>
    </row>
    <row r="1138" spans="1:13" x14ac:dyDescent="0.3">
      <c r="A1138" s="2" t="s">
        <v>37</v>
      </c>
      <c r="C1138" t="s">
        <v>21</v>
      </c>
      <c r="D1138" s="2" t="s">
        <v>9</v>
      </c>
      <c r="E1138" s="3">
        <v>104</v>
      </c>
      <c r="F1138" s="3">
        <v>65</v>
      </c>
      <c r="G1138" s="3">
        <v>74</v>
      </c>
      <c r="J1138">
        <f t="shared" si="51"/>
        <v>87</v>
      </c>
      <c r="K1138">
        <f t="shared" si="52"/>
        <v>0</v>
      </c>
      <c r="L1138">
        <f t="shared" si="53"/>
        <v>1135</v>
      </c>
      <c r="M1138" t="str" cm="1">
        <f t="array" ref="M1138">INDEX(B:B,L1138)</f>
        <v>75-84 years</v>
      </c>
    </row>
    <row r="1139" spans="1:13" x14ac:dyDescent="0.3">
      <c r="A1139" s="2" t="s">
        <v>37</v>
      </c>
      <c r="C1139" t="s">
        <v>21</v>
      </c>
      <c r="D1139" s="2" t="s">
        <v>10</v>
      </c>
      <c r="E1139" s="3">
        <v>69</v>
      </c>
      <c r="F1139" s="3">
        <v>55</v>
      </c>
      <c r="G1139" s="3">
        <v>112</v>
      </c>
      <c r="J1139">
        <f t="shared" si="51"/>
        <v>87</v>
      </c>
      <c r="K1139">
        <f t="shared" si="52"/>
        <v>0</v>
      </c>
      <c r="L1139">
        <f t="shared" si="53"/>
        <v>1135</v>
      </c>
      <c r="M1139" t="str" cm="1">
        <f t="array" ref="M1139">INDEX(B:B,L1139)</f>
        <v>75-84 years</v>
      </c>
    </row>
    <row r="1140" spans="1:13" x14ac:dyDescent="0.3">
      <c r="A1140" s="2" t="s">
        <v>37</v>
      </c>
      <c r="C1140" t="s">
        <v>21</v>
      </c>
      <c r="D1140" s="2" t="s">
        <v>11</v>
      </c>
      <c r="E1140" s="3">
        <v>67</v>
      </c>
      <c r="F1140" s="3">
        <v>61</v>
      </c>
      <c r="G1140" s="3">
        <v>59</v>
      </c>
      <c r="J1140">
        <f t="shared" si="51"/>
        <v>87</v>
      </c>
      <c r="K1140">
        <f t="shared" si="52"/>
        <v>0</v>
      </c>
      <c r="L1140">
        <f t="shared" si="53"/>
        <v>1135</v>
      </c>
      <c r="M1140" t="str" cm="1">
        <f t="array" ref="M1140">INDEX(B:B,L1140)</f>
        <v>75-84 years</v>
      </c>
    </row>
    <row r="1141" spans="1:13" x14ac:dyDescent="0.3">
      <c r="A1141" s="2" t="s">
        <v>37</v>
      </c>
      <c r="C1141" t="s">
        <v>21</v>
      </c>
      <c r="D1141" s="2" t="s">
        <v>12</v>
      </c>
      <c r="E1141" s="3">
        <v>78</v>
      </c>
      <c r="F1141" s="3">
        <v>67</v>
      </c>
      <c r="G1141" s="3">
        <v>58</v>
      </c>
      <c r="J1141">
        <f t="shared" si="51"/>
        <v>87</v>
      </c>
      <c r="K1141">
        <f t="shared" si="52"/>
        <v>0</v>
      </c>
      <c r="L1141">
        <f t="shared" si="53"/>
        <v>1135</v>
      </c>
      <c r="M1141" t="str" cm="1">
        <f t="array" ref="M1141">INDEX(B:B,L1141)</f>
        <v>75-84 years</v>
      </c>
    </row>
    <row r="1142" spans="1:13" x14ac:dyDescent="0.3">
      <c r="A1142" s="2" t="s">
        <v>37</v>
      </c>
      <c r="C1142" t="s">
        <v>21</v>
      </c>
      <c r="D1142" s="2" t="s">
        <v>13</v>
      </c>
      <c r="E1142" s="3">
        <v>57</v>
      </c>
      <c r="F1142" s="3">
        <v>67</v>
      </c>
      <c r="G1142" s="3">
        <v>76</v>
      </c>
      <c r="J1142">
        <f t="shared" si="51"/>
        <v>87</v>
      </c>
      <c r="K1142">
        <f t="shared" si="52"/>
        <v>0</v>
      </c>
      <c r="L1142">
        <f t="shared" si="53"/>
        <v>1135</v>
      </c>
      <c r="M1142" t="str" cm="1">
        <f t="array" ref="M1142">INDEX(B:B,L1142)</f>
        <v>75-84 years</v>
      </c>
    </row>
    <row r="1143" spans="1:13" x14ac:dyDescent="0.3">
      <c r="A1143" s="2" t="s">
        <v>37</v>
      </c>
      <c r="C1143" t="s">
        <v>21</v>
      </c>
      <c r="D1143" s="2" t="s">
        <v>14</v>
      </c>
      <c r="E1143" s="3">
        <v>52</v>
      </c>
      <c r="F1143" s="3">
        <v>65</v>
      </c>
      <c r="G1143" s="3">
        <v>69</v>
      </c>
      <c r="J1143">
        <f t="shared" si="51"/>
        <v>87</v>
      </c>
      <c r="K1143">
        <f t="shared" si="52"/>
        <v>0</v>
      </c>
      <c r="L1143">
        <f t="shared" si="53"/>
        <v>1135</v>
      </c>
      <c r="M1143" t="str" cm="1">
        <f t="array" ref="M1143">INDEX(B:B,L1143)</f>
        <v>75-84 years</v>
      </c>
    </row>
    <row r="1144" spans="1:13" x14ac:dyDescent="0.3">
      <c r="A1144" s="2" t="s">
        <v>37</v>
      </c>
      <c r="C1144" t="s">
        <v>21</v>
      </c>
      <c r="D1144" s="2" t="s">
        <v>15</v>
      </c>
      <c r="E1144" s="3">
        <v>68</v>
      </c>
      <c r="F1144" s="3">
        <v>79</v>
      </c>
      <c r="G1144" s="3">
        <v>76</v>
      </c>
      <c r="J1144">
        <f t="shared" si="51"/>
        <v>87</v>
      </c>
      <c r="K1144">
        <f t="shared" si="52"/>
        <v>0</v>
      </c>
      <c r="L1144">
        <f t="shared" si="53"/>
        <v>1135</v>
      </c>
      <c r="M1144" t="str" cm="1">
        <f t="array" ref="M1144">INDEX(B:B,L1144)</f>
        <v>75-84 years</v>
      </c>
    </row>
    <row r="1145" spans="1:13" x14ac:dyDescent="0.3">
      <c r="A1145" s="2" t="s">
        <v>37</v>
      </c>
      <c r="C1145" t="s">
        <v>21</v>
      </c>
      <c r="D1145" s="2" t="s">
        <v>16</v>
      </c>
      <c r="E1145" s="3">
        <v>64</v>
      </c>
      <c r="F1145" s="3">
        <v>74</v>
      </c>
      <c r="G1145" s="3">
        <v>81</v>
      </c>
      <c r="J1145">
        <f t="shared" si="51"/>
        <v>87</v>
      </c>
      <c r="K1145">
        <f t="shared" si="52"/>
        <v>0</v>
      </c>
      <c r="L1145">
        <f t="shared" si="53"/>
        <v>1135</v>
      </c>
      <c r="M1145" t="str" cm="1">
        <f t="array" ref="M1145">INDEX(B:B,L1145)</f>
        <v>75-84 years</v>
      </c>
    </row>
    <row r="1146" spans="1:13" x14ac:dyDescent="0.3">
      <c r="A1146" s="2" t="s">
        <v>37</v>
      </c>
      <c r="C1146" t="s">
        <v>21</v>
      </c>
      <c r="D1146" s="2" t="s">
        <v>17</v>
      </c>
      <c r="E1146" s="3">
        <v>82</v>
      </c>
      <c r="F1146" s="3">
        <v>79</v>
      </c>
      <c r="G1146" s="3">
        <v>76</v>
      </c>
      <c r="J1146">
        <f t="shared" si="51"/>
        <v>87</v>
      </c>
      <c r="K1146">
        <f t="shared" si="52"/>
        <v>0</v>
      </c>
      <c r="L1146">
        <f t="shared" si="53"/>
        <v>1135</v>
      </c>
      <c r="M1146" t="str" cm="1">
        <f t="array" ref="M1146">INDEX(B:B,L1146)</f>
        <v>75-84 years</v>
      </c>
    </row>
    <row r="1147" spans="1:13" x14ac:dyDescent="0.3">
      <c r="A1147" s="2" t="s">
        <v>37</v>
      </c>
      <c r="C1147" t="s">
        <v>21</v>
      </c>
      <c r="D1147" s="2" t="s">
        <v>18</v>
      </c>
      <c r="E1147" s="3">
        <v>1</v>
      </c>
      <c r="F1147" s="3">
        <v>3</v>
      </c>
      <c r="G1147" s="3">
        <v>1</v>
      </c>
      <c r="J1147">
        <f t="shared" si="51"/>
        <v>87</v>
      </c>
      <c r="K1147">
        <f t="shared" si="52"/>
        <v>0</v>
      </c>
      <c r="L1147">
        <f t="shared" si="53"/>
        <v>1135</v>
      </c>
      <c r="M1147" t="str" cm="1">
        <f t="array" ref="M1147">INDEX(B:B,L1147)</f>
        <v>75-84 years</v>
      </c>
    </row>
    <row r="1148" spans="1:13" x14ac:dyDescent="0.3">
      <c r="A1148" s="2" t="s">
        <v>37</v>
      </c>
      <c r="B1148" s="2" t="s">
        <v>22</v>
      </c>
      <c r="C1148" s="2" t="s">
        <v>22</v>
      </c>
      <c r="D1148" s="2" t="s">
        <v>6</v>
      </c>
      <c r="E1148" s="3">
        <v>108</v>
      </c>
      <c r="F1148" s="3">
        <v>113</v>
      </c>
      <c r="G1148" s="3">
        <v>96</v>
      </c>
      <c r="J1148">
        <f t="shared" si="51"/>
        <v>88</v>
      </c>
      <c r="K1148">
        <f t="shared" si="52"/>
        <v>1</v>
      </c>
      <c r="L1148">
        <f t="shared" si="53"/>
        <v>1148</v>
      </c>
      <c r="M1148" t="str" cm="1">
        <f t="array" ref="M1148">INDEX(B:B,L1148)</f>
        <v>85+ years</v>
      </c>
    </row>
    <row r="1149" spans="1:13" x14ac:dyDescent="0.3">
      <c r="A1149" s="2" t="s">
        <v>37</v>
      </c>
      <c r="C1149" t="s">
        <v>22</v>
      </c>
      <c r="D1149" s="2" t="s">
        <v>7</v>
      </c>
      <c r="E1149" s="3">
        <v>85</v>
      </c>
      <c r="F1149" s="3">
        <v>101</v>
      </c>
      <c r="G1149" s="3">
        <v>104</v>
      </c>
      <c r="J1149">
        <f t="shared" si="51"/>
        <v>88</v>
      </c>
      <c r="K1149">
        <f t="shared" si="52"/>
        <v>0</v>
      </c>
      <c r="L1149">
        <f t="shared" si="53"/>
        <v>1148</v>
      </c>
      <c r="M1149" t="str" cm="1">
        <f t="array" ref="M1149">INDEX(B:B,L1149)</f>
        <v>85+ years</v>
      </c>
    </row>
    <row r="1150" spans="1:13" x14ac:dyDescent="0.3">
      <c r="A1150" s="2" t="s">
        <v>37</v>
      </c>
      <c r="C1150" t="s">
        <v>22</v>
      </c>
      <c r="D1150" s="2" t="s">
        <v>8</v>
      </c>
      <c r="E1150" s="3">
        <v>107</v>
      </c>
      <c r="F1150" s="3">
        <v>86</v>
      </c>
      <c r="G1150" s="3">
        <v>91</v>
      </c>
      <c r="J1150">
        <f t="shared" si="51"/>
        <v>88</v>
      </c>
      <c r="K1150">
        <f t="shared" si="52"/>
        <v>0</v>
      </c>
      <c r="L1150">
        <f t="shared" si="53"/>
        <v>1148</v>
      </c>
      <c r="M1150" t="str" cm="1">
        <f t="array" ref="M1150">INDEX(B:B,L1150)</f>
        <v>85+ years</v>
      </c>
    </row>
    <row r="1151" spans="1:13" x14ac:dyDescent="0.3">
      <c r="A1151" s="2" t="s">
        <v>37</v>
      </c>
      <c r="C1151" t="s">
        <v>22</v>
      </c>
      <c r="D1151" s="2" t="s">
        <v>9</v>
      </c>
      <c r="E1151" s="3">
        <v>162</v>
      </c>
      <c r="F1151" s="3">
        <v>102</v>
      </c>
      <c r="G1151" s="3">
        <v>102</v>
      </c>
      <c r="J1151">
        <f t="shared" si="51"/>
        <v>88</v>
      </c>
      <c r="K1151">
        <f t="shared" si="52"/>
        <v>0</v>
      </c>
      <c r="L1151">
        <f t="shared" si="53"/>
        <v>1148</v>
      </c>
      <c r="M1151" t="str" cm="1">
        <f t="array" ref="M1151">INDEX(B:B,L1151)</f>
        <v>85+ years</v>
      </c>
    </row>
    <row r="1152" spans="1:13" x14ac:dyDescent="0.3">
      <c r="A1152" s="2" t="s">
        <v>37</v>
      </c>
      <c r="C1152" t="s">
        <v>22</v>
      </c>
      <c r="D1152" s="2" t="s">
        <v>10</v>
      </c>
      <c r="E1152" s="3">
        <v>135</v>
      </c>
      <c r="F1152" s="3">
        <v>80</v>
      </c>
      <c r="G1152" s="3">
        <v>90</v>
      </c>
      <c r="J1152">
        <f t="shared" si="51"/>
        <v>88</v>
      </c>
      <c r="K1152">
        <f t="shared" si="52"/>
        <v>0</v>
      </c>
      <c r="L1152">
        <f t="shared" si="53"/>
        <v>1148</v>
      </c>
      <c r="M1152" t="str" cm="1">
        <f t="array" ref="M1152">INDEX(B:B,L1152)</f>
        <v>85+ years</v>
      </c>
    </row>
    <row r="1153" spans="1:13" x14ac:dyDescent="0.3">
      <c r="A1153" s="2" t="s">
        <v>37</v>
      </c>
      <c r="C1153" t="s">
        <v>22</v>
      </c>
      <c r="D1153" s="2" t="s">
        <v>11</v>
      </c>
      <c r="E1153" s="3">
        <v>96</v>
      </c>
      <c r="F1153" s="3">
        <v>83</v>
      </c>
      <c r="G1153" s="3">
        <v>84</v>
      </c>
      <c r="J1153">
        <f t="shared" si="51"/>
        <v>88</v>
      </c>
      <c r="K1153">
        <f t="shared" si="52"/>
        <v>0</v>
      </c>
      <c r="L1153">
        <f t="shared" si="53"/>
        <v>1148</v>
      </c>
      <c r="M1153" t="str" cm="1">
        <f t="array" ref="M1153">INDEX(B:B,L1153)</f>
        <v>85+ years</v>
      </c>
    </row>
    <row r="1154" spans="1:13" x14ac:dyDescent="0.3">
      <c r="A1154" s="2" t="s">
        <v>37</v>
      </c>
      <c r="C1154" t="s">
        <v>22</v>
      </c>
      <c r="D1154" s="2" t="s">
        <v>12</v>
      </c>
      <c r="E1154" s="3">
        <v>101</v>
      </c>
      <c r="F1154" s="3">
        <v>86</v>
      </c>
      <c r="G1154" s="3">
        <v>110</v>
      </c>
      <c r="J1154">
        <f t="shared" si="51"/>
        <v>88</v>
      </c>
      <c r="K1154">
        <f t="shared" si="52"/>
        <v>0</v>
      </c>
      <c r="L1154">
        <f t="shared" si="53"/>
        <v>1148</v>
      </c>
      <c r="M1154" t="str" cm="1">
        <f t="array" ref="M1154">INDEX(B:B,L1154)</f>
        <v>85+ years</v>
      </c>
    </row>
    <row r="1155" spans="1:13" x14ac:dyDescent="0.3">
      <c r="A1155" s="2" t="s">
        <v>37</v>
      </c>
      <c r="C1155" t="s">
        <v>22</v>
      </c>
      <c r="D1155" s="2" t="s">
        <v>13</v>
      </c>
      <c r="E1155" s="3">
        <v>84</v>
      </c>
      <c r="F1155" s="3">
        <v>96</v>
      </c>
      <c r="G1155" s="3">
        <v>93</v>
      </c>
      <c r="J1155">
        <f t="shared" si="51"/>
        <v>88</v>
      </c>
      <c r="K1155">
        <f t="shared" si="52"/>
        <v>0</v>
      </c>
      <c r="L1155">
        <f t="shared" si="53"/>
        <v>1148</v>
      </c>
      <c r="M1155" t="str" cm="1">
        <f t="array" ref="M1155">INDEX(B:B,L1155)</f>
        <v>85+ years</v>
      </c>
    </row>
    <row r="1156" spans="1:13" x14ac:dyDescent="0.3">
      <c r="A1156" s="2" t="s">
        <v>37</v>
      </c>
      <c r="C1156" t="s">
        <v>22</v>
      </c>
      <c r="D1156" s="2" t="s">
        <v>14</v>
      </c>
      <c r="E1156" s="3">
        <v>90</v>
      </c>
      <c r="F1156" s="3">
        <v>92</v>
      </c>
      <c r="G1156" s="3">
        <v>93</v>
      </c>
      <c r="J1156">
        <f t="shared" si="51"/>
        <v>88</v>
      </c>
      <c r="K1156">
        <f t="shared" si="52"/>
        <v>0</v>
      </c>
      <c r="L1156">
        <f t="shared" si="53"/>
        <v>1148</v>
      </c>
      <c r="M1156" t="str" cm="1">
        <f t="array" ref="M1156">INDEX(B:B,L1156)</f>
        <v>85+ years</v>
      </c>
    </row>
    <row r="1157" spans="1:13" x14ac:dyDescent="0.3">
      <c r="A1157" s="2" t="s">
        <v>37</v>
      </c>
      <c r="C1157" t="s">
        <v>22</v>
      </c>
      <c r="D1157" s="2" t="s">
        <v>15</v>
      </c>
      <c r="E1157" s="3">
        <v>84</v>
      </c>
      <c r="F1157" s="3">
        <v>100</v>
      </c>
      <c r="G1157" s="3">
        <v>95</v>
      </c>
      <c r="J1157">
        <f t="shared" ref="J1157:J1220" si="54">FLOOR((ROW(B1157)-4)/13,1)</f>
        <v>88</v>
      </c>
      <c r="K1157">
        <f t="shared" ref="K1157:K1220" si="55">IF(J1157=J1156,0,1)</f>
        <v>0</v>
      </c>
      <c r="L1157">
        <f t="shared" ref="L1157:L1220" si="56">13*J1157+4</f>
        <v>1148</v>
      </c>
      <c r="M1157" t="str" cm="1">
        <f t="array" ref="M1157">INDEX(B:B,L1157)</f>
        <v>85+ years</v>
      </c>
    </row>
    <row r="1158" spans="1:13" x14ac:dyDescent="0.3">
      <c r="A1158" s="2" t="s">
        <v>37</v>
      </c>
      <c r="C1158" t="s">
        <v>22</v>
      </c>
      <c r="D1158" s="2" t="s">
        <v>16</v>
      </c>
      <c r="E1158" s="3">
        <v>98</v>
      </c>
      <c r="F1158" s="3">
        <v>107</v>
      </c>
      <c r="G1158" s="3">
        <v>93</v>
      </c>
      <c r="J1158">
        <f t="shared" si="54"/>
        <v>88</v>
      </c>
      <c r="K1158">
        <f t="shared" si="55"/>
        <v>0</v>
      </c>
      <c r="L1158">
        <f t="shared" si="56"/>
        <v>1148</v>
      </c>
      <c r="M1158" t="str" cm="1">
        <f t="array" ref="M1158">INDEX(B:B,L1158)</f>
        <v>85+ years</v>
      </c>
    </row>
    <row r="1159" spans="1:13" x14ac:dyDescent="0.3">
      <c r="A1159" s="2" t="s">
        <v>37</v>
      </c>
      <c r="C1159" t="s">
        <v>22</v>
      </c>
      <c r="D1159" s="2" t="s">
        <v>17</v>
      </c>
      <c r="E1159" s="3">
        <v>132</v>
      </c>
      <c r="F1159" s="3">
        <v>120</v>
      </c>
      <c r="G1159" s="3">
        <v>145</v>
      </c>
      <c r="J1159">
        <f t="shared" si="54"/>
        <v>88</v>
      </c>
      <c r="K1159">
        <f t="shared" si="55"/>
        <v>0</v>
      </c>
      <c r="L1159">
        <f t="shared" si="56"/>
        <v>1148</v>
      </c>
      <c r="M1159" t="str" cm="1">
        <f t="array" ref="M1159">INDEX(B:B,L1159)</f>
        <v>85+ years</v>
      </c>
    </row>
    <row r="1160" spans="1:13" x14ac:dyDescent="0.3">
      <c r="A1160" s="2" t="s">
        <v>37</v>
      </c>
      <c r="C1160" t="s">
        <v>22</v>
      </c>
      <c r="D1160" s="2" t="s">
        <v>18</v>
      </c>
      <c r="E1160" s="3">
        <v>1</v>
      </c>
      <c r="F1160" s="3">
        <v>1</v>
      </c>
      <c r="G1160" s="3">
        <v>0</v>
      </c>
      <c r="J1160">
        <f t="shared" si="54"/>
        <v>88</v>
      </c>
      <c r="K1160">
        <f t="shared" si="55"/>
        <v>0</v>
      </c>
      <c r="L1160">
        <f t="shared" si="56"/>
        <v>1148</v>
      </c>
      <c r="M1160" t="str" cm="1">
        <f t="array" ref="M1160">INDEX(B:B,L1160)</f>
        <v>85+ years</v>
      </c>
    </row>
    <row r="1161" spans="1:13" x14ac:dyDescent="0.3">
      <c r="A1161" s="2" t="s">
        <v>37</v>
      </c>
      <c r="B1161" s="2" t="s">
        <v>23</v>
      </c>
      <c r="C1161" s="2" t="s">
        <v>23</v>
      </c>
      <c r="D1161" s="2" t="s">
        <v>6</v>
      </c>
      <c r="E1161" s="3">
        <v>241</v>
      </c>
      <c r="F1161" s="3">
        <v>260</v>
      </c>
      <c r="G1161" s="3">
        <v>241</v>
      </c>
      <c r="J1161">
        <f t="shared" si="54"/>
        <v>89</v>
      </c>
      <c r="K1161">
        <f t="shared" si="55"/>
        <v>1</v>
      </c>
      <c r="L1161">
        <f t="shared" si="56"/>
        <v>1161</v>
      </c>
      <c r="M1161" t="str" cm="1">
        <f t="array" ref="M1161">INDEX(B:B,L1161)</f>
        <v>total</v>
      </c>
    </row>
    <row r="1162" spans="1:13" x14ac:dyDescent="0.3">
      <c r="A1162" s="2" t="s">
        <v>37</v>
      </c>
      <c r="C1162" t="s">
        <v>23</v>
      </c>
      <c r="D1162" s="2" t="s">
        <v>7</v>
      </c>
      <c r="E1162" s="3">
        <v>228</v>
      </c>
      <c r="F1162" s="3">
        <v>224</v>
      </c>
      <c r="G1162" s="3">
        <v>254</v>
      </c>
      <c r="J1162">
        <f t="shared" si="54"/>
        <v>89</v>
      </c>
      <c r="K1162">
        <f t="shared" si="55"/>
        <v>0</v>
      </c>
      <c r="L1162">
        <f t="shared" si="56"/>
        <v>1161</v>
      </c>
      <c r="M1162" t="str" cm="1">
        <f t="array" ref="M1162">INDEX(B:B,L1162)</f>
        <v>total</v>
      </c>
    </row>
    <row r="1163" spans="1:13" x14ac:dyDescent="0.3">
      <c r="A1163" s="2" t="s">
        <v>37</v>
      </c>
      <c r="C1163" t="s">
        <v>23</v>
      </c>
      <c r="D1163" s="2" t="s">
        <v>8</v>
      </c>
      <c r="E1163" s="3">
        <v>248</v>
      </c>
      <c r="F1163" s="3">
        <v>201</v>
      </c>
      <c r="G1163" s="3">
        <v>240</v>
      </c>
      <c r="J1163">
        <f t="shared" si="54"/>
        <v>89</v>
      </c>
      <c r="K1163">
        <f t="shared" si="55"/>
        <v>0</v>
      </c>
      <c r="L1163">
        <f t="shared" si="56"/>
        <v>1161</v>
      </c>
      <c r="M1163" t="str" cm="1">
        <f t="array" ref="M1163">INDEX(B:B,L1163)</f>
        <v>total</v>
      </c>
    </row>
    <row r="1164" spans="1:13" x14ac:dyDescent="0.3">
      <c r="A1164" s="2" t="s">
        <v>37</v>
      </c>
      <c r="C1164" t="s">
        <v>23</v>
      </c>
      <c r="D1164" s="2" t="s">
        <v>9</v>
      </c>
      <c r="E1164" s="3">
        <v>347</v>
      </c>
      <c r="F1164" s="3">
        <v>224</v>
      </c>
      <c r="G1164" s="3">
        <v>235</v>
      </c>
      <c r="J1164">
        <f t="shared" si="54"/>
        <v>89</v>
      </c>
      <c r="K1164">
        <f t="shared" si="55"/>
        <v>0</v>
      </c>
      <c r="L1164">
        <f t="shared" si="56"/>
        <v>1161</v>
      </c>
      <c r="M1164" t="str" cm="1">
        <f t="array" ref="M1164">INDEX(B:B,L1164)</f>
        <v>total</v>
      </c>
    </row>
    <row r="1165" spans="1:13" x14ac:dyDescent="0.3">
      <c r="A1165" s="2" t="s">
        <v>37</v>
      </c>
      <c r="C1165" t="s">
        <v>23</v>
      </c>
      <c r="D1165" s="2" t="s">
        <v>10</v>
      </c>
      <c r="E1165" s="3">
        <v>267</v>
      </c>
      <c r="F1165" s="3">
        <v>184</v>
      </c>
      <c r="G1165" s="3">
        <v>259</v>
      </c>
      <c r="J1165">
        <f t="shared" si="54"/>
        <v>89</v>
      </c>
      <c r="K1165">
        <f t="shared" si="55"/>
        <v>0</v>
      </c>
      <c r="L1165">
        <f t="shared" si="56"/>
        <v>1161</v>
      </c>
      <c r="M1165" t="str" cm="1">
        <f t="array" ref="M1165">INDEX(B:B,L1165)</f>
        <v>total</v>
      </c>
    </row>
    <row r="1166" spans="1:13" x14ac:dyDescent="0.3">
      <c r="A1166" s="2" t="s">
        <v>37</v>
      </c>
      <c r="C1166" t="s">
        <v>23</v>
      </c>
      <c r="D1166" s="2" t="s">
        <v>11</v>
      </c>
      <c r="E1166" s="3">
        <v>211</v>
      </c>
      <c r="F1166" s="3">
        <v>211</v>
      </c>
      <c r="G1166" s="3">
        <v>206</v>
      </c>
      <c r="J1166">
        <f t="shared" si="54"/>
        <v>89</v>
      </c>
      <c r="K1166">
        <f t="shared" si="55"/>
        <v>0</v>
      </c>
      <c r="L1166">
        <f t="shared" si="56"/>
        <v>1161</v>
      </c>
      <c r="M1166" t="str" cm="1">
        <f t="array" ref="M1166">INDEX(B:B,L1166)</f>
        <v>total</v>
      </c>
    </row>
    <row r="1167" spans="1:13" x14ac:dyDescent="0.3">
      <c r="A1167" s="2" t="s">
        <v>37</v>
      </c>
      <c r="C1167" t="s">
        <v>23</v>
      </c>
      <c r="D1167" s="2" t="s">
        <v>12</v>
      </c>
      <c r="E1167" s="3">
        <v>251</v>
      </c>
      <c r="F1167" s="3">
        <v>221</v>
      </c>
      <c r="G1167" s="3">
        <v>235</v>
      </c>
      <c r="J1167">
        <f t="shared" si="54"/>
        <v>89</v>
      </c>
      <c r="K1167">
        <f t="shared" si="55"/>
        <v>0</v>
      </c>
      <c r="L1167">
        <f t="shared" si="56"/>
        <v>1161</v>
      </c>
      <c r="M1167" t="str" cm="1">
        <f t="array" ref="M1167">INDEX(B:B,L1167)</f>
        <v>total</v>
      </c>
    </row>
    <row r="1168" spans="1:13" x14ac:dyDescent="0.3">
      <c r="A1168" s="2" t="s">
        <v>37</v>
      </c>
      <c r="C1168" t="s">
        <v>23</v>
      </c>
      <c r="D1168" s="2" t="s">
        <v>13</v>
      </c>
      <c r="E1168" s="3">
        <v>209</v>
      </c>
      <c r="F1168" s="3">
        <v>236</v>
      </c>
      <c r="G1168" s="3">
        <v>234</v>
      </c>
      <c r="J1168">
        <f t="shared" si="54"/>
        <v>89</v>
      </c>
      <c r="K1168">
        <f t="shared" si="55"/>
        <v>0</v>
      </c>
      <c r="L1168">
        <f t="shared" si="56"/>
        <v>1161</v>
      </c>
      <c r="M1168" t="str" cm="1">
        <f t="array" ref="M1168">INDEX(B:B,L1168)</f>
        <v>total</v>
      </c>
    </row>
    <row r="1169" spans="1:13" x14ac:dyDescent="0.3">
      <c r="A1169" s="2" t="s">
        <v>37</v>
      </c>
      <c r="C1169" t="s">
        <v>23</v>
      </c>
      <c r="D1169" s="2" t="s">
        <v>14</v>
      </c>
      <c r="E1169" s="3">
        <v>196</v>
      </c>
      <c r="F1169" s="3">
        <v>227</v>
      </c>
      <c r="G1169" s="3">
        <v>215</v>
      </c>
      <c r="J1169">
        <f t="shared" si="54"/>
        <v>89</v>
      </c>
      <c r="K1169">
        <f t="shared" si="55"/>
        <v>0</v>
      </c>
      <c r="L1169">
        <f t="shared" si="56"/>
        <v>1161</v>
      </c>
      <c r="M1169" t="str" cm="1">
        <f t="array" ref="M1169">INDEX(B:B,L1169)</f>
        <v>total</v>
      </c>
    </row>
    <row r="1170" spans="1:13" x14ac:dyDescent="0.3">
      <c r="A1170" s="2" t="s">
        <v>37</v>
      </c>
      <c r="C1170" t="s">
        <v>23</v>
      </c>
      <c r="D1170" s="2" t="s">
        <v>15</v>
      </c>
      <c r="E1170" s="3">
        <v>207</v>
      </c>
      <c r="F1170" s="3">
        <v>249</v>
      </c>
      <c r="G1170" s="3">
        <v>234</v>
      </c>
      <c r="J1170">
        <f t="shared" si="54"/>
        <v>89</v>
      </c>
      <c r="K1170">
        <f t="shared" si="55"/>
        <v>0</v>
      </c>
      <c r="L1170">
        <f t="shared" si="56"/>
        <v>1161</v>
      </c>
      <c r="M1170" t="str" cm="1">
        <f t="array" ref="M1170">INDEX(B:B,L1170)</f>
        <v>total</v>
      </c>
    </row>
    <row r="1171" spans="1:13" x14ac:dyDescent="0.3">
      <c r="A1171" s="2" t="s">
        <v>37</v>
      </c>
      <c r="C1171" t="s">
        <v>23</v>
      </c>
      <c r="D1171" s="2" t="s">
        <v>16</v>
      </c>
      <c r="E1171" s="3">
        <v>230</v>
      </c>
      <c r="F1171" s="3">
        <v>241</v>
      </c>
      <c r="G1171" s="3">
        <v>242</v>
      </c>
      <c r="J1171">
        <f t="shared" si="54"/>
        <v>89</v>
      </c>
      <c r="K1171">
        <f t="shared" si="55"/>
        <v>0</v>
      </c>
      <c r="L1171">
        <f t="shared" si="56"/>
        <v>1161</v>
      </c>
      <c r="M1171" t="str" cm="1">
        <f t="array" ref="M1171">INDEX(B:B,L1171)</f>
        <v>total</v>
      </c>
    </row>
    <row r="1172" spans="1:13" x14ac:dyDescent="0.3">
      <c r="A1172" s="2" t="s">
        <v>37</v>
      </c>
      <c r="C1172" t="s">
        <v>23</v>
      </c>
      <c r="D1172" s="2" t="s">
        <v>17</v>
      </c>
      <c r="E1172" s="3">
        <v>286</v>
      </c>
      <c r="F1172" s="3">
        <v>249</v>
      </c>
      <c r="G1172" s="3">
        <v>282</v>
      </c>
      <c r="J1172">
        <f t="shared" si="54"/>
        <v>89</v>
      </c>
      <c r="K1172">
        <f t="shared" si="55"/>
        <v>0</v>
      </c>
      <c r="L1172">
        <f t="shared" si="56"/>
        <v>1161</v>
      </c>
      <c r="M1172" t="str" cm="1">
        <f t="array" ref="M1172">INDEX(B:B,L1172)</f>
        <v>total</v>
      </c>
    </row>
    <row r="1173" spans="1:13" x14ac:dyDescent="0.3">
      <c r="A1173" s="2" t="s">
        <v>37</v>
      </c>
      <c r="C1173" t="s">
        <v>23</v>
      </c>
      <c r="D1173" s="2" t="s">
        <v>18</v>
      </c>
      <c r="E1173" s="3">
        <v>8</v>
      </c>
      <c r="F1173" s="3">
        <v>9</v>
      </c>
      <c r="G1173" s="3">
        <v>7</v>
      </c>
      <c r="J1173">
        <f t="shared" si="54"/>
        <v>89</v>
      </c>
      <c r="K1173">
        <f t="shared" si="55"/>
        <v>0</v>
      </c>
      <c r="L1173">
        <f t="shared" si="56"/>
        <v>1161</v>
      </c>
      <c r="M1173" t="str" cm="1">
        <f t="array" ref="M1173">INDEX(B:B,L1173)</f>
        <v>total</v>
      </c>
    </row>
    <row r="1174" spans="1:13" x14ac:dyDescent="0.3">
      <c r="A1174" s="2" t="s">
        <v>38</v>
      </c>
      <c r="B1174" s="2" t="s">
        <v>5</v>
      </c>
      <c r="C1174" s="2" t="s">
        <v>5</v>
      </c>
      <c r="D1174" s="2" t="s">
        <v>6</v>
      </c>
      <c r="E1174" s="3">
        <v>6</v>
      </c>
      <c r="F1174" s="3">
        <v>2</v>
      </c>
      <c r="G1174" s="3">
        <v>5</v>
      </c>
      <c r="J1174">
        <f t="shared" si="54"/>
        <v>90</v>
      </c>
      <c r="K1174">
        <f t="shared" si="55"/>
        <v>1</v>
      </c>
      <c r="L1174">
        <f t="shared" si="56"/>
        <v>1174</v>
      </c>
      <c r="M1174" t="str" cm="1">
        <f t="array" ref="M1174">INDEX(B:B,L1174)</f>
        <v>0-34 years</v>
      </c>
    </row>
    <row r="1175" spans="1:13" x14ac:dyDescent="0.3">
      <c r="A1175" s="2" t="s">
        <v>38</v>
      </c>
      <c r="C1175" t="s">
        <v>5</v>
      </c>
      <c r="D1175" s="2" t="s">
        <v>7</v>
      </c>
      <c r="E1175" s="3">
        <v>2</v>
      </c>
      <c r="F1175" s="3">
        <v>2</v>
      </c>
      <c r="G1175" s="3">
        <v>2</v>
      </c>
      <c r="J1175">
        <f t="shared" si="54"/>
        <v>90</v>
      </c>
      <c r="K1175">
        <f t="shared" si="55"/>
        <v>0</v>
      </c>
      <c r="L1175">
        <f t="shared" si="56"/>
        <v>1174</v>
      </c>
      <c r="M1175" t="str" cm="1">
        <f t="array" ref="M1175">INDEX(B:B,L1175)</f>
        <v>0-34 years</v>
      </c>
    </row>
    <row r="1176" spans="1:13" x14ac:dyDescent="0.3">
      <c r="A1176" s="2" t="s">
        <v>38</v>
      </c>
      <c r="C1176" t="s">
        <v>5</v>
      </c>
      <c r="D1176" s="2" t="s">
        <v>8</v>
      </c>
      <c r="E1176" s="3">
        <v>2</v>
      </c>
      <c r="F1176" s="3">
        <v>5</v>
      </c>
      <c r="G1176" s="3">
        <v>5</v>
      </c>
      <c r="J1176">
        <f t="shared" si="54"/>
        <v>90</v>
      </c>
      <c r="K1176">
        <f t="shared" si="55"/>
        <v>0</v>
      </c>
      <c r="L1176">
        <f t="shared" si="56"/>
        <v>1174</v>
      </c>
      <c r="M1176" t="str" cm="1">
        <f t="array" ref="M1176">INDEX(B:B,L1176)</f>
        <v>0-34 years</v>
      </c>
    </row>
    <row r="1177" spans="1:13" x14ac:dyDescent="0.3">
      <c r="A1177" s="2" t="s">
        <v>38</v>
      </c>
      <c r="C1177" t="s">
        <v>5</v>
      </c>
      <c r="D1177" s="2" t="s">
        <v>9</v>
      </c>
      <c r="E1177" s="3">
        <v>3</v>
      </c>
      <c r="F1177" s="3">
        <v>2</v>
      </c>
      <c r="G1177" s="3">
        <v>1</v>
      </c>
      <c r="J1177">
        <f t="shared" si="54"/>
        <v>90</v>
      </c>
      <c r="K1177">
        <f t="shared" si="55"/>
        <v>0</v>
      </c>
      <c r="L1177">
        <f t="shared" si="56"/>
        <v>1174</v>
      </c>
      <c r="M1177" t="str" cm="1">
        <f t="array" ref="M1177">INDEX(B:B,L1177)</f>
        <v>0-34 years</v>
      </c>
    </row>
    <row r="1178" spans="1:13" x14ac:dyDescent="0.3">
      <c r="A1178" s="2" t="s">
        <v>38</v>
      </c>
      <c r="C1178" t="s">
        <v>5</v>
      </c>
      <c r="D1178" s="2" t="s">
        <v>10</v>
      </c>
      <c r="E1178" s="3">
        <v>3</v>
      </c>
      <c r="F1178" s="3">
        <v>4</v>
      </c>
      <c r="G1178" s="3">
        <v>2</v>
      </c>
      <c r="J1178">
        <f t="shared" si="54"/>
        <v>90</v>
      </c>
      <c r="K1178">
        <f t="shared" si="55"/>
        <v>0</v>
      </c>
      <c r="L1178">
        <f t="shared" si="56"/>
        <v>1174</v>
      </c>
      <c r="M1178" t="str" cm="1">
        <f t="array" ref="M1178">INDEX(B:B,L1178)</f>
        <v>0-34 years</v>
      </c>
    </row>
    <row r="1179" spans="1:13" x14ac:dyDescent="0.3">
      <c r="A1179" s="2" t="s">
        <v>38</v>
      </c>
      <c r="C1179" t="s">
        <v>5</v>
      </c>
      <c r="D1179" s="2" t="s">
        <v>11</v>
      </c>
      <c r="E1179" s="3">
        <v>4</v>
      </c>
      <c r="F1179" s="3">
        <v>7</v>
      </c>
      <c r="G1179" s="3">
        <v>4</v>
      </c>
      <c r="J1179">
        <f t="shared" si="54"/>
        <v>90</v>
      </c>
      <c r="K1179">
        <f t="shared" si="55"/>
        <v>0</v>
      </c>
      <c r="L1179">
        <f t="shared" si="56"/>
        <v>1174</v>
      </c>
      <c r="M1179" t="str" cm="1">
        <f t="array" ref="M1179">INDEX(B:B,L1179)</f>
        <v>0-34 years</v>
      </c>
    </row>
    <row r="1180" spans="1:13" x14ac:dyDescent="0.3">
      <c r="A1180" s="2" t="s">
        <v>38</v>
      </c>
      <c r="C1180" t="s">
        <v>5</v>
      </c>
      <c r="D1180" s="2" t="s">
        <v>12</v>
      </c>
      <c r="E1180" s="3">
        <v>5</v>
      </c>
      <c r="F1180" s="3">
        <v>2</v>
      </c>
      <c r="G1180" s="3">
        <v>2</v>
      </c>
      <c r="J1180">
        <f t="shared" si="54"/>
        <v>90</v>
      </c>
      <c r="K1180">
        <f t="shared" si="55"/>
        <v>0</v>
      </c>
      <c r="L1180">
        <f t="shared" si="56"/>
        <v>1174</v>
      </c>
      <c r="M1180" t="str" cm="1">
        <f t="array" ref="M1180">INDEX(B:B,L1180)</f>
        <v>0-34 years</v>
      </c>
    </row>
    <row r="1181" spans="1:13" x14ac:dyDescent="0.3">
      <c r="A1181" s="2" t="s">
        <v>38</v>
      </c>
      <c r="C1181" t="s">
        <v>5</v>
      </c>
      <c r="D1181" s="2" t="s">
        <v>13</v>
      </c>
      <c r="E1181" s="3">
        <v>4</v>
      </c>
      <c r="F1181" s="3">
        <v>3</v>
      </c>
      <c r="G1181" s="3">
        <v>3</v>
      </c>
      <c r="J1181">
        <f t="shared" si="54"/>
        <v>90</v>
      </c>
      <c r="K1181">
        <f t="shared" si="55"/>
        <v>0</v>
      </c>
      <c r="L1181">
        <f t="shared" si="56"/>
        <v>1174</v>
      </c>
      <c r="M1181" t="str" cm="1">
        <f t="array" ref="M1181">INDEX(B:B,L1181)</f>
        <v>0-34 years</v>
      </c>
    </row>
    <row r="1182" spans="1:13" x14ac:dyDescent="0.3">
      <c r="A1182" s="2" t="s">
        <v>38</v>
      </c>
      <c r="C1182" t="s">
        <v>5</v>
      </c>
      <c r="D1182" s="2" t="s">
        <v>14</v>
      </c>
      <c r="E1182" s="3">
        <v>1</v>
      </c>
      <c r="F1182" s="3">
        <v>5</v>
      </c>
      <c r="G1182" s="3">
        <v>1</v>
      </c>
      <c r="J1182">
        <f t="shared" si="54"/>
        <v>90</v>
      </c>
      <c r="K1182">
        <f t="shared" si="55"/>
        <v>0</v>
      </c>
      <c r="L1182">
        <f t="shared" si="56"/>
        <v>1174</v>
      </c>
      <c r="M1182" t="str" cm="1">
        <f t="array" ref="M1182">INDEX(B:B,L1182)</f>
        <v>0-34 years</v>
      </c>
    </row>
    <row r="1183" spans="1:13" x14ac:dyDescent="0.3">
      <c r="A1183" s="2" t="s">
        <v>38</v>
      </c>
      <c r="C1183" t="s">
        <v>5</v>
      </c>
      <c r="D1183" s="2" t="s">
        <v>15</v>
      </c>
      <c r="E1183" s="3">
        <v>1</v>
      </c>
      <c r="F1183" s="3">
        <v>3</v>
      </c>
      <c r="G1183" s="3">
        <v>5</v>
      </c>
      <c r="J1183">
        <f t="shared" si="54"/>
        <v>90</v>
      </c>
      <c r="K1183">
        <f t="shared" si="55"/>
        <v>0</v>
      </c>
      <c r="L1183">
        <f t="shared" si="56"/>
        <v>1174</v>
      </c>
      <c r="M1183" t="str" cm="1">
        <f t="array" ref="M1183">INDEX(B:B,L1183)</f>
        <v>0-34 years</v>
      </c>
    </row>
    <row r="1184" spans="1:13" x14ac:dyDescent="0.3">
      <c r="A1184" s="2" t="s">
        <v>38</v>
      </c>
      <c r="C1184" t="s">
        <v>5</v>
      </c>
      <c r="D1184" s="2" t="s">
        <v>16</v>
      </c>
      <c r="E1184" s="3">
        <v>4</v>
      </c>
      <c r="F1184" s="3">
        <v>1</v>
      </c>
      <c r="G1184" s="3">
        <v>1</v>
      </c>
      <c r="J1184">
        <f t="shared" si="54"/>
        <v>90</v>
      </c>
      <c r="K1184">
        <f t="shared" si="55"/>
        <v>0</v>
      </c>
      <c r="L1184">
        <f t="shared" si="56"/>
        <v>1174</v>
      </c>
      <c r="M1184" t="str" cm="1">
        <f t="array" ref="M1184">INDEX(B:B,L1184)</f>
        <v>0-34 years</v>
      </c>
    </row>
    <row r="1185" spans="1:13" x14ac:dyDescent="0.3">
      <c r="A1185" s="2" t="s">
        <v>38</v>
      </c>
      <c r="C1185" t="s">
        <v>5</v>
      </c>
      <c r="D1185" s="2" t="s">
        <v>17</v>
      </c>
      <c r="E1185" s="3">
        <v>1</v>
      </c>
      <c r="F1185" s="3">
        <v>0</v>
      </c>
      <c r="G1185" s="3">
        <v>4</v>
      </c>
      <c r="J1185">
        <f t="shared" si="54"/>
        <v>90</v>
      </c>
      <c r="K1185">
        <f t="shared" si="55"/>
        <v>0</v>
      </c>
      <c r="L1185">
        <f t="shared" si="56"/>
        <v>1174</v>
      </c>
      <c r="M1185" t="str" cm="1">
        <f t="array" ref="M1185">INDEX(B:B,L1185)</f>
        <v>0-34 years</v>
      </c>
    </row>
    <row r="1186" spans="1:13" x14ac:dyDescent="0.3">
      <c r="A1186" s="2" t="s">
        <v>38</v>
      </c>
      <c r="C1186" t="s">
        <v>5</v>
      </c>
      <c r="D1186" s="2" t="s">
        <v>18</v>
      </c>
      <c r="E1186" s="3">
        <v>1</v>
      </c>
      <c r="F1186" s="3">
        <v>1</v>
      </c>
      <c r="G1186" s="3">
        <v>0</v>
      </c>
      <c r="J1186">
        <f t="shared" si="54"/>
        <v>90</v>
      </c>
      <c r="K1186">
        <f t="shared" si="55"/>
        <v>0</v>
      </c>
      <c r="L1186">
        <f t="shared" si="56"/>
        <v>1174</v>
      </c>
      <c r="M1186" t="str" cm="1">
        <f t="array" ref="M1186">INDEX(B:B,L1186)</f>
        <v>0-34 years</v>
      </c>
    </row>
    <row r="1187" spans="1:13" x14ac:dyDescent="0.3">
      <c r="A1187" s="2" t="s">
        <v>38</v>
      </c>
      <c r="B1187" s="2" t="s">
        <v>19</v>
      </c>
      <c r="C1187" s="2" t="s">
        <v>19</v>
      </c>
      <c r="D1187" s="2" t="s">
        <v>6</v>
      </c>
      <c r="E1187" s="3">
        <v>16</v>
      </c>
      <c r="F1187" s="3">
        <v>14</v>
      </c>
      <c r="G1187" s="3">
        <v>29</v>
      </c>
      <c r="J1187">
        <f t="shared" si="54"/>
        <v>91</v>
      </c>
      <c r="K1187">
        <f t="shared" si="55"/>
        <v>1</v>
      </c>
      <c r="L1187">
        <f t="shared" si="56"/>
        <v>1187</v>
      </c>
      <c r="M1187" t="str" cm="1">
        <f t="array" ref="M1187">INDEX(B:B,L1187)</f>
        <v>35-64 years</v>
      </c>
    </row>
    <row r="1188" spans="1:13" x14ac:dyDescent="0.3">
      <c r="A1188" s="2" t="s">
        <v>38</v>
      </c>
      <c r="C1188" t="s">
        <v>19</v>
      </c>
      <c r="D1188" s="2" t="s">
        <v>7</v>
      </c>
      <c r="E1188" s="3">
        <v>23</v>
      </c>
      <c r="F1188" s="3">
        <v>27</v>
      </c>
      <c r="G1188" s="3">
        <v>13</v>
      </c>
      <c r="J1188">
        <f t="shared" si="54"/>
        <v>91</v>
      </c>
      <c r="K1188">
        <f t="shared" si="55"/>
        <v>0</v>
      </c>
      <c r="L1188">
        <f t="shared" si="56"/>
        <v>1187</v>
      </c>
      <c r="M1188" t="str" cm="1">
        <f t="array" ref="M1188">INDEX(B:B,L1188)</f>
        <v>35-64 years</v>
      </c>
    </row>
    <row r="1189" spans="1:13" x14ac:dyDescent="0.3">
      <c r="A1189" s="2" t="s">
        <v>38</v>
      </c>
      <c r="C1189" t="s">
        <v>19</v>
      </c>
      <c r="D1189" s="2" t="s">
        <v>8</v>
      </c>
      <c r="E1189" s="3">
        <v>29</v>
      </c>
      <c r="F1189" s="3">
        <v>17</v>
      </c>
      <c r="G1189" s="3">
        <v>22</v>
      </c>
      <c r="J1189">
        <f t="shared" si="54"/>
        <v>91</v>
      </c>
      <c r="K1189">
        <f t="shared" si="55"/>
        <v>0</v>
      </c>
      <c r="L1189">
        <f t="shared" si="56"/>
        <v>1187</v>
      </c>
      <c r="M1189" t="str" cm="1">
        <f t="array" ref="M1189">INDEX(B:B,L1189)</f>
        <v>35-64 years</v>
      </c>
    </row>
    <row r="1190" spans="1:13" x14ac:dyDescent="0.3">
      <c r="A1190" s="2" t="s">
        <v>38</v>
      </c>
      <c r="C1190" t="s">
        <v>19</v>
      </c>
      <c r="D1190" s="2" t="s">
        <v>9</v>
      </c>
      <c r="E1190" s="3">
        <v>18</v>
      </c>
      <c r="F1190" s="3">
        <v>24</v>
      </c>
      <c r="G1190" s="3">
        <v>17</v>
      </c>
      <c r="J1190">
        <f t="shared" si="54"/>
        <v>91</v>
      </c>
      <c r="K1190">
        <f t="shared" si="55"/>
        <v>0</v>
      </c>
      <c r="L1190">
        <f t="shared" si="56"/>
        <v>1187</v>
      </c>
      <c r="M1190" t="str" cm="1">
        <f t="array" ref="M1190">INDEX(B:B,L1190)</f>
        <v>35-64 years</v>
      </c>
    </row>
    <row r="1191" spans="1:13" x14ac:dyDescent="0.3">
      <c r="A1191" s="2" t="s">
        <v>38</v>
      </c>
      <c r="C1191" t="s">
        <v>19</v>
      </c>
      <c r="D1191" s="2" t="s">
        <v>10</v>
      </c>
      <c r="E1191" s="3">
        <v>20</v>
      </c>
      <c r="F1191" s="3">
        <v>25</v>
      </c>
      <c r="G1191" s="3">
        <v>12</v>
      </c>
      <c r="J1191">
        <f t="shared" si="54"/>
        <v>91</v>
      </c>
      <c r="K1191">
        <f t="shared" si="55"/>
        <v>0</v>
      </c>
      <c r="L1191">
        <f t="shared" si="56"/>
        <v>1187</v>
      </c>
      <c r="M1191" t="str" cm="1">
        <f t="array" ref="M1191">INDEX(B:B,L1191)</f>
        <v>35-64 years</v>
      </c>
    </row>
    <row r="1192" spans="1:13" x14ac:dyDescent="0.3">
      <c r="A1192" s="2" t="s">
        <v>38</v>
      </c>
      <c r="C1192" t="s">
        <v>19</v>
      </c>
      <c r="D1192" s="2" t="s">
        <v>11</v>
      </c>
      <c r="E1192" s="3">
        <v>23</v>
      </c>
      <c r="F1192" s="3">
        <v>15</v>
      </c>
      <c r="G1192" s="3">
        <v>23</v>
      </c>
      <c r="J1192">
        <f t="shared" si="54"/>
        <v>91</v>
      </c>
      <c r="K1192">
        <f t="shared" si="55"/>
        <v>0</v>
      </c>
      <c r="L1192">
        <f t="shared" si="56"/>
        <v>1187</v>
      </c>
      <c r="M1192" t="str" cm="1">
        <f t="array" ref="M1192">INDEX(B:B,L1192)</f>
        <v>35-64 years</v>
      </c>
    </row>
    <row r="1193" spans="1:13" x14ac:dyDescent="0.3">
      <c r="A1193" s="2" t="s">
        <v>38</v>
      </c>
      <c r="C1193" t="s">
        <v>19</v>
      </c>
      <c r="D1193" s="2" t="s">
        <v>12</v>
      </c>
      <c r="E1193" s="3">
        <v>14</v>
      </c>
      <c r="F1193" s="3">
        <v>20</v>
      </c>
      <c r="G1193" s="3">
        <v>16</v>
      </c>
      <c r="J1193">
        <f t="shared" si="54"/>
        <v>91</v>
      </c>
      <c r="K1193">
        <f t="shared" si="55"/>
        <v>0</v>
      </c>
      <c r="L1193">
        <f t="shared" si="56"/>
        <v>1187</v>
      </c>
      <c r="M1193" t="str" cm="1">
        <f t="array" ref="M1193">INDEX(B:B,L1193)</f>
        <v>35-64 years</v>
      </c>
    </row>
    <row r="1194" spans="1:13" x14ac:dyDescent="0.3">
      <c r="A1194" s="2" t="s">
        <v>38</v>
      </c>
      <c r="C1194" t="s">
        <v>19</v>
      </c>
      <c r="D1194" s="2" t="s">
        <v>13</v>
      </c>
      <c r="E1194" s="3">
        <v>18</v>
      </c>
      <c r="F1194" s="3">
        <v>13</v>
      </c>
      <c r="G1194" s="3">
        <v>21</v>
      </c>
      <c r="J1194">
        <f t="shared" si="54"/>
        <v>91</v>
      </c>
      <c r="K1194">
        <f t="shared" si="55"/>
        <v>0</v>
      </c>
      <c r="L1194">
        <f t="shared" si="56"/>
        <v>1187</v>
      </c>
      <c r="M1194" t="str" cm="1">
        <f t="array" ref="M1194">INDEX(B:B,L1194)</f>
        <v>35-64 years</v>
      </c>
    </row>
    <row r="1195" spans="1:13" x14ac:dyDescent="0.3">
      <c r="A1195" s="2" t="s">
        <v>38</v>
      </c>
      <c r="C1195" t="s">
        <v>19</v>
      </c>
      <c r="D1195" s="2" t="s">
        <v>14</v>
      </c>
      <c r="E1195" s="3">
        <v>22</v>
      </c>
      <c r="F1195" s="3">
        <v>18</v>
      </c>
      <c r="G1195" s="3">
        <v>21</v>
      </c>
      <c r="J1195">
        <f t="shared" si="54"/>
        <v>91</v>
      </c>
      <c r="K1195">
        <f t="shared" si="55"/>
        <v>0</v>
      </c>
      <c r="L1195">
        <f t="shared" si="56"/>
        <v>1187</v>
      </c>
      <c r="M1195" t="str" cm="1">
        <f t="array" ref="M1195">INDEX(B:B,L1195)</f>
        <v>35-64 years</v>
      </c>
    </row>
    <row r="1196" spans="1:13" x14ac:dyDescent="0.3">
      <c r="A1196" s="2" t="s">
        <v>38</v>
      </c>
      <c r="C1196" t="s">
        <v>19</v>
      </c>
      <c r="D1196" s="2" t="s">
        <v>15</v>
      </c>
      <c r="E1196" s="3">
        <v>21</v>
      </c>
      <c r="F1196" s="3">
        <v>25</v>
      </c>
      <c r="G1196" s="3">
        <v>14</v>
      </c>
      <c r="J1196">
        <f t="shared" si="54"/>
        <v>91</v>
      </c>
      <c r="K1196">
        <f t="shared" si="55"/>
        <v>0</v>
      </c>
      <c r="L1196">
        <f t="shared" si="56"/>
        <v>1187</v>
      </c>
      <c r="M1196" t="str" cm="1">
        <f t="array" ref="M1196">INDEX(B:B,L1196)</f>
        <v>35-64 years</v>
      </c>
    </row>
    <row r="1197" spans="1:13" x14ac:dyDescent="0.3">
      <c r="A1197" s="2" t="s">
        <v>38</v>
      </c>
      <c r="C1197" t="s">
        <v>19</v>
      </c>
      <c r="D1197" s="2" t="s">
        <v>16</v>
      </c>
      <c r="E1197" s="3">
        <v>22</v>
      </c>
      <c r="F1197" s="3">
        <v>24</v>
      </c>
      <c r="G1197" s="3">
        <v>16</v>
      </c>
      <c r="J1197">
        <f t="shared" si="54"/>
        <v>91</v>
      </c>
      <c r="K1197">
        <f t="shared" si="55"/>
        <v>0</v>
      </c>
      <c r="L1197">
        <f t="shared" si="56"/>
        <v>1187</v>
      </c>
      <c r="M1197" t="str" cm="1">
        <f t="array" ref="M1197">INDEX(B:B,L1197)</f>
        <v>35-64 years</v>
      </c>
    </row>
    <row r="1198" spans="1:13" x14ac:dyDescent="0.3">
      <c r="A1198" s="2" t="s">
        <v>38</v>
      </c>
      <c r="C1198" t="s">
        <v>19</v>
      </c>
      <c r="D1198" s="2" t="s">
        <v>17</v>
      </c>
      <c r="E1198" s="3">
        <v>27</v>
      </c>
      <c r="F1198" s="3">
        <v>10</v>
      </c>
      <c r="G1198" s="3">
        <v>27</v>
      </c>
      <c r="J1198">
        <f t="shared" si="54"/>
        <v>91</v>
      </c>
      <c r="K1198">
        <f t="shared" si="55"/>
        <v>0</v>
      </c>
      <c r="L1198">
        <f t="shared" si="56"/>
        <v>1187</v>
      </c>
      <c r="M1198" t="str" cm="1">
        <f t="array" ref="M1198">INDEX(B:B,L1198)</f>
        <v>35-64 years</v>
      </c>
    </row>
    <row r="1199" spans="1:13" x14ac:dyDescent="0.3">
      <c r="A1199" s="2" t="s">
        <v>38</v>
      </c>
      <c r="C1199" t="s">
        <v>19</v>
      </c>
      <c r="D1199" s="2" t="s">
        <v>18</v>
      </c>
      <c r="E1199" s="3">
        <v>2</v>
      </c>
      <c r="F1199" s="3">
        <v>3</v>
      </c>
      <c r="G1199" s="3">
        <v>2</v>
      </c>
      <c r="J1199">
        <f t="shared" si="54"/>
        <v>91</v>
      </c>
      <c r="K1199">
        <f t="shared" si="55"/>
        <v>0</v>
      </c>
      <c r="L1199">
        <f t="shared" si="56"/>
        <v>1187</v>
      </c>
      <c r="M1199" t="str" cm="1">
        <f t="array" ref="M1199">INDEX(B:B,L1199)</f>
        <v>35-64 years</v>
      </c>
    </row>
    <row r="1200" spans="1:13" x14ac:dyDescent="0.3">
      <c r="A1200" s="2" t="s">
        <v>38</v>
      </c>
      <c r="B1200" s="2" t="s">
        <v>20</v>
      </c>
      <c r="C1200" s="2" t="s">
        <v>20</v>
      </c>
      <c r="D1200" s="2" t="s">
        <v>6</v>
      </c>
      <c r="E1200" s="3">
        <v>49</v>
      </c>
      <c r="F1200" s="3">
        <v>38</v>
      </c>
      <c r="G1200" s="3">
        <v>48</v>
      </c>
      <c r="J1200">
        <f t="shared" si="54"/>
        <v>92</v>
      </c>
      <c r="K1200">
        <f t="shared" si="55"/>
        <v>1</v>
      </c>
      <c r="L1200">
        <f t="shared" si="56"/>
        <v>1200</v>
      </c>
      <c r="M1200" t="str" cm="1">
        <f t="array" ref="M1200">INDEX(B:B,L1200)</f>
        <v>65-74 years</v>
      </c>
    </row>
    <row r="1201" spans="1:13" x14ac:dyDescent="0.3">
      <c r="A1201" s="2" t="s">
        <v>38</v>
      </c>
      <c r="C1201" t="s">
        <v>20</v>
      </c>
      <c r="D1201" s="2" t="s">
        <v>7</v>
      </c>
      <c r="E1201" s="3">
        <v>57</v>
      </c>
      <c r="F1201" s="3">
        <v>41</v>
      </c>
      <c r="G1201" s="3">
        <v>36</v>
      </c>
      <c r="J1201">
        <f t="shared" si="54"/>
        <v>92</v>
      </c>
      <c r="K1201">
        <f t="shared" si="55"/>
        <v>0</v>
      </c>
      <c r="L1201">
        <f t="shared" si="56"/>
        <v>1200</v>
      </c>
      <c r="M1201" t="str" cm="1">
        <f t="array" ref="M1201">INDEX(B:B,L1201)</f>
        <v>65-74 years</v>
      </c>
    </row>
    <row r="1202" spans="1:13" x14ac:dyDescent="0.3">
      <c r="A1202" s="2" t="s">
        <v>38</v>
      </c>
      <c r="C1202" t="s">
        <v>20</v>
      </c>
      <c r="D1202" s="2" t="s">
        <v>8</v>
      </c>
      <c r="E1202" s="3">
        <v>49</v>
      </c>
      <c r="F1202" s="3">
        <v>40</v>
      </c>
      <c r="G1202" s="3">
        <v>34</v>
      </c>
      <c r="J1202">
        <f t="shared" si="54"/>
        <v>92</v>
      </c>
      <c r="K1202">
        <f t="shared" si="55"/>
        <v>0</v>
      </c>
      <c r="L1202">
        <f t="shared" si="56"/>
        <v>1200</v>
      </c>
      <c r="M1202" t="str" cm="1">
        <f t="array" ref="M1202">INDEX(B:B,L1202)</f>
        <v>65-74 years</v>
      </c>
    </row>
    <row r="1203" spans="1:13" x14ac:dyDescent="0.3">
      <c r="A1203" s="2" t="s">
        <v>38</v>
      </c>
      <c r="C1203" t="s">
        <v>20</v>
      </c>
      <c r="D1203" s="2" t="s">
        <v>9</v>
      </c>
      <c r="E1203" s="3">
        <v>62</v>
      </c>
      <c r="F1203" s="3">
        <v>49</v>
      </c>
      <c r="G1203" s="3">
        <v>48</v>
      </c>
      <c r="J1203">
        <f t="shared" si="54"/>
        <v>92</v>
      </c>
      <c r="K1203">
        <f t="shared" si="55"/>
        <v>0</v>
      </c>
      <c r="L1203">
        <f t="shared" si="56"/>
        <v>1200</v>
      </c>
      <c r="M1203" t="str" cm="1">
        <f t="array" ref="M1203">INDEX(B:B,L1203)</f>
        <v>65-74 years</v>
      </c>
    </row>
    <row r="1204" spans="1:13" x14ac:dyDescent="0.3">
      <c r="A1204" s="2" t="s">
        <v>38</v>
      </c>
      <c r="C1204" t="s">
        <v>20</v>
      </c>
      <c r="D1204" s="2" t="s">
        <v>10</v>
      </c>
      <c r="E1204" s="3">
        <v>56</v>
      </c>
      <c r="F1204" s="3">
        <v>42</v>
      </c>
      <c r="G1204" s="3">
        <v>39</v>
      </c>
      <c r="J1204">
        <f t="shared" si="54"/>
        <v>92</v>
      </c>
      <c r="K1204">
        <f t="shared" si="55"/>
        <v>0</v>
      </c>
      <c r="L1204">
        <f t="shared" si="56"/>
        <v>1200</v>
      </c>
      <c r="M1204" t="str" cm="1">
        <f t="array" ref="M1204">INDEX(B:B,L1204)</f>
        <v>65-74 years</v>
      </c>
    </row>
    <row r="1205" spans="1:13" x14ac:dyDescent="0.3">
      <c r="A1205" s="2" t="s">
        <v>38</v>
      </c>
      <c r="C1205" t="s">
        <v>20</v>
      </c>
      <c r="D1205" s="2" t="s">
        <v>11</v>
      </c>
      <c r="E1205" s="3">
        <v>38</v>
      </c>
      <c r="F1205" s="3">
        <v>52</v>
      </c>
      <c r="G1205" s="3">
        <v>47</v>
      </c>
      <c r="J1205">
        <f t="shared" si="54"/>
        <v>92</v>
      </c>
      <c r="K1205">
        <f t="shared" si="55"/>
        <v>0</v>
      </c>
      <c r="L1205">
        <f t="shared" si="56"/>
        <v>1200</v>
      </c>
      <c r="M1205" t="str" cm="1">
        <f t="array" ref="M1205">INDEX(B:B,L1205)</f>
        <v>65-74 years</v>
      </c>
    </row>
    <row r="1206" spans="1:13" x14ac:dyDescent="0.3">
      <c r="A1206" s="2" t="s">
        <v>38</v>
      </c>
      <c r="C1206" t="s">
        <v>20</v>
      </c>
      <c r="D1206" s="2" t="s">
        <v>12</v>
      </c>
      <c r="E1206" s="3">
        <v>33</v>
      </c>
      <c r="F1206" s="3">
        <v>35</v>
      </c>
      <c r="G1206" s="3">
        <v>38</v>
      </c>
      <c r="J1206">
        <f t="shared" si="54"/>
        <v>92</v>
      </c>
      <c r="K1206">
        <f t="shared" si="55"/>
        <v>0</v>
      </c>
      <c r="L1206">
        <f t="shared" si="56"/>
        <v>1200</v>
      </c>
      <c r="M1206" t="str" cm="1">
        <f t="array" ref="M1206">INDEX(B:B,L1206)</f>
        <v>65-74 years</v>
      </c>
    </row>
    <row r="1207" spans="1:13" x14ac:dyDescent="0.3">
      <c r="A1207" s="2" t="s">
        <v>38</v>
      </c>
      <c r="C1207" t="s">
        <v>20</v>
      </c>
      <c r="D1207" s="2" t="s">
        <v>13</v>
      </c>
      <c r="E1207" s="3">
        <v>37</v>
      </c>
      <c r="F1207" s="3">
        <v>29</v>
      </c>
      <c r="G1207" s="3">
        <v>46</v>
      </c>
      <c r="J1207">
        <f t="shared" si="54"/>
        <v>92</v>
      </c>
      <c r="K1207">
        <f t="shared" si="55"/>
        <v>0</v>
      </c>
      <c r="L1207">
        <f t="shared" si="56"/>
        <v>1200</v>
      </c>
      <c r="M1207" t="str" cm="1">
        <f t="array" ref="M1207">INDEX(B:B,L1207)</f>
        <v>65-74 years</v>
      </c>
    </row>
    <row r="1208" spans="1:13" x14ac:dyDescent="0.3">
      <c r="A1208" s="2" t="s">
        <v>38</v>
      </c>
      <c r="C1208" t="s">
        <v>20</v>
      </c>
      <c r="D1208" s="2" t="s">
        <v>14</v>
      </c>
      <c r="E1208" s="3">
        <v>34</v>
      </c>
      <c r="F1208" s="3">
        <v>42</v>
      </c>
      <c r="G1208" s="3">
        <v>36</v>
      </c>
      <c r="J1208">
        <f t="shared" si="54"/>
        <v>92</v>
      </c>
      <c r="K1208">
        <f t="shared" si="55"/>
        <v>0</v>
      </c>
      <c r="L1208">
        <f t="shared" si="56"/>
        <v>1200</v>
      </c>
      <c r="M1208" t="str" cm="1">
        <f t="array" ref="M1208">INDEX(B:B,L1208)</f>
        <v>65-74 years</v>
      </c>
    </row>
    <row r="1209" spans="1:13" x14ac:dyDescent="0.3">
      <c r="A1209" s="2" t="s">
        <v>38</v>
      </c>
      <c r="C1209" t="s">
        <v>20</v>
      </c>
      <c r="D1209" s="2" t="s">
        <v>15</v>
      </c>
      <c r="E1209" s="3">
        <v>36</v>
      </c>
      <c r="F1209" s="3">
        <v>44</v>
      </c>
      <c r="G1209" s="3">
        <v>28</v>
      </c>
      <c r="J1209">
        <f t="shared" si="54"/>
        <v>92</v>
      </c>
      <c r="K1209">
        <f t="shared" si="55"/>
        <v>0</v>
      </c>
      <c r="L1209">
        <f t="shared" si="56"/>
        <v>1200</v>
      </c>
      <c r="M1209" t="str" cm="1">
        <f t="array" ref="M1209">INDEX(B:B,L1209)</f>
        <v>65-74 years</v>
      </c>
    </row>
    <row r="1210" spans="1:13" x14ac:dyDescent="0.3">
      <c r="A1210" s="2" t="s">
        <v>38</v>
      </c>
      <c r="C1210" t="s">
        <v>20</v>
      </c>
      <c r="D1210" s="2" t="s">
        <v>16</v>
      </c>
      <c r="E1210" s="3">
        <v>38</v>
      </c>
      <c r="F1210" s="3">
        <v>32</v>
      </c>
      <c r="G1210" s="3">
        <v>48</v>
      </c>
      <c r="J1210">
        <f t="shared" si="54"/>
        <v>92</v>
      </c>
      <c r="K1210">
        <f t="shared" si="55"/>
        <v>0</v>
      </c>
      <c r="L1210">
        <f t="shared" si="56"/>
        <v>1200</v>
      </c>
      <c r="M1210" t="str" cm="1">
        <f t="array" ref="M1210">INDEX(B:B,L1210)</f>
        <v>65-74 years</v>
      </c>
    </row>
    <row r="1211" spans="1:13" x14ac:dyDescent="0.3">
      <c r="A1211" s="2" t="s">
        <v>38</v>
      </c>
      <c r="C1211" t="s">
        <v>20</v>
      </c>
      <c r="D1211" s="2" t="s">
        <v>17</v>
      </c>
      <c r="E1211" s="3">
        <v>48</v>
      </c>
      <c r="F1211" s="3">
        <v>51</v>
      </c>
      <c r="G1211" s="3">
        <v>46</v>
      </c>
      <c r="J1211">
        <f t="shared" si="54"/>
        <v>92</v>
      </c>
      <c r="K1211">
        <f t="shared" si="55"/>
        <v>0</v>
      </c>
      <c r="L1211">
        <f t="shared" si="56"/>
        <v>1200</v>
      </c>
      <c r="M1211" t="str" cm="1">
        <f t="array" ref="M1211">INDEX(B:B,L1211)</f>
        <v>65-74 years</v>
      </c>
    </row>
    <row r="1212" spans="1:13" x14ac:dyDescent="0.3">
      <c r="A1212" s="2" t="s">
        <v>38</v>
      </c>
      <c r="C1212" t="s">
        <v>20</v>
      </c>
      <c r="D1212" s="2" t="s">
        <v>18</v>
      </c>
      <c r="E1212" s="3">
        <v>1</v>
      </c>
      <c r="F1212" s="3">
        <v>2</v>
      </c>
      <c r="G1212" s="3">
        <v>5</v>
      </c>
      <c r="J1212">
        <f t="shared" si="54"/>
        <v>92</v>
      </c>
      <c r="K1212">
        <f t="shared" si="55"/>
        <v>0</v>
      </c>
      <c r="L1212">
        <f t="shared" si="56"/>
        <v>1200</v>
      </c>
      <c r="M1212" t="str" cm="1">
        <f t="array" ref="M1212">INDEX(B:B,L1212)</f>
        <v>65-74 years</v>
      </c>
    </row>
    <row r="1213" spans="1:13" x14ac:dyDescent="0.3">
      <c r="A1213" s="2" t="s">
        <v>38</v>
      </c>
      <c r="B1213" s="2" t="s">
        <v>21</v>
      </c>
      <c r="C1213" s="2" t="s">
        <v>21</v>
      </c>
      <c r="D1213" s="2" t="s">
        <v>6</v>
      </c>
      <c r="E1213" s="3">
        <v>76</v>
      </c>
      <c r="F1213" s="3">
        <v>79</v>
      </c>
      <c r="G1213" s="3">
        <v>103</v>
      </c>
      <c r="J1213">
        <f t="shared" si="54"/>
        <v>93</v>
      </c>
      <c r="K1213">
        <f t="shared" si="55"/>
        <v>1</v>
      </c>
      <c r="L1213">
        <f t="shared" si="56"/>
        <v>1213</v>
      </c>
      <c r="M1213" t="str" cm="1">
        <f t="array" ref="M1213">INDEX(B:B,L1213)</f>
        <v>75-84 years</v>
      </c>
    </row>
    <row r="1214" spans="1:13" x14ac:dyDescent="0.3">
      <c r="A1214" s="2" t="s">
        <v>38</v>
      </c>
      <c r="C1214" t="s">
        <v>21</v>
      </c>
      <c r="D1214" s="2" t="s">
        <v>7</v>
      </c>
      <c r="E1214" s="3">
        <v>81</v>
      </c>
      <c r="F1214" s="3">
        <v>73</v>
      </c>
      <c r="G1214" s="3">
        <v>92</v>
      </c>
      <c r="J1214">
        <f t="shared" si="54"/>
        <v>93</v>
      </c>
      <c r="K1214">
        <f t="shared" si="55"/>
        <v>0</v>
      </c>
      <c r="L1214">
        <f t="shared" si="56"/>
        <v>1213</v>
      </c>
      <c r="M1214" t="str" cm="1">
        <f t="array" ref="M1214">INDEX(B:B,L1214)</f>
        <v>75-84 years</v>
      </c>
    </row>
    <row r="1215" spans="1:13" x14ac:dyDescent="0.3">
      <c r="A1215" s="2" t="s">
        <v>38</v>
      </c>
      <c r="C1215" t="s">
        <v>21</v>
      </c>
      <c r="D1215" s="2" t="s">
        <v>8</v>
      </c>
      <c r="E1215" s="3">
        <v>88</v>
      </c>
      <c r="F1215" s="3">
        <v>83</v>
      </c>
      <c r="G1215" s="3">
        <v>87</v>
      </c>
      <c r="J1215">
        <f t="shared" si="54"/>
        <v>93</v>
      </c>
      <c r="K1215">
        <f t="shared" si="55"/>
        <v>0</v>
      </c>
      <c r="L1215">
        <f t="shared" si="56"/>
        <v>1213</v>
      </c>
      <c r="M1215" t="str" cm="1">
        <f t="array" ref="M1215">INDEX(B:B,L1215)</f>
        <v>75-84 years</v>
      </c>
    </row>
    <row r="1216" spans="1:13" x14ac:dyDescent="0.3">
      <c r="A1216" s="2" t="s">
        <v>38</v>
      </c>
      <c r="C1216" t="s">
        <v>21</v>
      </c>
      <c r="D1216" s="2" t="s">
        <v>9</v>
      </c>
      <c r="E1216" s="3">
        <v>109</v>
      </c>
      <c r="F1216" s="3">
        <v>77</v>
      </c>
      <c r="G1216" s="3">
        <v>83</v>
      </c>
      <c r="J1216">
        <f t="shared" si="54"/>
        <v>93</v>
      </c>
      <c r="K1216">
        <f t="shared" si="55"/>
        <v>0</v>
      </c>
      <c r="L1216">
        <f t="shared" si="56"/>
        <v>1213</v>
      </c>
      <c r="M1216" t="str" cm="1">
        <f t="array" ref="M1216">INDEX(B:B,L1216)</f>
        <v>75-84 years</v>
      </c>
    </row>
    <row r="1217" spans="1:13" x14ac:dyDescent="0.3">
      <c r="A1217" s="2" t="s">
        <v>38</v>
      </c>
      <c r="C1217" t="s">
        <v>21</v>
      </c>
      <c r="D1217" s="2" t="s">
        <v>10</v>
      </c>
      <c r="E1217" s="3">
        <v>92</v>
      </c>
      <c r="F1217" s="3">
        <v>93</v>
      </c>
      <c r="G1217" s="3">
        <v>62</v>
      </c>
      <c r="J1217">
        <f t="shared" si="54"/>
        <v>93</v>
      </c>
      <c r="K1217">
        <f t="shared" si="55"/>
        <v>0</v>
      </c>
      <c r="L1217">
        <f t="shared" si="56"/>
        <v>1213</v>
      </c>
      <c r="M1217" t="str" cm="1">
        <f t="array" ref="M1217">INDEX(B:B,L1217)</f>
        <v>75-84 years</v>
      </c>
    </row>
    <row r="1218" spans="1:13" x14ac:dyDescent="0.3">
      <c r="A1218" s="2" t="s">
        <v>38</v>
      </c>
      <c r="C1218" t="s">
        <v>21</v>
      </c>
      <c r="D1218" s="2" t="s">
        <v>11</v>
      </c>
      <c r="E1218" s="3">
        <v>73</v>
      </c>
      <c r="F1218" s="3">
        <v>68</v>
      </c>
      <c r="G1218" s="3">
        <v>87</v>
      </c>
      <c r="J1218">
        <f t="shared" si="54"/>
        <v>93</v>
      </c>
      <c r="K1218">
        <f t="shared" si="55"/>
        <v>0</v>
      </c>
      <c r="L1218">
        <f t="shared" si="56"/>
        <v>1213</v>
      </c>
      <c r="M1218" t="str" cm="1">
        <f t="array" ref="M1218">INDEX(B:B,L1218)</f>
        <v>75-84 years</v>
      </c>
    </row>
    <row r="1219" spans="1:13" x14ac:dyDescent="0.3">
      <c r="A1219" s="2" t="s">
        <v>38</v>
      </c>
      <c r="C1219" t="s">
        <v>21</v>
      </c>
      <c r="D1219" s="2" t="s">
        <v>12</v>
      </c>
      <c r="E1219" s="3">
        <v>73</v>
      </c>
      <c r="F1219" s="3">
        <v>66</v>
      </c>
      <c r="G1219" s="3">
        <v>78</v>
      </c>
      <c r="J1219">
        <f t="shared" si="54"/>
        <v>93</v>
      </c>
      <c r="K1219">
        <f t="shared" si="55"/>
        <v>0</v>
      </c>
      <c r="L1219">
        <f t="shared" si="56"/>
        <v>1213</v>
      </c>
      <c r="M1219" t="str" cm="1">
        <f t="array" ref="M1219">INDEX(B:B,L1219)</f>
        <v>75-84 years</v>
      </c>
    </row>
    <row r="1220" spans="1:13" x14ac:dyDescent="0.3">
      <c r="A1220" s="2" t="s">
        <v>38</v>
      </c>
      <c r="C1220" t="s">
        <v>21</v>
      </c>
      <c r="D1220" s="2" t="s">
        <v>13</v>
      </c>
      <c r="E1220" s="3">
        <v>58</v>
      </c>
      <c r="F1220" s="3">
        <v>82</v>
      </c>
      <c r="G1220" s="3">
        <v>71</v>
      </c>
      <c r="J1220">
        <f t="shared" si="54"/>
        <v>93</v>
      </c>
      <c r="K1220">
        <f t="shared" si="55"/>
        <v>0</v>
      </c>
      <c r="L1220">
        <f t="shared" si="56"/>
        <v>1213</v>
      </c>
      <c r="M1220" t="str" cm="1">
        <f t="array" ref="M1220">INDEX(B:B,L1220)</f>
        <v>75-84 years</v>
      </c>
    </row>
    <row r="1221" spans="1:13" x14ac:dyDescent="0.3">
      <c r="A1221" s="2" t="s">
        <v>38</v>
      </c>
      <c r="C1221" t="s">
        <v>21</v>
      </c>
      <c r="D1221" s="2" t="s">
        <v>14</v>
      </c>
      <c r="E1221" s="3">
        <v>73</v>
      </c>
      <c r="F1221" s="3">
        <v>84</v>
      </c>
      <c r="G1221" s="3">
        <v>65</v>
      </c>
      <c r="J1221">
        <f t="shared" ref="J1221:J1284" si="57">FLOOR((ROW(B1221)-4)/13,1)</f>
        <v>93</v>
      </c>
      <c r="K1221">
        <f t="shared" ref="K1221:K1284" si="58">IF(J1221=J1220,0,1)</f>
        <v>0</v>
      </c>
      <c r="L1221">
        <f t="shared" ref="L1221:L1284" si="59">13*J1221+4</f>
        <v>1213</v>
      </c>
      <c r="M1221" t="str" cm="1">
        <f t="array" ref="M1221">INDEX(B:B,L1221)</f>
        <v>75-84 years</v>
      </c>
    </row>
    <row r="1222" spans="1:13" x14ac:dyDescent="0.3">
      <c r="A1222" s="2" t="s">
        <v>38</v>
      </c>
      <c r="C1222" t="s">
        <v>21</v>
      </c>
      <c r="D1222" s="2" t="s">
        <v>15</v>
      </c>
      <c r="E1222" s="3">
        <v>78</v>
      </c>
      <c r="F1222" s="3">
        <v>62</v>
      </c>
      <c r="G1222" s="3">
        <v>80</v>
      </c>
      <c r="J1222">
        <f t="shared" si="57"/>
        <v>93</v>
      </c>
      <c r="K1222">
        <f t="shared" si="58"/>
        <v>0</v>
      </c>
      <c r="L1222">
        <f t="shared" si="59"/>
        <v>1213</v>
      </c>
      <c r="M1222" t="str" cm="1">
        <f t="array" ref="M1222">INDEX(B:B,L1222)</f>
        <v>75-84 years</v>
      </c>
    </row>
    <row r="1223" spans="1:13" x14ac:dyDescent="0.3">
      <c r="A1223" s="2" t="s">
        <v>38</v>
      </c>
      <c r="C1223" t="s">
        <v>21</v>
      </c>
      <c r="D1223" s="2" t="s">
        <v>16</v>
      </c>
      <c r="E1223" s="3">
        <v>73</v>
      </c>
      <c r="F1223" s="3">
        <v>83</v>
      </c>
      <c r="G1223" s="3">
        <v>78</v>
      </c>
      <c r="J1223">
        <f t="shared" si="57"/>
        <v>93</v>
      </c>
      <c r="K1223">
        <f t="shared" si="58"/>
        <v>0</v>
      </c>
      <c r="L1223">
        <f t="shared" si="59"/>
        <v>1213</v>
      </c>
      <c r="M1223" t="str" cm="1">
        <f t="array" ref="M1223">INDEX(B:B,L1223)</f>
        <v>75-84 years</v>
      </c>
    </row>
    <row r="1224" spans="1:13" x14ac:dyDescent="0.3">
      <c r="A1224" s="2" t="s">
        <v>38</v>
      </c>
      <c r="C1224" t="s">
        <v>21</v>
      </c>
      <c r="D1224" s="2" t="s">
        <v>17</v>
      </c>
      <c r="E1224" s="3">
        <v>104</v>
      </c>
      <c r="F1224" s="3">
        <v>106</v>
      </c>
      <c r="G1224" s="3">
        <v>110</v>
      </c>
      <c r="J1224">
        <f t="shared" si="57"/>
        <v>93</v>
      </c>
      <c r="K1224">
        <f t="shared" si="58"/>
        <v>0</v>
      </c>
      <c r="L1224">
        <f t="shared" si="59"/>
        <v>1213</v>
      </c>
      <c r="M1224" t="str" cm="1">
        <f t="array" ref="M1224">INDEX(B:B,L1224)</f>
        <v>75-84 years</v>
      </c>
    </row>
    <row r="1225" spans="1:13" x14ac:dyDescent="0.3">
      <c r="A1225" s="2" t="s">
        <v>38</v>
      </c>
      <c r="C1225" t="s">
        <v>21</v>
      </c>
      <c r="D1225" s="2" t="s">
        <v>18</v>
      </c>
      <c r="E1225" s="3">
        <v>2</v>
      </c>
      <c r="F1225" s="3">
        <v>5</v>
      </c>
      <c r="G1225" s="3">
        <v>1</v>
      </c>
      <c r="J1225">
        <f t="shared" si="57"/>
        <v>93</v>
      </c>
      <c r="K1225">
        <f t="shared" si="58"/>
        <v>0</v>
      </c>
      <c r="L1225">
        <f t="shared" si="59"/>
        <v>1213</v>
      </c>
      <c r="M1225" t="str" cm="1">
        <f t="array" ref="M1225">INDEX(B:B,L1225)</f>
        <v>75-84 years</v>
      </c>
    </row>
    <row r="1226" spans="1:13" x14ac:dyDescent="0.3">
      <c r="A1226" s="2" t="s">
        <v>38</v>
      </c>
      <c r="B1226" s="2" t="s">
        <v>22</v>
      </c>
      <c r="C1226" s="2" t="s">
        <v>22</v>
      </c>
      <c r="D1226" s="2" t="s">
        <v>6</v>
      </c>
      <c r="E1226" s="3">
        <v>134</v>
      </c>
      <c r="F1226" s="3">
        <v>145</v>
      </c>
      <c r="G1226" s="3">
        <v>135</v>
      </c>
      <c r="J1226">
        <f t="shared" si="57"/>
        <v>94</v>
      </c>
      <c r="K1226">
        <f t="shared" si="58"/>
        <v>1</v>
      </c>
      <c r="L1226">
        <f t="shared" si="59"/>
        <v>1226</v>
      </c>
      <c r="M1226" t="str" cm="1">
        <f t="array" ref="M1226">INDEX(B:B,L1226)</f>
        <v>85+ years</v>
      </c>
    </row>
    <row r="1227" spans="1:13" x14ac:dyDescent="0.3">
      <c r="A1227" s="2" t="s">
        <v>38</v>
      </c>
      <c r="C1227" t="s">
        <v>22</v>
      </c>
      <c r="D1227" s="2" t="s">
        <v>7</v>
      </c>
      <c r="E1227" s="3">
        <v>125</v>
      </c>
      <c r="F1227" s="3">
        <v>105</v>
      </c>
      <c r="G1227" s="3">
        <v>108</v>
      </c>
      <c r="J1227">
        <f t="shared" si="57"/>
        <v>94</v>
      </c>
      <c r="K1227">
        <f t="shared" si="58"/>
        <v>0</v>
      </c>
      <c r="L1227">
        <f t="shared" si="59"/>
        <v>1226</v>
      </c>
      <c r="M1227" t="str" cm="1">
        <f t="array" ref="M1227">INDEX(B:B,L1227)</f>
        <v>85+ years</v>
      </c>
    </row>
    <row r="1228" spans="1:13" x14ac:dyDescent="0.3">
      <c r="A1228" s="2" t="s">
        <v>38</v>
      </c>
      <c r="C1228" t="s">
        <v>22</v>
      </c>
      <c r="D1228" s="2" t="s">
        <v>8</v>
      </c>
      <c r="E1228" s="3">
        <v>142</v>
      </c>
      <c r="F1228" s="3">
        <v>109</v>
      </c>
      <c r="G1228" s="3">
        <v>107</v>
      </c>
      <c r="J1228">
        <f t="shared" si="57"/>
        <v>94</v>
      </c>
      <c r="K1228">
        <f t="shared" si="58"/>
        <v>0</v>
      </c>
      <c r="L1228">
        <f t="shared" si="59"/>
        <v>1226</v>
      </c>
      <c r="M1228" t="str" cm="1">
        <f t="array" ref="M1228">INDEX(B:B,L1228)</f>
        <v>85+ years</v>
      </c>
    </row>
    <row r="1229" spans="1:13" x14ac:dyDescent="0.3">
      <c r="A1229" s="2" t="s">
        <v>38</v>
      </c>
      <c r="C1229" t="s">
        <v>22</v>
      </c>
      <c r="D1229" s="2" t="s">
        <v>9</v>
      </c>
      <c r="E1229" s="3">
        <v>198</v>
      </c>
      <c r="F1229" s="3">
        <v>98</v>
      </c>
      <c r="G1229" s="3">
        <v>95</v>
      </c>
      <c r="J1229">
        <f t="shared" si="57"/>
        <v>94</v>
      </c>
      <c r="K1229">
        <f t="shared" si="58"/>
        <v>0</v>
      </c>
      <c r="L1229">
        <f t="shared" si="59"/>
        <v>1226</v>
      </c>
      <c r="M1229" t="str" cm="1">
        <f t="array" ref="M1229">INDEX(B:B,L1229)</f>
        <v>85+ years</v>
      </c>
    </row>
    <row r="1230" spans="1:13" x14ac:dyDescent="0.3">
      <c r="A1230" s="2" t="s">
        <v>38</v>
      </c>
      <c r="C1230" t="s">
        <v>22</v>
      </c>
      <c r="D1230" s="2" t="s">
        <v>10</v>
      </c>
      <c r="E1230" s="3">
        <v>123</v>
      </c>
      <c r="F1230" s="3">
        <v>96</v>
      </c>
      <c r="G1230" s="3">
        <v>91</v>
      </c>
      <c r="J1230">
        <f t="shared" si="57"/>
        <v>94</v>
      </c>
      <c r="K1230">
        <f t="shared" si="58"/>
        <v>0</v>
      </c>
      <c r="L1230">
        <f t="shared" si="59"/>
        <v>1226</v>
      </c>
      <c r="M1230" t="str" cm="1">
        <f t="array" ref="M1230">INDEX(B:B,L1230)</f>
        <v>85+ years</v>
      </c>
    </row>
    <row r="1231" spans="1:13" x14ac:dyDescent="0.3">
      <c r="A1231" s="2" t="s">
        <v>38</v>
      </c>
      <c r="C1231" t="s">
        <v>22</v>
      </c>
      <c r="D1231" s="2" t="s">
        <v>11</v>
      </c>
      <c r="E1231" s="3">
        <v>90</v>
      </c>
      <c r="F1231" s="3">
        <v>100</v>
      </c>
      <c r="G1231" s="3">
        <v>106</v>
      </c>
      <c r="J1231">
        <f t="shared" si="57"/>
        <v>94</v>
      </c>
      <c r="K1231">
        <f t="shared" si="58"/>
        <v>0</v>
      </c>
      <c r="L1231">
        <f t="shared" si="59"/>
        <v>1226</v>
      </c>
      <c r="M1231" t="str" cm="1">
        <f t="array" ref="M1231">INDEX(B:B,L1231)</f>
        <v>85+ years</v>
      </c>
    </row>
    <row r="1232" spans="1:13" x14ac:dyDescent="0.3">
      <c r="A1232" s="2" t="s">
        <v>38</v>
      </c>
      <c r="C1232" t="s">
        <v>22</v>
      </c>
      <c r="D1232" s="2" t="s">
        <v>12</v>
      </c>
      <c r="E1232" s="3">
        <v>98</v>
      </c>
      <c r="F1232" s="3">
        <v>114</v>
      </c>
      <c r="G1232" s="3">
        <v>98</v>
      </c>
      <c r="J1232">
        <f t="shared" si="57"/>
        <v>94</v>
      </c>
      <c r="K1232">
        <f t="shared" si="58"/>
        <v>0</v>
      </c>
      <c r="L1232">
        <f t="shared" si="59"/>
        <v>1226</v>
      </c>
      <c r="M1232" t="str" cm="1">
        <f t="array" ref="M1232">INDEX(B:B,L1232)</f>
        <v>85+ years</v>
      </c>
    </row>
    <row r="1233" spans="1:13" x14ac:dyDescent="0.3">
      <c r="A1233" s="2" t="s">
        <v>38</v>
      </c>
      <c r="C1233" t="s">
        <v>22</v>
      </c>
      <c r="D1233" s="2" t="s">
        <v>13</v>
      </c>
      <c r="E1233" s="3">
        <v>98</v>
      </c>
      <c r="F1233" s="3">
        <v>104</v>
      </c>
      <c r="G1233" s="3">
        <v>110</v>
      </c>
      <c r="J1233">
        <f t="shared" si="57"/>
        <v>94</v>
      </c>
      <c r="K1233">
        <f t="shared" si="58"/>
        <v>0</v>
      </c>
      <c r="L1233">
        <f t="shared" si="59"/>
        <v>1226</v>
      </c>
      <c r="M1233" t="str" cm="1">
        <f t="array" ref="M1233">INDEX(B:B,L1233)</f>
        <v>85+ years</v>
      </c>
    </row>
    <row r="1234" spans="1:13" x14ac:dyDescent="0.3">
      <c r="A1234" s="2" t="s">
        <v>38</v>
      </c>
      <c r="C1234" t="s">
        <v>22</v>
      </c>
      <c r="D1234" s="2" t="s">
        <v>14</v>
      </c>
      <c r="E1234" s="3">
        <v>99</v>
      </c>
      <c r="F1234" s="3">
        <v>96</v>
      </c>
      <c r="G1234" s="3">
        <v>104</v>
      </c>
      <c r="J1234">
        <f t="shared" si="57"/>
        <v>94</v>
      </c>
      <c r="K1234">
        <f t="shared" si="58"/>
        <v>0</v>
      </c>
      <c r="L1234">
        <f t="shared" si="59"/>
        <v>1226</v>
      </c>
      <c r="M1234" t="str" cm="1">
        <f t="array" ref="M1234">INDEX(B:B,L1234)</f>
        <v>85+ years</v>
      </c>
    </row>
    <row r="1235" spans="1:13" x14ac:dyDescent="0.3">
      <c r="A1235" s="2" t="s">
        <v>38</v>
      </c>
      <c r="C1235" t="s">
        <v>22</v>
      </c>
      <c r="D1235" s="2" t="s">
        <v>15</v>
      </c>
      <c r="E1235" s="3">
        <v>110</v>
      </c>
      <c r="F1235" s="3">
        <v>110</v>
      </c>
      <c r="G1235" s="3">
        <v>104</v>
      </c>
      <c r="J1235">
        <f t="shared" si="57"/>
        <v>94</v>
      </c>
      <c r="K1235">
        <f t="shared" si="58"/>
        <v>0</v>
      </c>
      <c r="L1235">
        <f t="shared" si="59"/>
        <v>1226</v>
      </c>
      <c r="M1235" t="str" cm="1">
        <f t="array" ref="M1235">INDEX(B:B,L1235)</f>
        <v>85+ years</v>
      </c>
    </row>
    <row r="1236" spans="1:13" x14ac:dyDescent="0.3">
      <c r="A1236" s="2" t="s">
        <v>38</v>
      </c>
      <c r="C1236" t="s">
        <v>22</v>
      </c>
      <c r="D1236" s="2" t="s">
        <v>16</v>
      </c>
      <c r="E1236" s="3">
        <v>133</v>
      </c>
      <c r="F1236" s="3">
        <v>124</v>
      </c>
      <c r="G1236" s="3">
        <v>104</v>
      </c>
      <c r="J1236">
        <f t="shared" si="57"/>
        <v>94</v>
      </c>
      <c r="K1236">
        <f t="shared" si="58"/>
        <v>0</v>
      </c>
      <c r="L1236">
        <f t="shared" si="59"/>
        <v>1226</v>
      </c>
      <c r="M1236" t="str" cm="1">
        <f t="array" ref="M1236">INDEX(B:B,L1236)</f>
        <v>85+ years</v>
      </c>
    </row>
    <row r="1237" spans="1:13" x14ac:dyDescent="0.3">
      <c r="A1237" s="2" t="s">
        <v>38</v>
      </c>
      <c r="C1237" t="s">
        <v>22</v>
      </c>
      <c r="D1237" s="2" t="s">
        <v>17</v>
      </c>
      <c r="E1237" s="3">
        <v>147</v>
      </c>
      <c r="F1237" s="3">
        <v>122</v>
      </c>
      <c r="G1237" s="3">
        <v>159</v>
      </c>
      <c r="J1237">
        <f t="shared" si="57"/>
        <v>94</v>
      </c>
      <c r="K1237">
        <f t="shared" si="58"/>
        <v>0</v>
      </c>
      <c r="L1237">
        <f t="shared" si="59"/>
        <v>1226</v>
      </c>
      <c r="M1237" t="str" cm="1">
        <f t="array" ref="M1237">INDEX(B:B,L1237)</f>
        <v>85+ years</v>
      </c>
    </row>
    <row r="1238" spans="1:13" x14ac:dyDescent="0.3">
      <c r="A1238" s="2" t="s">
        <v>38</v>
      </c>
      <c r="C1238" t="s">
        <v>22</v>
      </c>
      <c r="D1238" s="2" t="s">
        <v>18</v>
      </c>
      <c r="E1238" s="3">
        <v>0</v>
      </c>
      <c r="F1238" s="3">
        <v>0</v>
      </c>
      <c r="G1238" s="3">
        <v>2</v>
      </c>
      <c r="J1238">
        <f t="shared" si="57"/>
        <v>94</v>
      </c>
      <c r="K1238">
        <f t="shared" si="58"/>
        <v>0</v>
      </c>
      <c r="L1238">
        <f t="shared" si="59"/>
        <v>1226</v>
      </c>
      <c r="M1238" t="str" cm="1">
        <f t="array" ref="M1238">INDEX(B:B,L1238)</f>
        <v>85+ years</v>
      </c>
    </row>
    <row r="1239" spans="1:13" x14ac:dyDescent="0.3">
      <c r="A1239" s="2" t="s">
        <v>38</v>
      </c>
      <c r="B1239" s="2" t="s">
        <v>23</v>
      </c>
      <c r="C1239" s="2" t="s">
        <v>23</v>
      </c>
      <c r="D1239" s="2" t="s">
        <v>6</v>
      </c>
      <c r="E1239" s="3">
        <v>281</v>
      </c>
      <c r="F1239" s="3">
        <v>278</v>
      </c>
      <c r="G1239" s="3">
        <v>320</v>
      </c>
      <c r="J1239">
        <f t="shared" si="57"/>
        <v>95</v>
      </c>
      <c r="K1239">
        <f t="shared" si="58"/>
        <v>1</v>
      </c>
      <c r="L1239">
        <f t="shared" si="59"/>
        <v>1239</v>
      </c>
      <c r="M1239" t="str" cm="1">
        <f t="array" ref="M1239">INDEX(B:B,L1239)</f>
        <v>total</v>
      </c>
    </row>
    <row r="1240" spans="1:13" x14ac:dyDescent="0.3">
      <c r="A1240" s="2" t="s">
        <v>38</v>
      </c>
      <c r="C1240" t="s">
        <v>23</v>
      </c>
      <c r="D1240" s="2" t="s">
        <v>7</v>
      </c>
      <c r="E1240" s="3">
        <v>288</v>
      </c>
      <c r="F1240" s="3">
        <v>248</v>
      </c>
      <c r="G1240" s="3">
        <v>251</v>
      </c>
      <c r="J1240">
        <f t="shared" si="57"/>
        <v>95</v>
      </c>
      <c r="K1240">
        <f t="shared" si="58"/>
        <v>0</v>
      </c>
      <c r="L1240">
        <f t="shared" si="59"/>
        <v>1239</v>
      </c>
      <c r="M1240" t="str" cm="1">
        <f t="array" ref="M1240">INDEX(B:B,L1240)</f>
        <v>total</v>
      </c>
    </row>
    <row r="1241" spans="1:13" x14ac:dyDescent="0.3">
      <c r="A1241" s="2" t="s">
        <v>38</v>
      </c>
      <c r="C1241" t="s">
        <v>23</v>
      </c>
      <c r="D1241" s="2" t="s">
        <v>8</v>
      </c>
      <c r="E1241" s="3">
        <v>310</v>
      </c>
      <c r="F1241" s="3">
        <v>254</v>
      </c>
      <c r="G1241" s="3">
        <v>255</v>
      </c>
      <c r="J1241">
        <f t="shared" si="57"/>
        <v>95</v>
      </c>
      <c r="K1241">
        <f t="shared" si="58"/>
        <v>0</v>
      </c>
      <c r="L1241">
        <f t="shared" si="59"/>
        <v>1239</v>
      </c>
      <c r="M1241" t="str" cm="1">
        <f t="array" ref="M1241">INDEX(B:B,L1241)</f>
        <v>total</v>
      </c>
    </row>
    <row r="1242" spans="1:13" x14ac:dyDescent="0.3">
      <c r="A1242" s="2" t="s">
        <v>38</v>
      </c>
      <c r="C1242" t="s">
        <v>23</v>
      </c>
      <c r="D1242" s="2" t="s">
        <v>9</v>
      </c>
      <c r="E1242" s="3">
        <v>390</v>
      </c>
      <c r="F1242" s="3">
        <v>250</v>
      </c>
      <c r="G1242" s="3">
        <v>244</v>
      </c>
      <c r="J1242">
        <f t="shared" si="57"/>
        <v>95</v>
      </c>
      <c r="K1242">
        <f t="shared" si="58"/>
        <v>0</v>
      </c>
      <c r="L1242">
        <f t="shared" si="59"/>
        <v>1239</v>
      </c>
      <c r="M1242" t="str" cm="1">
        <f t="array" ref="M1242">INDEX(B:B,L1242)</f>
        <v>total</v>
      </c>
    </row>
    <row r="1243" spans="1:13" x14ac:dyDescent="0.3">
      <c r="A1243" s="2" t="s">
        <v>38</v>
      </c>
      <c r="C1243" t="s">
        <v>23</v>
      </c>
      <c r="D1243" s="2" t="s">
        <v>10</v>
      </c>
      <c r="E1243" s="3">
        <v>294</v>
      </c>
      <c r="F1243" s="3">
        <v>260</v>
      </c>
      <c r="G1243" s="3">
        <v>206</v>
      </c>
      <c r="J1243">
        <f t="shared" si="57"/>
        <v>95</v>
      </c>
      <c r="K1243">
        <f t="shared" si="58"/>
        <v>0</v>
      </c>
      <c r="L1243">
        <f t="shared" si="59"/>
        <v>1239</v>
      </c>
      <c r="M1243" t="str" cm="1">
        <f t="array" ref="M1243">INDEX(B:B,L1243)</f>
        <v>total</v>
      </c>
    </row>
    <row r="1244" spans="1:13" x14ac:dyDescent="0.3">
      <c r="A1244" s="2" t="s">
        <v>38</v>
      </c>
      <c r="C1244" t="s">
        <v>23</v>
      </c>
      <c r="D1244" s="2" t="s">
        <v>11</v>
      </c>
      <c r="E1244" s="3">
        <v>228</v>
      </c>
      <c r="F1244" s="3">
        <v>242</v>
      </c>
      <c r="G1244" s="3">
        <v>267</v>
      </c>
      <c r="J1244">
        <f t="shared" si="57"/>
        <v>95</v>
      </c>
      <c r="K1244">
        <f t="shared" si="58"/>
        <v>0</v>
      </c>
      <c r="L1244">
        <f t="shared" si="59"/>
        <v>1239</v>
      </c>
      <c r="M1244" t="str" cm="1">
        <f t="array" ref="M1244">INDEX(B:B,L1244)</f>
        <v>total</v>
      </c>
    </row>
    <row r="1245" spans="1:13" x14ac:dyDescent="0.3">
      <c r="A1245" s="2" t="s">
        <v>38</v>
      </c>
      <c r="C1245" t="s">
        <v>23</v>
      </c>
      <c r="D1245" s="2" t="s">
        <v>12</v>
      </c>
      <c r="E1245" s="3">
        <v>223</v>
      </c>
      <c r="F1245" s="3">
        <v>237</v>
      </c>
      <c r="G1245" s="3">
        <v>232</v>
      </c>
      <c r="J1245">
        <f t="shared" si="57"/>
        <v>95</v>
      </c>
      <c r="K1245">
        <f t="shared" si="58"/>
        <v>0</v>
      </c>
      <c r="L1245">
        <f t="shared" si="59"/>
        <v>1239</v>
      </c>
      <c r="M1245" t="str" cm="1">
        <f t="array" ref="M1245">INDEX(B:B,L1245)</f>
        <v>total</v>
      </c>
    </row>
    <row r="1246" spans="1:13" x14ac:dyDescent="0.3">
      <c r="A1246" s="2" t="s">
        <v>38</v>
      </c>
      <c r="C1246" t="s">
        <v>23</v>
      </c>
      <c r="D1246" s="2" t="s">
        <v>13</v>
      </c>
      <c r="E1246" s="3">
        <v>215</v>
      </c>
      <c r="F1246" s="3">
        <v>231</v>
      </c>
      <c r="G1246" s="3">
        <v>251</v>
      </c>
      <c r="J1246">
        <f t="shared" si="57"/>
        <v>95</v>
      </c>
      <c r="K1246">
        <f t="shared" si="58"/>
        <v>0</v>
      </c>
      <c r="L1246">
        <f t="shared" si="59"/>
        <v>1239</v>
      </c>
      <c r="M1246" t="str" cm="1">
        <f t="array" ref="M1246">INDEX(B:B,L1246)</f>
        <v>total</v>
      </c>
    </row>
    <row r="1247" spans="1:13" x14ac:dyDescent="0.3">
      <c r="A1247" s="2" t="s">
        <v>38</v>
      </c>
      <c r="C1247" t="s">
        <v>23</v>
      </c>
      <c r="D1247" s="2" t="s">
        <v>14</v>
      </c>
      <c r="E1247" s="3">
        <v>229</v>
      </c>
      <c r="F1247" s="3">
        <v>245</v>
      </c>
      <c r="G1247" s="3">
        <v>227</v>
      </c>
      <c r="J1247">
        <f t="shared" si="57"/>
        <v>95</v>
      </c>
      <c r="K1247">
        <f t="shared" si="58"/>
        <v>0</v>
      </c>
      <c r="L1247">
        <f t="shared" si="59"/>
        <v>1239</v>
      </c>
      <c r="M1247" t="str" cm="1">
        <f t="array" ref="M1247">INDEX(B:B,L1247)</f>
        <v>total</v>
      </c>
    </row>
    <row r="1248" spans="1:13" x14ac:dyDescent="0.3">
      <c r="A1248" s="2" t="s">
        <v>38</v>
      </c>
      <c r="C1248" t="s">
        <v>23</v>
      </c>
      <c r="D1248" s="2" t="s">
        <v>15</v>
      </c>
      <c r="E1248" s="3">
        <v>246</v>
      </c>
      <c r="F1248" s="3">
        <v>244</v>
      </c>
      <c r="G1248" s="3">
        <v>231</v>
      </c>
      <c r="J1248">
        <f t="shared" si="57"/>
        <v>95</v>
      </c>
      <c r="K1248">
        <f t="shared" si="58"/>
        <v>0</v>
      </c>
      <c r="L1248">
        <f t="shared" si="59"/>
        <v>1239</v>
      </c>
      <c r="M1248" t="str" cm="1">
        <f t="array" ref="M1248">INDEX(B:B,L1248)</f>
        <v>total</v>
      </c>
    </row>
    <row r="1249" spans="1:13" x14ac:dyDescent="0.3">
      <c r="A1249" s="2" t="s">
        <v>38</v>
      </c>
      <c r="C1249" t="s">
        <v>23</v>
      </c>
      <c r="D1249" s="2" t="s">
        <v>16</v>
      </c>
      <c r="E1249" s="3">
        <v>270</v>
      </c>
      <c r="F1249" s="3">
        <v>264</v>
      </c>
      <c r="G1249" s="3">
        <v>247</v>
      </c>
      <c r="J1249">
        <f t="shared" si="57"/>
        <v>95</v>
      </c>
      <c r="K1249">
        <f t="shared" si="58"/>
        <v>0</v>
      </c>
      <c r="L1249">
        <f t="shared" si="59"/>
        <v>1239</v>
      </c>
      <c r="M1249" t="str" cm="1">
        <f t="array" ref="M1249">INDEX(B:B,L1249)</f>
        <v>total</v>
      </c>
    </row>
    <row r="1250" spans="1:13" x14ac:dyDescent="0.3">
      <c r="A1250" s="2" t="s">
        <v>38</v>
      </c>
      <c r="C1250" t="s">
        <v>23</v>
      </c>
      <c r="D1250" s="2" t="s">
        <v>17</v>
      </c>
      <c r="E1250" s="3">
        <v>327</v>
      </c>
      <c r="F1250" s="3">
        <v>289</v>
      </c>
      <c r="G1250" s="3">
        <v>346</v>
      </c>
      <c r="J1250">
        <f t="shared" si="57"/>
        <v>95</v>
      </c>
      <c r="K1250">
        <f t="shared" si="58"/>
        <v>0</v>
      </c>
      <c r="L1250">
        <f t="shared" si="59"/>
        <v>1239</v>
      </c>
      <c r="M1250" t="str" cm="1">
        <f t="array" ref="M1250">INDEX(B:B,L1250)</f>
        <v>total</v>
      </c>
    </row>
    <row r="1251" spans="1:13" x14ac:dyDescent="0.3">
      <c r="A1251" s="2" t="s">
        <v>38</v>
      </c>
      <c r="C1251" t="s">
        <v>23</v>
      </c>
      <c r="D1251" s="2" t="s">
        <v>18</v>
      </c>
      <c r="E1251" s="3">
        <v>6</v>
      </c>
      <c r="F1251" s="3">
        <v>11</v>
      </c>
      <c r="G1251" s="3">
        <v>10</v>
      </c>
      <c r="J1251">
        <f t="shared" si="57"/>
        <v>95</v>
      </c>
      <c r="K1251">
        <f t="shared" si="58"/>
        <v>0</v>
      </c>
      <c r="L1251">
        <f t="shared" si="59"/>
        <v>1239</v>
      </c>
      <c r="M1251" t="str" cm="1">
        <f t="array" ref="M1251">INDEX(B:B,L1251)</f>
        <v>total</v>
      </c>
    </row>
    <row r="1252" spans="1:13" x14ac:dyDescent="0.3">
      <c r="A1252" s="2" t="s">
        <v>39</v>
      </c>
      <c r="B1252" s="2" t="s">
        <v>5</v>
      </c>
      <c r="C1252" s="2" t="s">
        <v>5</v>
      </c>
      <c r="D1252" s="2" t="s">
        <v>6</v>
      </c>
      <c r="E1252" s="3">
        <v>2</v>
      </c>
      <c r="F1252" s="3">
        <v>2</v>
      </c>
      <c r="G1252" s="3">
        <v>3</v>
      </c>
      <c r="J1252">
        <f t="shared" si="57"/>
        <v>96</v>
      </c>
      <c r="K1252">
        <f t="shared" si="58"/>
        <v>1</v>
      </c>
      <c r="L1252">
        <f t="shared" si="59"/>
        <v>1252</v>
      </c>
      <c r="M1252" t="str" cm="1">
        <f t="array" ref="M1252">INDEX(B:B,L1252)</f>
        <v>0-34 years</v>
      </c>
    </row>
    <row r="1253" spans="1:13" x14ac:dyDescent="0.3">
      <c r="A1253" s="2" t="s">
        <v>39</v>
      </c>
      <c r="C1253" t="s">
        <v>5</v>
      </c>
      <c r="D1253" s="2" t="s">
        <v>7</v>
      </c>
      <c r="E1253" s="3">
        <v>2</v>
      </c>
      <c r="F1253" s="3">
        <v>5</v>
      </c>
      <c r="G1253" s="3">
        <v>2</v>
      </c>
      <c r="J1253">
        <f t="shared" si="57"/>
        <v>96</v>
      </c>
      <c r="K1253">
        <f t="shared" si="58"/>
        <v>0</v>
      </c>
      <c r="L1253">
        <f t="shared" si="59"/>
        <v>1252</v>
      </c>
      <c r="M1253" t="str" cm="1">
        <f t="array" ref="M1253">INDEX(B:B,L1253)</f>
        <v>0-34 years</v>
      </c>
    </row>
    <row r="1254" spans="1:13" x14ac:dyDescent="0.3">
      <c r="A1254" s="2" t="s">
        <v>39</v>
      </c>
      <c r="C1254" t="s">
        <v>5</v>
      </c>
      <c r="D1254" s="2" t="s">
        <v>8</v>
      </c>
      <c r="E1254" s="3">
        <v>4</v>
      </c>
      <c r="F1254" s="3">
        <v>3</v>
      </c>
      <c r="G1254" s="3">
        <v>5</v>
      </c>
      <c r="J1254">
        <f t="shared" si="57"/>
        <v>96</v>
      </c>
      <c r="K1254">
        <f t="shared" si="58"/>
        <v>0</v>
      </c>
      <c r="L1254">
        <f t="shared" si="59"/>
        <v>1252</v>
      </c>
      <c r="M1254" t="str" cm="1">
        <f t="array" ref="M1254">INDEX(B:B,L1254)</f>
        <v>0-34 years</v>
      </c>
    </row>
    <row r="1255" spans="1:13" x14ac:dyDescent="0.3">
      <c r="A1255" s="2" t="s">
        <v>39</v>
      </c>
      <c r="C1255" t="s">
        <v>5</v>
      </c>
      <c r="D1255" s="2" t="s">
        <v>9</v>
      </c>
      <c r="E1255" s="3">
        <v>6</v>
      </c>
      <c r="F1255" s="3">
        <v>3</v>
      </c>
      <c r="G1255" s="3">
        <v>5</v>
      </c>
      <c r="J1255">
        <f t="shared" si="57"/>
        <v>96</v>
      </c>
      <c r="K1255">
        <f t="shared" si="58"/>
        <v>0</v>
      </c>
      <c r="L1255">
        <f t="shared" si="59"/>
        <v>1252</v>
      </c>
      <c r="M1255" t="str" cm="1">
        <f t="array" ref="M1255">INDEX(B:B,L1255)</f>
        <v>0-34 years</v>
      </c>
    </row>
    <row r="1256" spans="1:13" x14ac:dyDescent="0.3">
      <c r="A1256" s="2" t="s">
        <v>39</v>
      </c>
      <c r="C1256" t="s">
        <v>5</v>
      </c>
      <c r="D1256" s="2" t="s">
        <v>10</v>
      </c>
      <c r="E1256" s="3">
        <v>7</v>
      </c>
      <c r="F1256" s="3">
        <v>3</v>
      </c>
      <c r="G1256" s="3">
        <v>6</v>
      </c>
      <c r="J1256">
        <f t="shared" si="57"/>
        <v>96</v>
      </c>
      <c r="K1256">
        <f t="shared" si="58"/>
        <v>0</v>
      </c>
      <c r="L1256">
        <f t="shared" si="59"/>
        <v>1252</v>
      </c>
      <c r="M1256" t="str" cm="1">
        <f t="array" ref="M1256">INDEX(B:B,L1256)</f>
        <v>0-34 years</v>
      </c>
    </row>
    <row r="1257" spans="1:13" x14ac:dyDescent="0.3">
      <c r="A1257" s="2" t="s">
        <v>39</v>
      </c>
      <c r="C1257" t="s">
        <v>5</v>
      </c>
      <c r="D1257" s="2" t="s">
        <v>11</v>
      </c>
      <c r="E1257" s="3">
        <v>2</v>
      </c>
      <c r="F1257" s="3">
        <v>5</v>
      </c>
      <c r="G1257" s="3">
        <v>6</v>
      </c>
      <c r="J1257">
        <f t="shared" si="57"/>
        <v>96</v>
      </c>
      <c r="K1257">
        <f t="shared" si="58"/>
        <v>0</v>
      </c>
      <c r="L1257">
        <f t="shared" si="59"/>
        <v>1252</v>
      </c>
      <c r="M1257" t="str" cm="1">
        <f t="array" ref="M1257">INDEX(B:B,L1257)</f>
        <v>0-34 years</v>
      </c>
    </row>
    <row r="1258" spans="1:13" x14ac:dyDescent="0.3">
      <c r="A1258" s="2" t="s">
        <v>39</v>
      </c>
      <c r="C1258" t="s">
        <v>5</v>
      </c>
      <c r="D1258" s="2" t="s">
        <v>12</v>
      </c>
      <c r="E1258" s="3">
        <v>3</v>
      </c>
      <c r="F1258" s="3">
        <v>4</v>
      </c>
      <c r="G1258" s="3">
        <v>6</v>
      </c>
      <c r="J1258">
        <f t="shared" si="57"/>
        <v>96</v>
      </c>
      <c r="K1258">
        <f t="shared" si="58"/>
        <v>0</v>
      </c>
      <c r="L1258">
        <f t="shared" si="59"/>
        <v>1252</v>
      </c>
      <c r="M1258" t="str" cm="1">
        <f t="array" ref="M1258">INDEX(B:B,L1258)</f>
        <v>0-34 years</v>
      </c>
    </row>
    <row r="1259" spans="1:13" x14ac:dyDescent="0.3">
      <c r="A1259" s="2" t="s">
        <v>39</v>
      </c>
      <c r="C1259" t="s">
        <v>5</v>
      </c>
      <c r="D1259" s="2" t="s">
        <v>13</v>
      </c>
      <c r="E1259" s="3">
        <v>6</v>
      </c>
      <c r="F1259" s="3">
        <v>3</v>
      </c>
      <c r="G1259" s="3">
        <v>0</v>
      </c>
      <c r="J1259">
        <f t="shared" si="57"/>
        <v>96</v>
      </c>
      <c r="K1259">
        <f t="shared" si="58"/>
        <v>0</v>
      </c>
      <c r="L1259">
        <f t="shared" si="59"/>
        <v>1252</v>
      </c>
      <c r="M1259" t="str" cm="1">
        <f t="array" ref="M1259">INDEX(B:B,L1259)</f>
        <v>0-34 years</v>
      </c>
    </row>
    <row r="1260" spans="1:13" x14ac:dyDescent="0.3">
      <c r="A1260" s="2" t="s">
        <v>39</v>
      </c>
      <c r="C1260" t="s">
        <v>5</v>
      </c>
      <c r="D1260" s="2" t="s">
        <v>14</v>
      </c>
      <c r="E1260" s="3">
        <v>4</v>
      </c>
      <c r="F1260" s="3">
        <v>4</v>
      </c>
      <c r="G1260" s="3">
        <v>2</v>
      </c>
      <c r="J1260">
        <f t="shared" si="57"/>
        <v>96</v>
      </c>
      <c r="K1260">
        <f t="shared" si="58"/>
        <v>0</v>
      </c>
      <c r="L1260">
        <f t="shared" si="59"/>
        <v>1252</v>
      </c>
      <c r="M1260" t="str" cm="1">
        <f t="array" ref="M1260">INDEX(B:B,L1260)</f>
        <v>0-34 years</v>
      </c>
    </row>
    <row r="1261" spans="1:13" x14ac:dyDescent="0.3">
      <c r="A1261" s="2" t="s">
        <v>39</v>
      </c>
      <c r="C1261" t="s">
        <v>5</v>
      </c>
      <c r="D1261" s="2" t="s">
        <v>15</v>
      </c>
      <c r="E1261" s="3">
        <v>1</v>
      </c>
      <c r="F1261" s="3">
        <v>5</v>
      </c>
      <c r="G1261" s="3">
        <v>3</v>
      </c>
      <c r="J1261">
        <f t="shared" si="57"/>
        <v>96</v>
      </c>
      <c r="K1261">
        <f t="shared" si="58"/>
        <v>0</v>
      </c>
      <c r="L1261">
        <f t="shared" si="59"/>
        <v>1252</v>
      </c>
      <c r="M1261" t="str" cm="1">
        <f t="array" ref="M1261">INDEX(B:B,L1261)</f>
        <v>0-34 years</v>
      </c>
    </row>
    <row r="1262" spans="1:13" x14ac:dyDescent="0.3">
      <c r="A1262" s="2" t="s">
        <v>39</v>
      </c>
      <c r="C1262" t="s">
        <v>5</v>
      </c>
      <c r="D1262" s="2" t="s">
        <v>16</v>
      </c>
      <c r="E1262" s="3">
        <v>1</v>
      </c>
      <c r="F1262" s="3">
        <v>5</v>
      </c>
      <c r="G1262" s="3">
        <v>5</v>
      </c>
      <c r="J1262">
        <f t="shared" si="57"/>
        <v>96</v>
      </c>
      <c r="K1262">
        <f t="shared" si="58"/>
        <v>0</v>
      </c>
      <c r="L1262">
        <f t="shared" si="59"/>
        <v>1252</v>
      </c>
      <c r="M1262" t="str" cm="1">
        <f t="array" ref="M1262">INDEX(B:B,L1262)</f>
        <v>0-34 years</v>
      </c>
    </row>
    <row r="1263" spans="1:13" x14ac:dyDescent="0.3">
      <c r="A1263" s="2" t="s">
        <v>39</v>
      </c>
      <c r="C1263" t="s">
        <v>5</v>
      </c>
      <c r="D1263" s="2" t="s">
        <v>17</v>
      </c>
      <c r="E1263" s="3">
        <v>5</v>
      </c>
      <c r="F1263" s="3">
        <v>5</v>
      </c>
      <c r="G1263" s="3">
        <v>3</v>
      </c>
      <c r="J1263">
        <f t="shared" si="57"/>
        <v>96</v>
      </c>
      <c r="K1263">
        <f t="shared" si="58"/>
        <v>0</v>
      </c>
      <c r="L1263">
        <f t="shared" si="59"/>
        <v>1252</v>
      </c>
      <c r="M1263" t="str" cm="1">
        <f t="array" ref="M1263">INDEX(B:B,L1263)</f>
        <v>0-34 years</v>
      </c>
    </row>
    <row r="1264" spans="1:13" x14ac:dyDescent="0.3">
      <c r="A1264" s="2" t="s">
        <v>39</v>
      </c>
      <c r="C1264" t="s">
        <v>5</v>
      </c>
      <c r="D1264" s="2" t="s">
        <v>18</v>
      </c>
      <c r="E1264" s="3">
        <v>1</v>
      </c>
      <c r="F1264" s="3">
        <v>0</v>
      </c>
      <c r="G1264" s="3">
        <v>1</v>
      </c>
      <c r="J1264">
        <f t="shared" si="57"/>
        <v>96</v>
      </c>
      <c r="K1264">
        <f t="shared" si="58"/>
        <v>0</v>
      </c>
      <c r="L1264">
        <f t="shared" si="59"/>
        <v>1252</v>
      </c>
      <c r="M1264" t="str" cm="1">
        <f t="array" ref="M1264">INDEX(B:B,L1264)</f>
        <v>0-34 years</v>
      </c>
    </row>
    <row r="1265" spans="1:13" x14ac:dyDescent="0.3">
      <c r="A1265" s="2" t="s">
        <v>39</v>
      </c>
      <c r="B1265" s="2" t="s">
        <v>19</v>
      </c>
      <c r="C1265" s="2" t="s">
        <v>19</v>
      </c>
      <c r="D1265" s="2" t="s">
        <v>6</v>
      </c>
      <c r="E1265" s="3">
        <v>27</v>
      </c>
      <c r="F1265" s="3">
        <v>19</v>
      </c>
      <c r="G1265" s="3">
        <v>28</v>
      </c>
      <c r="J1265">
        <f t="shared" si="57"/>
        <v>97</v>
      </c>
      <c r="K1265">
        <f t="shared" si="58"/>
        <v>1</v>
      </c>
      <c r="L1265">
        <f t="shared" si="59"/>
        <v>1265</v>
      </c>
      <c r="M1265" t="str" cm="1">
        <f t="array" ref="M1265">INDEX(B:B,L1265)</f>
        <v>35-64 years</v>
      </c>
    </row>
    <row r="1266" spans="1:13" x14ac:dyDescent="0.3">
      <c r="A1266" s="2" t="s">
        <v>39</v>
      </c>
      <c r="C1266" t="s">
        <v>19</v>
      </c>
      <c r="D1266" s="2" t="s">
        <v>7</v>
      </c>
      <c r="E1266" s="3">
        <v>19</v>
      </c>
      <c r="F1266" s="3">
        <v>23</v>
      </c>
      <c r="G1266" s="3">
        <v>17</v>
      </c>
      <c r="J1266">
        <f t="shared" si="57"/>
        <v>97</v>
      </c>
      <c r="K1266">
        <f t="shared" si="58"/>
        <v>0</v>
      </c>
      <c r="L1266">
        <f t="shared" si="59"/>
        <v>1265</v>
      </c>
      <c r="M1266" t="str" cm="1">
        <f t="array" ref="M1266">INDEX(B:B,L1266)</f>
        <v>35-64 years</v>
      </c>
    </row>
    <row r="1267" spans="1:13" x14ac:dyDescent="0.3">
      <c r="A1267" s="2" t="s">
        <v>39</v>
      </c>
      <c r="C1267" t="s">
        <v>19</v>
      </c>
      <c r="D1267" s="2" t="s">
        <v>8</v>
      </c>
      <c r="E1267" s="3">
        <v>21</v>
      </c>
      <c r="F1267" s="3">
        <v>24</v>
      </c>
      <c r="G1267" s="3">
        <v>16</v>
      </c>
      <c r="J1267">
        <f t="shared" si="57"/>
        <v>97</v>
      </c>
      <c r="K1267">
        <f t="shared" si="58"/>
        <v>0</v>
      </c>
      <c r="L1267">
        <f t="shared" si="59"/>
        <v>1265</v>
      </c>
      <c r="M1267" t="str" cm="1">
        <f t="array" ref="M1267">INDEX(B:B,L1267)</f>
        <v>35-64 years</v>
      </c>
    </row>
    <row r="1268" spans="1:13" x14ac:dyDescent="0.3">
      <c r="A1268" s="2" t="s">
        <v>39</v>
      </c>
      <c r="C1268" t="s">
        <v>19</v>
      </c>
      <c r="D1268" s="2" t="s">
        <v>9</v>
      </c>
      <c r="E1268" s="3">
        <v>26</v>
      </c>
      <c r="F1268" s="3">
        <v>37</v>
      </c>
      <c r="G1268" s="3">
        <v>17</v>
      </c>
      <c r="J1268">
        <f t="shared" si="57"/>
        <v>97</v>
      </c>
      <c r="K1268">
        <f t="shared" si="58"/>
        <v>0</v>
      </c>
      <c r="L1268">
        <f t="shared" si="59"/>
        <v>1265</v>
      </c>
      <c r="M1268" t="str" cm="1">
        <f t="array" ref="M1268">INDEX(B:B,L1268)</f>
        <v>35-64 years</v>
      </c>
    </row>
    <row r="1269" spans="1:13" x14ac:dyDescent="0.3">
      <c r="A1269" s="2" t="s">
        <v>39</v>
      </c>
      <c r="C1269" t="s">
        <v>19</v>
      </c>
      <c r="D1269" s="2" t="s">
        <v>10</v>
      </c>
      <c r="E1269" s="3">
        <v>31</v>
      </c>
      <c r="F1269" s="3">
        <v>32</v>
      </c>
      <c r="G1269" s="3">
        <v>26</v>
      </c>
      <c r="J1269">
        <f t="shared" si="57"/>
        <v>97</v>
      </c>
      <c r="K1269">
        <f t="shared" si="58"/>
        <v>0</v>
      </c>
      <c r="L1269">
        <f t="shared" si="59"/>
        <v>1265</v>
      </c>
      <c r="M1269" t="str" cm="1">
        <f t="array" ref="M1269">INDEX(B:B,L1269)</f>
        <v>35-64 years</v>
      </c>
    </row>
    <row r="1270" spans="1:13" x14ac:dyDescent="0.3">
      <c r="A1270" s="2" t="s">
        <v>39</v>
      </c>
      <c r="C1270" t="s">
        <v>19</v>
      </c>
      <c r="D1270" s="2" t="s">
        <v>11</v>
      </c>
      <c r="E1270" s="3">
        <v>18</v>
      </c>
      <c r="F1270" s="3">
        <v>25</v>
      </c>
      <c r="G1270" s="3">
        <v>24</v>
      </c>
      <c r="J1270">
        <f t="shared" si="57"/>
        <v>97</v>
      </c>
      <c r="K1270">
        <f t="shared" si="58"/>
        <v>0</v>
      </c>
      <c r="L1270">
        <f t="shared" si="59"/>
        <v>1265</v>
      </c>
      <c r="M1270" t="str" cm="1">
        <f t="array" ref="M1270">INDEX(B:B,L1270)</f>
        <v>35-64 years</v>
      </c>
    </row>
    <row r="1271" spans="1:13" x14ac:dyDescent="0.3">
      <c r="A1271" s="2" t="s">
        <v>39</v>
      </c>
      <c r="C1271" t="s">
        <v>19</v>
      </c>
      <c r="D1271" s="2" t="s">
        <v>12</v>
      </c>
      <c r="E1271" s="3">
        <v>30</v>
      </c>
      <c r="F1271" s="3">
        <v>24</v>
      </c>
      <c r="G1271" s="3">
        <v>31</v>
      </c>
      <c r="J1271">
        <f t="shared" si="57"/>
        <v>97</v>
      </c>
      <c r="K1271">
        <f t="shared" si="58"/>
        <v>0</v>
      </c>
      <c r="L1271">
        <f t="shared" si="59"/>
        <v>1265</v>
      </c>
      <c r="M1271" t="str" cm="1">
        <f t="array" ref="M1271">INDEX(B:B,L1271)</f>
        <v>35-64 years</v>
      </c>
    </row>
    <row r="1272" spans="1:13" x14ac:dyDescent="0.3">
      <c r="A1272" s="2" t="s">
        <v>39</v>
      </c>
      <c r="C1272" t="s">
        <v>19</v>
      </c>
      <c r="D1272" s="2" t="s">
        <v>13</v>
      </c>
      <c r="E1272" s="3">
        <v>22</v>
      </c>
      <c r="F1272" s="3">
        <v>18</v>
      </c>
      <c r="G1272" s="3">
        <v>30</v>
      </c>
      <c r="J1272">
        <f t="shared" si="57"/>
        <v>97</v>
      </c>
      <c r="K1272">
        <f t="shared" si="58"/>
        <v>0</v>
      </c>
      <c r="L1272">
        <f t="shared" si="59"/>
        <v>1265</v>
      </c>
      <c r="M1272" t="str" cm="1">
        <f t="array" ref="M1272">INDEX(B:B,L1272)</f>
        <v>35-64 years</v>
      </c>
    </row>
    <row r="1273" spans="1:13" x14ac:dyDescent="0.3">
      <c r="A1273" s="2" t="s">
        <v>39</v>
      </c>
      <c r="C1273" t="s">
        <v>19</v>
      </c>
      <c r="D1273" s="2" t="s">
        <v>14</v>
      </c>
      <c r="E1273" s="3">
        <v>13</v>
      </c>
      <c r="F1273" s="3">
        <v>17</v>
      </c>
      <c r="G1273" s="3">
        <v>15</v>
      </c>
      <c r="J1273">
        <f t="shared" si="57"/>
        <v>97</v>
      </c>
      <c r="K1273">
        <f t="shared" si="58"/>
        <v>0</v>
      </c>
      <c r="L1273">
        <f t="shared" si="59"/>
        <v>1265</v>
      </c>
      <c r="M1273" t="str" cm="1">
        <f t="array" ref="M1273">INDEX(B:B,L1273)</f>
        <v>35-64 years</v>
      </c>
    </row>
    <row r="1274" spans="1:13" x14ac:dyDescent="0.3">
      <c r="A1274" s="2" t="s">
        <v>39</v>
      </c>
      <c r="C1274" t="s">
        <v>19</v>
      </c>
      <c r="D1274" s="2" t="s">
        <v>15</v>
      </c>
      <c r="E1274" s="3">
        <v>24</v>
      </c>
      <c r="F1274" s="3">
        <v>19</v>
      </c>
      <c r="G1274" s="3">
        <v>21</v>
      </c>
      <c r="J1274">
        <f t="shared" si="57"/>
        <v>97</v>
      </c>
      <c r="K1274">
        <f t="shared" si="58"/>
        <v>0</v>
      </c>
      <c r="L1274">
        <f t="shared" si="59"/>
        <v>1265</v>
      </c>
      <c r="M1274" t="str" cm="1">
        <f t="array" ref="M1274">INDEX(B:B,L1274)</f>
        <v>35-64 years</v>
      </c>
    </row>
    <row r="1275" spans="1:13" x14ac:dyDescent="0.3">
      <c r="A1275" s="2" t="s">
        <v>39</v>
      </c>
      <c r="C1275" t="s">
        <v>19</v>
      </c>
      <c r="D1275" s="2" t="s">
        <v>16</v>
      </c>
      <c r="E1275" s="3">
        <v>21</v>
      </c>
      <c r="F1275" s="3">
        <v>25</v>
      </c>
      <c r="G1275" s="3">
        <v>18</v>
      </c>
      <c r="J1275">
        <f t="shared" si="57"/>
        <v>97</v>
      </c>
      <c r="K1275">
        <f t="shared" si="58"/>
        <v>0</v>
      </c>
      <c r="L1275">
        <f t="shared" si="59"/>
        <v>1265</v>
      </c>
      <c r="M1275" t="str" cm="1">
        <f t="array" ref="M1275">INDEX(B:B,L1275)</f>
        <v>35-64 years</v>
      </c>
    </row>
    <row r="1276" spans="1:13" x14ac:dyDescent="0.3">
      <c r="A1276" s="2" t="s">
        <v>39</v>
      </c>
      <c r="C1276" t="s">
        <v>19</v>
      </c>
      <c r="D1276" s="2" t="s">
        <v>17</v>
      </c>
      <c r="E1276" s="3">
        <v>24</v>
      </c>
      <c r="F1276" s="3">
        <v>23</v>
      </c>
      <c r="G1276" s="3">
        <v>24</v>
      </c>
      <c r="J1276">
        <f t="shared" si="57"/>
        <v>97</v>
      </c>
      <c r="K1276">
        <f t="shared" si="58"/>
        <v>0</v>
      </c>
      <c r="L1276">
        <f t="shared" si="59"/>
        <v>1265</v>
      </c>
      <c r="M1276" t="str" cm="1">
        <f t="array" ref="M1276">INDEX(B:B,L1276)</f>
        <v>35-64 years</v>
      </c>
    </row>
    <row r="1277" spans="1:13" x14ac:dyDescent="0.3">
      <c r="A1277" s="2" t="s">
        <v>39</v>
      </c>
      <c r="C1277" t="s">
        <v>19</v>
      </c>
      <c r="D1277" s="2" t="s">
        <v>18</v>
      </c>
      <c r="E1277" s="3">
        <v>4</v>
      </c>
      <c r="F1277" s="3">
        <v>7</v>
      </c>
      <c r="G1277" s="3">
        <v>2</v>
      </c>
      <c r="J1277">
        <f t="shared" si="57"/>
        <v>97</v>
      </c>
      <c r="K1277">
        <f t="shared" si="58"/>
        <v>0</v>
      </c>
      <c r="L1277">
        <f t="shared" si="59"/>
        <v>1265</v>
      </c>
      <c r="M1277" t="str" cm="1">
        <f t="array" ref="M1277">INDEX(B:B,L1277)</f>
        <v>35-64 years</v>
      </c>
    </row>
    <row r="1278" spans="1:13" x14ac:dyDescent="0.3">
      <c r="A1278" s="2" t="s">
        <v>39</v>
      </c>
      <c r="B1278" s="2" t="s">
        <v>20</v>
      </c>
      <c r="C1278" s="2" t="s">
        <v>20</v>
      </c>
      <c r="D1278" s="2" t="s">
        <v>6</v>
      </c>
      <c r="E1278" s="3">
        <v>57</v>
      </c>
      <c r="F1278" s="3">
        <v>55</v>
      </c>
      <c r="G1278" s="3">
        <v>39</v>
      </c>
      <c r="J1278">
        <f t="shared" si="57"/>
        <v>98</v>
      </c>
      <c r="K1278">
        <f t="shared" si="58"/>
        <v>1</v>
      </c>
      <c r="L1278">
        <f t="shared" si="59"/>
        <v>1278</v>
      </c>
      <c r="M1278" t="str" cm="1">
        <f t="array" ref="M1278">INDEX(B:B,L1278)</f>
        <v>65-74 years</v>
      </c>
    </row>
    <row r="1279" spans="1:13" x14ac:dyDescent="0.3">
      <c r="A1279" s="2" t="s">
        <v>39</v>
      </c>
      <c r="C1279" t="s">
        <v>20</v>
      </c>
      <c r="D1279" s="2" t="s">
        <v>7</v>
      </c>
      <c r="E1279" s="3">
        <v>51</v>
      </c>
      <c r="F1279" s="3">
        <v>31</v>
      </c>
      <c r="G1279" s="3">
        <v>40</v>
      </c>
      <c r="J1279">
        <f t="shared" si="57"/>
        <v>98</v>
      </c>
      <c r="K1279">
        <f t="shared" si="58"/>
        <v>0</v>
      </c>
      <c r="L1279">
        <f t="shared" si="59"/>
        <v>1278</v>
      </c>
      <c r="M1279" t="str" cm="1">
        <f t="array" ref="M1279">INDEX(B:B,L1279)</f>
        <v>65-74 years</v>
      </c>
    </row>
    <row r="1280" spans="1:13" x14ac:dyDescent="0.3">
      <c r="A1280" s="2" t="s">
        <v>39</v>
      </c>
      <c r="C1280" t="s">
        <v>20</v>
      </c>
      <c r="D1280" s="2" t="s">
        <v>8</v>
      </c>
      <c r="E1280" s="3">
        <v>45</v>
      </c>
      <c r="F1280" s="3">
        <v>55</v>
      </c>
      <c r="G1280" s="3">
        <v>43</v>
      </c>
      <c r="J1280">
        <f t="shared" si="57"/>
        <v>98</v>
      </c>
      <c r="K1280">
        <f t="shared" si="58"/>
        <v>0</v>
      </c>
      <c r="L1280">
        <f t="shared" si="59"/>
        <v>1278</v>
      </c>
      <c r="M1280" t="str" cm="1">
        <f t="array" ref="M1280">INDEX(B:B,L1280)</f>
        <v>65-74 years</v>
      </c>
    </row>
    <row r="1281" spans="1:13" x14ac:dyDescent="0.3">
      <c r="A1281" s="2" t="s">
        <v>39</v>
      </c>
      <c r="C1281" t="s">
        <v>20</v>
      </c>
      <c r="D1281" s="2" t="s">
        <v>9</v>
      </c>
      <c r="E1281" s="3">
        <v>55</v>
      </c>
      <c r="F1281" s="3">
        <v>48</v>
      </c>
      <c r="G1281" s="3">
        <v>38</v>
      </c>
      <c r="J1281">
        <f t="shared" si="57"/>
        <v>98</v>
      </c>
      <c r="K1281">
        <f t="shared" si="58"/>
        <v>0</v>
      </c>
      <c r="L1281">
        <f t="shared" si="59"/>
        <v>1278</v>
      </c>
      <c r="M1281" t="str" cm="1">
        <f t="array" ref="M1281">INDEX(B:B,L1281)</f>
        <v>65-74 years</v>
      </c>
    </row>
    <row r="1282" spans="1:13" x14ac:dyDescent="0.3">
      <c r="A1282" s="2" t="s">
        <v>39</v>
      </c>
      <c r="C1282" t="s">
        <v>20</v>
      </c>
      <c r="D1282" s="2" t="s">
        <v>10</v>
      </c>
      <c r="E1282" s="3">
        <v>35</v>
      </c>
      <c r="F1282" s="3">
        <v>48</v>
      </c>
      <c r="G1282" s="3">
        <v>48</v>
      </c>
      <c r="J1282">
        <f t="shared" si="57"/>
        <v>98</v>
      </c>
      <c r="K1282">
        <f t="shared" si="58"/>
        <v>0</v>
      </c>
      <c r="L1282">
        <f t="shared" si="59"/>
        <v>1278</v>
      </c>
      <c r="M1282" t="str" cm="1">
        <f t="array" ref="M1282">INDEX(B:B,L1282)</f>
        <v>65-74 years</v>
      </c>
    </row>
    <row r="1283" spans="1:13" x14ac:dyDescent="0.3">
      <c r="A1283" s="2" t="s">
        <v>39</v>
      </c>
      <c r="C1283" t="s">
        <v>20</v>
      </c>
      <c r="D1283" s="2" t="s">
        <v>11</v>
      </c>
      <c r="E1283" s="3">
        <v>34</v>
      </c>
      <c r="F1283" s="3">
        <v>40</v>
      </c>
      <c r="G1283" s="3">
        <v>44</v>
      </c>
      <c r="J1283">
        <f t="shared" si="57"/>
        <v>98</v>
      </c>
      <c r="K1283">
        <f t="shared" si="58"/>
        <v>0</v>
      </c>
      <c r="L1283">
        <f t="shared" si="59"/>
        <v>1278</v>
      </c>
      <c r="M1283" t="str" cm="1">
        <f t="array" ref="M1283">INDEX(B:B,L1283)</f>
        <v>65-74 years</v>
      </c>
    </row>
    <row r="1284" spans="1:13" x14ac:dyDescent="0.3">
      <c r="A1284" s="2" t="s">
        <v>39</v>
      </c>
      <c r="C1284" t="s">
        <v>20</v>
      </c>
      <c r="D1284" s="2" t="s">
        <v>12</v>
      </c>
      <c r="E1284" s="3">
        <v>49</v>
      </c>
      <c r="F1284" s="3">
        <v>39</v>
      </c>
      <c r="G1284" s="3">
        <v>42</v>
      </c>
      <c r="J1284">
        <f t="shared" si="57"/>
        <v>98</v>
      </c>
      <c r="K1284">
        <f t="shared" si="58"/>
        <v>0</v>
      </c>
      <c r="L1284">
        <f t="shared" si="59"/>
        <v>1278</v>
      </c>
      <c r="M1284" t="str" cm="1">
        <f t="array" ref="M1284">INDEX(B:B,L1284)</f>
        <v>65-74 years</v>
      </c>
    </row>
    <row r="1285" spans="1:13" x14ac:dyDescent="0.3">
      <c r="A1285" s="2" t="s">
        <v>39</v>
      </c>
      <c r="C1285" t="s">
        <v>20</v>
      </c>
      <c r="D1285" s="2" t="s">
        <v>13</v>
      </c>
      <c r="E1285" s="3">
        <v>39</v>
      </c>
      <c r="F1285" s="3">
        <v>44</v>
      </c>
      <c r="G1285" s="3">
        <v>42</v>
      </c>
      <c r="J1285">
        <f t="shared" ref="J1285:J1348" si="60">FLOOR((ROW(B1285)-4)/13,1)</f>
        <v>98</v>
      </c>
      <c r="K1285">
        <f t="shared" ref="K1285:K1348" si="61">IF(J1285=J1284,0,1)</f>
        <v>0</v>
      </c>
      <c r="L1285">
        <f t="shared" ref="L1285:L1348" si="62">13*J1285+4</f>
        <v>1278</v>
      </c>
      <c r="M1285" t="str" cm="1">
        <f t="array" ref="M1285">INDEX(B:B,L1285)</f>
        <v>65-74 years</v>
      </c>
    </row>
    <row r="1286" spans="1:13" x14ac:dyDescent="0.3">
      <c r="A1286" s="2" t="s">
        <v>39</v>
      </c>
      <c r="C1286" t="s">
        <v>20</v>
      </c>
      <c r="D1286" s="2" t="s">
        <v>14</v>
      </c>
      <c r="E1286" s="3">
        <v>45</v>
      </c>
      <c r="F1286" s="3">
        <v>37</v>
      </c>
      <c r="G1286" s="3">
        <v>37</v>
      </c>
      <c r="J1286">
        <f t="shared" si="60"/>
        <v>98</v>
      </c>
      <c r="K1286">
        <f t="shared" si="61"/>
        <v>0</v>
      </c>
      <c r="L1286">
        <f t="shared" si="62"/>
        <v>1278</v>
      </c>
      <c r="M1286" t="str" cm="1">
        <f t="array" ref="M1286">INDEX(B:B,L1286)</f>
        <v>65-74 years</v>
      </c>
    </row>
    <row r="1287" spans="1:13" x14ac:dyDescent="0.3">
      <c r="A1287" s="2" t="s">
        <v>39</v>
      </c>
      <c r="C1287" t="s">
        <v>20</v>
      </c>
      <c r="D1287" s="2" t="s">
        <v>15</v>
      </c>
      <c r="E1287" s="3">
        <v>44</v>
      </c>
      <c r="F1287" s="3">
        <v>41</v>
      </c>
      <c r="G1287" s="3">
        <v>38</v>
      </c>
      <c r="J1287">
        <f t="shared" si="60"/>
        <v>98</v>
      </c>
      <c r="K1287">
        <f t="shared" si="61"/>
        <v>0</v>
      </c>
      <c r="L1287">
        <f t="shared" si="62"/>
        <v>1278</v>
      </c>
      <c r="M1287" t="str" cm="1">
        <f t="array" ref="M1287">INDEX(B:B,L1287)</f>
        <v>65-74 years</v>
      </c>
    </row>
    <row r="1288" spans="1:13" x14ac:dyDescent="0.3">
      <c r="A1288" s="2" t="s">
        <v>39</v>
      </c>
      <c r="C1288" t="s">
        <v>20</v>
      </c>
      <c r="D1288" s="2" t="s">
        <v>16</v>
      </c>
      <c r="E1288" s="3">
        <v>33</v>
      </c>
      <c r="F1288" s="3">
        <v>43</v>
      </c>
      <c r="G1288" s="3">
        <v>48</v>
      </c>
      <c r="J1288">
        <f t="shared" si="60"/>
        <v>98</v>
      </c>
      <c r="K1288">
        <f t="shared" si="61"/>
        <v>0</v>
      </c>
      <c r="L1288">
        <f t="shared" si="62"/>
        <v>1278</v>
      </c>
      <c r="M1288" t="str" cm="1">
        <f t="array" ref="M1288">INDEX(B:B,L1288)</f>
        <v>65-74 years</v>
      </c>
    </row>
    <row r="1289" spans="1:13" x14ac:dyDescent="0.3">
      <c r="A1289" s="2" t="s">
        <v>39</v>
      </c>
      <c r="C1289" t="s">
        <v>20</v>
      </c>
      <c r="D1289" s="2" t="s">
        <v>17</v>
      </c>
      <c r="E1289" s="3">
        <v>73</v>
      </c>
      <c r="F1289" s="3">
        <v>45</v>
      </c>
      <c r="G1289" s="3">
        <v>52</v>
      </c>
      <c r="J1289">
        <f t="shared" si="60"/>
        <v>98</v>
      </c>
      <c r="K1289">
        <f t="shared" si="61"/>
        <v>0</v>
      </c>
      <c r="L1289">
        <f t="shared" si="62"/>
        <v>1278</v>
      </c>
      <c r="M1289" t="str" cm="1">
        <f t="array" ref="M1289">INDEX(B:B,L1289)</f>
        <v>65-74 years</v>
      </c>
    </row>
    <row r="1290" spans="1:13" x14ac:dyDescent="0.3">
      <c r="A1290" s="2" t="s">
        <v>39</v>
      </c>
      <c r="C1290" t="s">
        <v>20</v>
      </c>
      <c r="D1290" s="2" t="s">
        <v>18</v>
      </c>
      <c r="E1290" s="3">
        <v>3</v>
      </c>
      <c r="F1290" s="3">
        <v>0</v>
      </c>
      <c r="G1290" s="3">
        <v>6</v>
      </c>
      <c r="J1290">
        <f t="shared" si="60"/>
        <v>98</v>
      </c>
      <c r="K1290">
        <f t="shared" si="61"/>
        <v>0</v>
      </c>
      <c r="L1290">
        <f t="shared" si="62"/>
        <v>1278</v>
      </c>
      <c r="M1290" t="str" cm="1">
        <f t="array" ref="M1290">INDEX(B:B,L1290)</f>
        <v>65-74 years</v>
      </c>
    </row>
    <row r="1291" spans="1:13" x14ac:dyDescent="0.3">
      <c r="A1291" s="2" t="s">
        <v>39</v>
      </c>
      <c r="B1291" s="2" t="s">
        <v>21</v>
      </c>
      <c r="C1291" s="2" t="s">
        <v>21</v>
      </c>
      <c r="D1291" s="2" t="s">
        <v>6</v>
      </c>
      <c r="E1291" s="3">
        <v>72</v>
      </c>
      <c r="F1291" s="3">
        <v>134</v>
      </c>
      <c r="G1291" s="3">
        <v>115</v>
      </c>
      <c r="J1291">
        <f t="shared" si="60"/>
        <v>99</v>
      </c>
      <c r="K1291">
        <f t="shared" si="61"/>
        <v>1</v>
      </c>
      <c r="L1291">
        <f t="shared" si="62"/>
        <v>1291</v>
      </c>
      <c r="M1291" t="str" cm="1">
        <f t="array" ref="M1291">INDEX(B:B,L1291)</f>
        <v>75-84 years</v>
      </c>
    </row>
    <row r="1292" spans="1:13" x14ac:dyDescent="0.3">
      <c r="A1292" s="2" t="s">
        <v>39</v>
      </c>
      <c r="C1292" t="s">
        <v>21</v>
      </c>
      <c r="D1292" s="2" t="s">
        <v>7</v>
      </c>
      <c r="E1292" s="3">
        <v>79</v>
      </c>
      <c r="F1292" s="3">
        <v>97</v>
      </c>
      <c r="G1292" s="3">
        <v>100</v>
      </c>
      <c r="J1292">
        <f t="shared" si="60"/>
        <v>99</v>
      </c>
      <c r="K1292">
        <f t="shared" si="61"/>
        <v>0</v>
      </c>
      <c r="L1292">
        <f t="shared" si="62"/>
        <v>1291</v>
      </c>
      <c r="M1292" t="str" cm="1">
        <f t="array" ref="M1292">INDEX(B:B,L1292)</f>
        <v>75-84 years</v>
      </c>
    </row>
    <row r="1293" spans="1:13" x14ac:dyDescent="0.3">
      <c r="A1293" s="2" t="s">
        <v>39</v>
      </c>
      <c r="C1293" t="s">
        <v>21</v>
      </c>
      <c r="D1293" s="2" t="s">
        <v>8</v>
      </c>
      <c r="E1293" s="3">
        <v>101</v>
      </c>
      <c r="F1293" s="3">
        <v>98</v>
      </c>
      <c r="G1293" s="3">
        <v>112</v>
      </c>
      <c r="J1293">
        <f t="shared" si="60"/>
        <v>99</v>
      </c>
      <c r="K1293">
        <f t="shared" si="61"/>
        <v>0</v>
      </c>
      <c r="L1293">
        <f t="shared" si="62"/>
        <v>1291</v>
      </c>
      <c r="M1293" t="str" cm="1">
        <f t="array" ref="M1293">INDEX(B:B,L1293)</f>
        <v>75-84 years</v>
      </c>
    </row>
    <row r="1294" spans="1:13" x14ac:dyDescent="0.3">
      <c r="A1294" s="2" t="s">
        <v>39</v>
      </c>
      <c r="C1294" t="s">
        <v>21</v>
      </c>
      <c r="D1294" s="2" t="s">
        <v>9</v>
      </c>
      <c r="E1294" s="3">
        <v>104</v>
      </c>
      <c r="F1294" s="3">
        <v>87</v>
      </c>
      <c r="G1294" s="3">
        <v>101</v>
      </c>
      <c r="J1294">
        <f t="shared" si="60"/>
        <v>99</v>
      </c>
      <c r="K1294">
        <f t="shared" si="61"/>
        <v>0</v>
      </c>
      <c r="L1294">
        <f t="shared" si="62"/>
        <v>1291</v>
      </c>
      <c r="M1294" t="str" cm="1">
        <f t="array" ref="M1294">INDEX(B:B,L1294)</f>
        <v>75-84 years</v>
      </c>
    </row>
    <row r="1295" spans="1:13" x14ac:dyDescent="0.3">
      <c r="A1295" s="2" t="s">
        <v>39</v>
      </c>
      <c r="C1295" t="s">
        <v>21</v>
      </c>
      <c r="D1295" s="2" t="s">
        <v>10</v>
      </c>
      <c r="E1295" s="3">
        <v>102</v>
      </c>
      <c r="F1295" s="3">
        <v>81</v>
      </c>
      <c r="G1295" s="3">
        <v>88</v>
      </c>
      <c r="J1295">
        <f t="shared" si="60"/>
        <v>99</v>
      </c>
      <c r="K1295">
        <f t="shared" si="61"/>
        <v>0</v>
      </c>
      <c r="L1295">
        <f t="shared" si="62"/>
        <v>1291</v>
      </c>
      <c r="M1295" t="str" cm="1">
        <f t="array" ref="M1295">INDEX(B:B,L1295)</f>
        <v>75-84 years</v>
      </c>
    </row>
    <row r="1296" spans="1:13" x14ac:dyDescent="0.3">
      <c r="A1296" s="2" t="s">
        <v>39</v>
      </c>
      <c r="C1296" t="s">
        <v>21</v>
      </c>
      <c r="D1296" s="2" t="s">
        <v>11</v>
      </c>
      <c r="E1296" s="3">
        <v>86</v>
      </c>
      <c r="F1296" s="3">
        <v>88</v>
      </c>
      <c r="G1296" s="3">
        <v>85</v>
      </c>
      <c r="J1296">
        <f t="shared" si="60"/>
        <v>99</v>
      </c>
      <c r="K1296">
        <f t="shared" si="61"/>
        <v>0</v>
      </c>
      <c r="L1296">
        <f t="shared" si="62"/>
        <v>1291</v>
      </c>
      <c r="M1296" t="str" cm="1">
        <f t="array" ref="M1296">INDEX(B:B,L1296)</f>
        <v>75-84 years</v>
      </c>
    </row>
    <row r="1297" spans="1:13" x14ac:dyDescent="0.3">
      <c r="A1297" s="2" t="s">
        <v>39</v>
      </c>
      <c r="C1297" t="s">
        <v>21</v>
      </c>
      <c r="D1297" s="2" t="s">
        <v>12</v>
      </c>
      <c r="E1297" s="3">
        <v>83</v>
      </c>
      <c r="F1297" s="3">
        <v>68</v>
      </c>
      <c r="G1297" s="3">
        <v>82</v>
      </c>
      <c r="J1297">
        <f t="shared" si="60"/>
        <v>99</v>
      </c>
      <c r="K1297">
        <f t="shared" si="61"/>
        <v>0</v>
      </c>
      <c r="L1297">
        <f t="shared" si="62"/>
        <v>1291</v>
      </c>
      <c r="M1297" t="str" cm="1">
        <f t="array" ref="M1297">INDEX(B:B,L1297)</f>
        <v>75-84 years</v>
      </c>
    </row>
    <row r="1298" spans="1:13" x14ac:dyDescent="0.3">
      <c r="A1298" s="2" t="s">
        <v>39</v>
      </c>
      <c r="C1298" t="s">
        <v>21</v>
      </c>
      <c r="D1298" s="2" t="s">
        <v>13</v>
      </c>
      <c r="E1298" s="3">
        <v>83</v>
      </c>
      <c r="F1298" s="3">
        <v>69</v>
      </c>
      <c r="G1298" s="3">
        <v>97</v>
      </c>
      <c r="J1298">
        <f t="shared" si="60"/>
        <v>99</v>
      </c>
      <c r="K1298">
        <f t="shared" si="61"/>
        <v>0</v>
      </c>
      <c r="L1298">
        <f t="shared" si="62"/>
        <v>1291</v>
      </c>
      <c r="M1298" t="str" cm="1">
        <f t="array" ref="M1298">INDEX(B:B,L1298)</f>
        <v>75-84 years</v>
      </c>
    </row>
    <row r="1299" spans="1:13" x14ac:dyDescent="0.3">
      <c r="A1299" s="2" t="s">
        <v>39</v>
      </c>
      <c r="C1299" t="s">
        <v>21</v>
      </c>
      <c r="D1299" s="2" t="s">
        <v>14</v>
      </c>
      <c r="E1299" s="3">
        <v>72</v>
      </c>
      <c r="F1299" s="3">
        <v>112</v>
      </c>
      <c r="G1299" s="3">
        <v>88</v>
      </c>
      <c r="J1299">
        <f t="shared" si="60"/>
        <v>99</v>
      </c>
      <c r="K1299">
        <f t="shared" si="61"/>
        <v>0</v>
      </c>
      <c r="L1299">
        <f t="shared" si="62"/>
        <v>1291</v>
      </c>
      <c r="M1299" t="str" cm="1">
        <f t="array" ref="M1299">INDEX(B:B,L1299)</f>
        <v>75-84 years</v>
      </c>
    </row>
    <row r="1300" spans="1:13" x14ac:dyDescent="0.3">
      <c r="A1300" s="2" t="s">
        <v>39</v>
      </c>
      <c r="C1300" t="s">
        <v>21</v>
      </c>
      <c r="D1300" s="2" t="s">
        <v>15</v>
      </c>
      <c r="E1300" s="3">
        <v>107</v>
      </c>
      <c r="F1300" s="3">
        <v>86</v>
      </c>
      <c r="G1300" s="3">
        <v>91</v>
      </c>
      <c r="J1300">
        <f t="shared" si="60"/>
        <v>99</v>
      </c>
      <c r="K1300">
        <f t="shared" si="61"/>
        <v>0</v>
      </c>
      <c r="L1300">
        <f t="shared" si="62"/>
        <v>1291</v>
      </c>
      <c r="M1300" t="str" cm="1">
        <f t="array" ref="M1300">INDEX(B:B,L1300)</f>
        <v>75-84 years</v>
      </c>
    </row>
    <row r="1301" spans="1:13" x14ac:dyDescent="0.3">
      <c r="A1301" s="2" t="s">
        <v>39</v>
      </c>
      <c r="C1301" t="s">
        <v>21</v>
      </c>
      <c r="D1301" s="2" t="s">
        <v>16</v>
      </c>
      <c r="E1301" s="3">
        <v>107</v>
      </c>
      <c r="F1301" s="3">
        <v>73</v>
      </c>
      <c r="G1301" s="3">
        <v>94</v>
      </c>
      <c r="J1301">
        <f t="shared" si="60"/>
        <v>99</v>
      </c>
      <c r="K1301">
        <f t="shared" si="61"/>
        <v>0</v>
      </c>
      <c r="L1301">
        <f t="shared" si="62"/>
        <v>1291</v>
      </c>
      <c r="M1301" t="str" cm="1">
        <f t="array" ref="M1301">INDEX(B:B,L1301)</f>
        <v>75-84 years</v>
      </c>
    </row>
    <row r="1302" spans="1:13" x14ac:dyDescent="0.3">
      <c r="A1302" s="2" t="s">
        <v>39</v>
      </c>
      <c r="C1302" t="s">
        <v>21</v>
      </c>
      <c r="D1302" s="2" t="s">
        <v>17</v>
      </c>
      <c r="E1302" s="3">
        <v>159</v>
      </c>
      <c r="F1302" s="3">
        <v>104</v>
      </c>
      <c r="G1302" s="3">
        <v>118</v>
      </c>
      <c r="J1302">
        <f t="shared" si="60"/>
        <v>99</v>
      </c>
      <c r="K1302">
        <f t="shared" si="61"/>
        <v>0</v>
      </c>
      <c r="L1302">
        <f t="shared" si="62"/>
        <v>1291</v>
      </c>
      <c r="M1302" t="str" cm="1">
        <f t="array" ref="M1302">INDEX(B:B,L1302)</f>
        <v>75-84 years</v>
      </c>
    </row>
    <row r="1303" spans="1:13" x14ac:dyDescent="0.3">
      <c r="A1303" s="2" t="s">
        <v>39</v>
      </c>
      <c r="C1303" t="s">
        <v>21</v>
      </c>
      <c r="D1303" s="2" t="s">
        <v>18</v>
      </c>
      <c r="E1303" s="3">
        <v>4</v>
      </c>
      <c r="F1303" s="3">
        <v>3</v>
      </c>
      <c r="G1303" s="3">
        <v>2</v>
      </c>
      <c r="J1303">
        <f t="shared" si="60"/>
        <v>99</v>
      </c>
      <c r="K1303">
        <f t="shared" si="61"/>
        <v>0</v>
      </c>
      <c r="L1303">
        <f t="shared" si="62"/>
        <v>1291</v>
      </c>
      <c r="M1303" t="str" cm="1">
        <f t="array" ref="M1303">INDEX(B:B,L1303)</f>
        <v>75-84 years</v>
      </c>
    </row>
    <row r="1304" spans="1:13" x14ac:dyDescent="0.3">
      <c r="A1304" s="2" t="s">
        <v>39</v>
      </c>
      <c r="B1304" s="2" t="s">
        <v>22</v>
      </c>
      <c r="C1304" s="2" t="s">
        <v>22</v>
      </c>
      <c r="D1304" s="2" t="s">
        <v>6</v>
      </c>
      <c r="E1304" s="3">
        <v>136</v>
      </c>
      <c r="F1304" s="3">
        <v>152</v>
      </c>
      <c r="G1304" s="3">
        <v>133</v>
      </c>
      <c r="J1304">
        <f t="shared" si="60"/>
        <v>100</v>
      </c>
      <c r="K1304">
        <f t="shared" si="61"/>
        <v>1</v>
      </c>
      <c r="L1304">
        <f t="shared" si="62"/>
        <v>1304</v>
      </c>
      <c r="M1304" t="str" cm="1">
        <f t="array" ref="M1304">INDEX(B:B,L1304)</f>
        <v>85+ years</v>
      </c>
    </row>
    <row r="1305" spans="1:13" x14ac:dyDescent="0.3">
      <c r="A1305" s="2" t="s">
        <v>39</v>
      </c>
      <c r="C1305" t="s">
        <v>22</v>
      </c>
      <c r="D1305" s="2" t="s">
        <v>7</v>
      </c>
      <c r="E1305" s="3">
        <v>94</v>
      </c>
      <c r="F1305" s="3">
        <v>110</v>
      </c>
      <c r="G1305" s="3">
        <v>109</v>
      </c>
      <c r="J1305">
        <f t="shared" si="60"/>
        <v>100</v>
      </c>
      <c r="K1305">
        <f t="shared" si="61"/>
        <v>0</v>
      </c>
      <c r="L1305">
        <f t="shared" si="62"/>
        <v>1304</v>
      </c>
      <c r="M1305" t="str" cm="1">
        <f t="array" ref="M1305">INDEX(B:B,L1305)</f>
        <v>85+ years</v>
      </c>
    </row>
    <row r="1306" spans="1:13" x14ac:dyDescent="0.3">
      <c r="A1306" s="2" t="s">
        <v>39</v>
      </c>
      <c r="C1306" t="s">
        <v>22</v>
      </c>
      <c r="D1306" s="2" t="s">
        <v>8</v>
      </c>
      <c r="E1306" s="3">
        <v>103</v>
      </c>
      <c r="F1306" s="3">
        <v>103</v>
      </c>
      <c r="G1306" s="3">
        <v>117</v>
      </c>
      <c r="J1306">
        <f t="shared" si="60"/>
        <v>100</v>
      </c>
      <c r="K1306">
        <f t="shared" si="61"/>
        <v>0</v>
      </c>
      <c r="L1306">
        <f t="shared" si="62"/>
        <v>1304</v>
      </c>
      <c r="M1306" t="str" cm="1">
        <f t="array" ref="M1306">INDEX(B:B,L1306)</f>
        <v>85+ years</v>
      </c>
    </row>
    <row r="1307" spans="1:13" x14ac:dyDescent="0.3">
      <c r="A1307" s="2" t="s">
        <v>39</v>
      </c>
      <c r="C1307" t="s">
        <v>22</v>
      </c>
      <c r="D1307" s="2" t="s">
        <v>9</v>
      </c>
      <c r="E1307" s="3">
        <v>121</v>
      </c>
      <c r="F1307" s="3">
        <v>108</v>
      </c>
      <c r="G1307" s="3">
        <v>102</v>
      </c>
      <c r="J1307">
        <f t="shared" si="60"/>
        <v>100</v>
      </c>
      <c r="K1307">
        <f t="shared" si="61"/>
        <v>0</v>
      </c>
      <c r="L1307">
        <f t="shared" si="62"/>
        <v>1304</v>
      </c>
      <c r="M1307" t="str" cm="1">
        <f t="array" ref="M1307">INDEX(B:B,L1307)</f>
        <v>85+ years</v>
      </c>
    </row>
    <row r="1308" spans="1:13" x14ac:dyDescent="0.3">
      <c r="A1308" s="2" t="s">
        <v>39</v>
      </c>
      <c r="C1308" t="s">
        <v>22</v>
      </c>
      <c r="D1308" s="2" t="s">
        <v>10</v>
      </c>
      <c r="E1308" s="3">
        <v>118</v>
      </c>
      <c r="F1308" s="3">
        <v>101</v>
      </c>
      <c r="G1308" s="3">
        <v>111</v>
      </c>
      <c r="J1308">
        <f t="shared" si="60"/>
        <v>100</v>
      </c>
      <c r="K1308">
        <f t="shared" si="61"/>
        <v>0</v>
      </c>
      <c r="L1308">
        <f t="shared" si="62"/>
        <v>1304</v>
      </c>
      <c r="M1308" t="str" cm="1">
        <f t="array" ref="M1308">INDEX(B:B,L1308)</f>
        <v>85+ years</v>
      </c>
    </row>
    <row r="1309" spans="1:13" x14ac:dyDescent="0.3">
      <c r="A1309" s="2" t="s">
        <v>39</v>
      </c>
      <c r="C1309" t="s">
        <v>22</v>
      </c>
      <c r="D1309" s="2" t="s">
        <v>11</v>
      </c>
      <c r="E1309" s="3">
        <v>100</v>
      </c>
      <c r="F1309" s="3">
        <v>77</v>
      </c>
      <c r="G1309" s="3">
        <v>100</v>
      </c>
      <c r="J1309">
        <f t="shared" si="60"/>
        <v>100</v>
      </c>
      <c r="K1309">
        <f t="shared" si="61"/>
        <v>0</v>
      </c>
      <c r="L1309">
        <f t="shared" si="62"/>
        <v>1304</v>
      </c>
      <c r="M1309" t="str" cm="1">
        <f t="array" ref="M1309">INDEX(B:B,L1309)</f>
        <v>85+ years</v>
      </c>
    </row>
    <row r="1310" spans="1:13" x14ac:dyDescent="0.3">
      <c r="A1310" s="2" t="s">
        <v>39</v>
      </c>
      <c r="C1310" t="s">
        <v>22</v>
      </c>
      <c r="D1310" s="2" t="s">
        <v>12</v>
      </c>
      <c r="E1310" s="3">
        <v>104</v>
      </c>
      <c r="F1310" s="3">
        <v>104</v>
      </c>
      <c r="G1310" s="3">
        <v>111</v>
      </c>
      <c r="J1310">
        <f t="shared" si="60"/>
        <v>100</v>
      </c>
      <c r="K1310">
        <f t="shared" si="61"/>
        <v>0</v>
      </c>
      <c r="L1310">
        <f t="shared" si="62"/>
        <v>1304</v>
      </c>
      <c r="M1310" t="str" cm="1">
        <f t="array" ref="M1310">INDEX(B:B,L1310)</f>
        <v>85+ years</v>
      </c>
    </row>
    <row r="1311" spans="1:13" x14ac:dyDescent="0.3">
      <c r="A1311" s="2" t="s">
        <v>39</v>
      </c>
      <c r="C1311" t="s">
        <v>22</v>
      </c>
      <c r="D1311" s="2" t="s">
        <v>13</v>
      </c>
      <c r="E1311" s="3">
        <v>88</v>
      </c>
      <c r="F1311" s="3">
        <v>102</v>
      </c>
      <c r="G1311" s="3">
        <v>118</v>
      </c>
      <c r="J1311">
        <f t="shared" si="60"/>
        <v>100</v>
      </c>
      <c r="K1311">
        <f t="shared" si="61"/>
        <v>0</v>
      </c>
      <c r="L1311">
        <f t="shared" si="62"/>
        <v>1304</v>
      </c>
      <c r="M1311" t="str" cm="1">
        <f t="array" ref="M1311">INDEX(B:B,L1311)</f>
        <v>85+ years</v>
      </c>
    </row>
    <row r="1312" spans="1:13" x14ac:dyDescent="0.3">
      <c r="A1312" s="2" t="s">
        <v>39</v>
      </c>
      <c r="C1312" t="s">
        <v>22</v>
      </c>
      <c r="D1312" s="2" t="s">
        <v>14</v>
      </c>
      <c r="E1312" s="3">
        <v>94</v>
      </c>
      <c r="F1312" s="3">
        <v>88</v>
      </c>
      <c r="G1312" s="3">
        <v>111</v>
      </c>
      <c r="J1312">
        <f t="shared" si="60"/>
        <v>100</v>
      </c>
      <c r="K1312">
        <f t="shared" si="61"/>
        <v>0</v>
      </c>
      <c r="L1312">
        <f t="shared" si="62"/>
        <v>1304</v>
      </c>
      <c r="M1312" t="str" cm="1">
        <f t="array" ref="M1312">INDEX(B:B,L1312)</f>
        <v>85+ years</v>
      </c>
    </row>
    <row r="1313" spans="1:13" x14ac:dyDescent="0.3">
      <c r="A1313" s="2" t="s">
        <v>39</v>
      </c>
      <c r="C1313" t="s">
        <v>22</v>
      </c>
      <c r="D1313" s="2" t="s">
        <v>15</v>
      </c>
      <c r="E1313" s="3">
        <v>82</v>
      </c>
      <c r="F1313" s="3">
        <v>101</v>
      </c>
      <c r="G1313" s="3">
        <v>118</v>
      </c>
      <c r="J1313">
        <f t="shared" si="60"/>
        <v>100</v>
      </c>
      <c r="K1313">
        <f t="shared" si="61"/>
        <v>0</v>
      </c>
      <c r="L1313">
        <f t="shared" si="62"/>
        <v>1304</v>
      </c>
      <c r="M1313" t="str" cm="1">
        <f t="array" ref="M1313">INDEX(B:B,L1313)</f>
        <v>85+ years</v>
      </c>
    </row>
    <row r="1314" spans="1:13" x14ac:dyDescent="0.3">
      <c r="A1314" s="2" t="s">
        <v>39</v>
      </c>
      <c r="C1314" t="s">
        <v>22</v>
      </c>
      <c r="D1314" s="2" t="s">
        <v>16</v>
      </c>
      <c r="E1314" s="3">
        <v>115</v>
      </c>
      <c r="F1314" s="3">
        <v>117</v>
      </c>
      <c r="G1314" s="3">
        <v>106</v>
      </c>
      <c r="J1314">
        <f t="shared" si="60"/>
        <v>100</v>
      </c>
      <c r="K1314">
        <f t="shared" si="61"/>
        <v>0</v>
      </c>
      <c r="L1314">
        <f t="shared" si="62"/>
        <v>1304</v>
      </c>
      <c r="M1314" t="str" cm="1">
        <f t="array" ref="M1314">INDEX(B:B,L1314)</f>
        <v>85+ years</v>
      </c>
    </row>
    <row r="1315" spans="1:13" x14ac:dyDescent="0.3">
      <c r="A1315" s="2" t="s">
        <v>39</v>
      </c>
      <c r="C1315" t="s">
        <v>22</v>
      </c>
      <c r="D1315" s="2" t="s">
        <v>17</v>
      </c>
      <c r="E1315" s="3">
        <v>209</v>
      </c>
      <c r="F1315" s="3">
        <v>137</v>
      </c>
      <c r="G1315" s="3">
        <v>138</v>
      </c>
      <c r="J1315">
        <f t="shared" si="60"/>
        <v>100</v>
      </c>
      <c r="K1315">
        <f t="shared" si="61"/>
        <v>0</v>
      </c>
      <c r="L1315">
        <f t="shared" si="62"/>
        <v>1304</v>
      </c>
      <c r="M1315" t="str" cm="1">
        <f t="array" ref="M1315">INDEX(B:B,L1315)</f>
        <v>85+ years</v>
      </c>
    </row>
    <row r="1316" spans="1:13" x14ac:dyDescent="0.3">
      <c r="A1316" s="2" t="s">
        <v>39</v>
      </c>
      <c r="C1316" t="s">
        <v>22</v>
      </c>
      <c r="D1316" s="2" t="s">
        <v>18</v>
      </c>
      <c r="E1316" s="3">
        <v>1</v>
      </c>
      <c r="F1316" s="3">
        <v>0</v>
      </c>
      <c r="G1316" s="3">
        <v>1</v>
      </c>
      <c r="J1316">
        <f t="shared" si="60"/>
        <v>100</v>
      </c>
      <c r="K1316">
        <f t="shared" si="61"/>
        <v>0</v>
      </c>
      <c r="L1316">
        <f t="shared" si="62"/>
        <v>1304</v>
      </c>
      <c r="M1316" t="str" cm="1">
        <f t="array" ref="M1316">INDEX(B:B,L1316)</f>
        <v>85+ years</v>
      </c>
    </row>
    <row r="1317" spans="1:13" x14ac:dyDescent="0.3">
      <c r="A1317" s="2" t="s">
        <v>39</v>
      </c>
      <c r="B1317" s="2" t="s">
        <v>23</v>
      </c>
      <c r="C1317" s="2" t="s">
        <v>23</v>
      </c>
      <c r="D1317" s="2" t="s">
        <v>6</v>
      </c>
      <c r="E1317" s="3">
        <v>294</v>
      </c>
      <c r="F1317" s="3">
        <v>362</v>
      </c>
      <c r="G1317" s="3">
        <v>318</v>
      </c>
      <c r="J1317">
        <f t="shared" si="60"/>
        <v>101</v>
      </c>
      <c r="K1317">
        <f t="shared" si="61"/>
        <v>1</v>
      </c>
      <c r="L1317">
        <f t="shared" si="62"/>
        <v>1317</v>
      </c>
      <c r="M1317" t="str" cm="1">
        <f t="array" ref="M1317">INDEX(B:B,L1317)</f>
        <v>total</v>
      </c>
    </row>
    <row r="1318" spans="1:13" x14ac:dyDescent="0.3">
      <c r="A1318" s="2" t="s">
        <v>39</v>
      </c>
      <c r="C1318" t="s">
        <v>23</v>
      </c>
      <c r="D1318" s="2" t="s">
        <v>7</v>
      </c>
      <c r="E1318" s="3">
        <v>245</v>
      </c>
      <c r="F1318" s="3">
        <v>266</v>
      </c>
      <c r="G1318" s="3">
        <v>268</v>
      </c>
      <c r="J1318">
        <f t="shared" si="60"/>
        <v>101</v>
      </c>
      <c r="K1318">
        <f t="shared" si="61"/>
        <v>0</v>
      </c>
      <c r="L1318">
        <f t="shared" si="62"/>
        <v>1317</v>
      </c>
      <c r="M1318" t="str" cm="1">
        <f t="array" ref="M1318">INDEX(B:B,L1318)</f>
        <v>total</v>
      </c>
    </row>
    <row r="1319" spans="1:13" x14ac:dyDescent="0.3">
      <c r="A1319" s="2" t="s">
        <v>39</v>
      </c>
      <c r="C1319" t="s">
        <v>23</v>
      </c>
      <c r="D1319" s="2" t="s">
        <v>8</v>
      </c>
      <c r="E1319" s="3">
        <v>274</v>
      </c>
      <c r="F1319" s="3">
        <v>283</v>
      </c>
      <c r="G1319" s="3">
        <v>293</v>
      </c>
      <c r="J1319">
        <f t="shared" si="60"/>
        <v>101</v>
      </c>
      <c r="K1319">
        <f t="shared" si="61"/>
        <v>0</v>
      </c>
      <c r="L1319">
        <f t="shared" si="62"/>
        <v>1317</v>
      </c>
      <c r="M1319" t="str" cm="1">
        <f t="array" ref="M1319">INDEX(B:B,L1319)</f>
        <v>total</v>
      </c>
    </row>
    <row r="1320" spans="1:13" x14ac:dyDescent="0.3">
      <c r="A1320" s="2" t="s">
        <v>39</v>
      </c>
      <c r="C1320" t="s">
        <v>23</v>
      </c>
      <c r="D1320" s="2" t="s">
        <v>9</v>
      </c>
      <c r="E1320" s="3">
        <v>312</v>
      </c>
      <c r="F1320" s="3">
        <v>283</v>
      </c>
      <c r="G1320" s="3">
        <v>263</v>
      </c>
      <c r="J1320">
        <f t="shared" si="60"/>
        <v>101</v>
      </c>
      <c r="K1320">
        <f t="shared" si="61"/>
        <v>0</v>
      </c>
      <c r="L1320">
        <f t="shared" si="62"/>
        <v>1317</v>
      </c>
      <c r="M1320" t="str" cm="1">
        <f t="array" ref="M1320">INDEX(B:B,L1320)</f>
        <v>total</v>
      </c>
    </row>
    <row r="1321" spans="1:13" x14ac:dyDescent="0.3">
      <c r="A1321" s="2" t="s">
        <v>39</v>
      </c>
      <c r="C1321" t="s">
        <v>23</v>
      </c>
      <c r="D1321" s="2" t="s">
        <v>10</v>
      </c>
      <c r="E1321" s="3">
        <v>293</v>
      </c>
      <c r="F1321" s="3">
        <v>265</v>
      </c>
      <c r="G1321" s="3">
        <v>279</v>
      </c>
      <c r="J1321">
        <f t="shared" si="60"/>
        <v>101</v>
      </c>
      <c r="K1321">
        <f t="shared" si="61"/>
        <v>0</v>
      </c>
      <c r="L1321">
        <f t="shared" si="62"/>
        <v>1317</v>
      </c>
      <c r="M1321" t="str" cm="1">
        <f t="array" ref="M1321">INDEX(B:B,L1321)</f>
        <v>total</v>
      </c>
    </row>
    <row r="1322" spans="1:13" x14ac:dyDescent="0.3">
      <c r="A1322" s="2" t="s">
        <v>39</v>
      </c>
      <c r="C1322" t="s">
        <v>23</v>
      </c>
      <c r="D1322" s="2" t="s">
        <v>11</v>
      </c>
      <c r="E1322" s="3">
        <v>240</v>
      </c>
      <c r="F1322" s="3">
        <v>235</v>
      </c>
      <c r="G1322" s="3">
        <v>259</v>
      </c>
      <c r="J1322">
        <f t="shared" si="60"/>
        <v>101</v>
      </c>
      <c r="K1322">
        <f t="shared" si="61"/>
        <v>0</v>
      </c>
      <c r="L1322">
        <f t="shared" si="62"/>
        <v>1317</v>
      </c>
      <c r="M1322" t="str" cm="1">
        <f t="array" ref="M1322">INDEX(B:B,L1322)</f>
        <v>total</v>
      </c>
    </row>
    <row r="1323" spans="1:13" x14ac:dyDescent="0.3">
      <c r="A1323" s="2" t="s">
        <v>39</v>
      </c>
      <c r="C1323" t="s">
        <v>23</v>
      </c>
      <c r="D1323" s="2" t="s">
        <v>12</v>
      </c>
      <c r="E1323" s="3">
        <v>269</v>
      </c>
      <c r="F1323" s="3">
        <v>239</v>
      </c>
      <c r="G1323" s="3">
        <v>272</v>
      </c>
      <c r="J1323">
        <f t="shared" si="60"/>
        <v>101</v>
      </c>
      <c r="K1323">
        <f t="shared" si="61"/>
        <v>0</v>
      </c>
      <c r="L1323">
        <f t="shared" si="62"/>
        <v>1317</v>
      </c>
      <c r="M1323" t="str" cm="1">
        <f t="array" ref="M1323">INDEX(B:B,L1323)</f>
        <v>total</v>
      </c>
    </row>
    <row r="1324" spans="1:13" x14ac:dyDescent="0.3">
      <c r="A1324" s="2" t="s">
        <v>39</v>
      </c>
      <c r="C1324" t="s">
        <v>23</v>
      </c>
      <c r="D1324" s="2" t="s">
        <v>13</v>
      </c>
      <c r="E1324" s="3">
        <v>238</v>
      </c>
      <c r="F1324" s="3">
        <v>236</v>
      </c>
      <c r="G1324" s="3">
        <v>287</v>
      </c>
      <c r="J1324">
        <f t="shared" si="60"/>
        <v>101</v>
      </c>
      <c r="K1324">
        <f t="shared" si="61"/>
        <v>0</v>
      </c>
      <c r="L1324">
        <f t="shared" si="62"/>
        <v>1317</v>
      </c>
      <c r="M1324" t="str" cm="1">
        <f t="array" ref="M1324">INDEX(B:B,L1324)</f>
        <v>total</v>
      </c>
    </row>
    <row r="1325" spans="1:13" x14ac:dyDescent="0.3">
      <c r="A1325" s="2" t="s">
        <v>39</v>
      </c>
      <c r="C1325" t="s">
        <v>23</v>
      </c>
      <c r="D1325" s="2" t="s">
        <v>14</v>
      </c>
      <c r="E1325" s="3">
        <v>228</v>
      </c>
      <c r="F1325" s="3">
        <v>258</v>
      </c>
      <c r="G1325" s="3">
        <v>253</v>
      </c>
      <c r="J1325">
        <f t="shared" si="60"/>
        <v>101</v>
      </c>
      <c r="K1325">
        <f t="shared" si="61"/>
        <v>0</v>
      </c>
      <c r="L1325">
        <f t="shared" si="62"/>
        <v>1317</v>
      </c>
      <c r="M1325" t="str" cm="1">
        <f t="array" ref="M1325">INDEX(B:B,L1325)</f>
        <v>total</v>
      </c>
    </row>
    <row r="1326" spans="1:13" x14ac:dyDescent="0.3">
      <c r="A1326" s="2" t="s">
        <v>39</v>
      </c>
      <c r="C1326" t="s">
        <v>23</v>
      </c>
      <c r="D1326" s="2" t="s">
        <v>15</v>
      </c>
      <c r="E1326" s="3">
        <v>258</v>
      </c>
      <c r="F1326" s="3">
        <v>252</v>
      </c>
      <c r="G1326" s="3">
        <v>271</v>
      </c>
      <c r="J1326">
        <f t="shared" si="60"/>
        <v>101</v>
      </c>
      <c r="K1326">
        <f t="shared" si="61"/>
        <v>0</v>
      </c>
      <c r="L1326">
        <f t="shared" si="62"/>
        <v>1317</v>
      </c>
      <c r="M1326" t="str" cm="1">
        <f t="array" ref="M1326">INDEX(B:B,L1326)</f>
        <v>total</v>
      </c>
    </row>
    <row r="1327" spans="1:13" x14ac:dyDescent="0.3">
      <c r="A1327" s="2" t="s">
        <v>39</v>
      </c>
      <c r="C1327" t="s">
        <v>23</v>
      </c>
      <c r="D1327" s="2" t="s">
        <v>16</v>
      </c>
      <c r="E1327" s="3">
        <v>277</v>
      </c>
      <c r="F1327" s="3">
        <v>263</v>
      </c>
      <c r="G1327" s="3">
        <v>271</v>
      </c>
      <c r="J1327">
        <f t="shared" si="60"/>
        <v>101</v>
      </c>
      <c r="K1327">
        <f t="shared" si="61"/>
        <v>0</v>
      </c>
      <c r="L1327">
        <f t="shared" si="62"/>
        <v>1317</v>
      </c>
      <c r="M1327" t="str" cm="1">
        <f t="array" ref="M1327">INDEX(B:B,L1327)</f>
        <v>total</v>
      </c>
    </row>
    <row r="1328" spans="1:13" x14ac:dyDescent="0.3">
      <c r="A1328" s="2" t="s">
        <v>39</v>
      </c>
      <c r="C1328" t="s">
        <v>23</v>
      </c>
      <c r="D1328" s="2" t="s">
        <v>17</v>
      </c>
      <c r="E1328" s="3">
        <v>470</v>
      </c>
      <c r="F1328" s="3">
        <v>314</v>
      </c>
      <c r="G1328" s="3">
        <v>335</v>
      </c>
      <c r="J1328">
        <f t="shared" si="60"/>
        <v>101</v>
      </c>
      <c r="K1328">
        <f t="shared" si="61"/>
        <v>0</v>
      </c>
      <c r="L1328">
        <f t="shared" si="62"/>
        <v>1317</v>
      </c>
      <c r="M1328" t="str" cm="1">
        <f t="array" ref="M1328">INDEX(B:B,L1328)</f>
        <v>total</v>
      </c>
    </row>
    <row r="1329" spans="1:13" x14ac:dyDescent="0.3">
      <c r="A1329" s="2" t="s">
        <v>39</v>
      </c>
      <c r="C1329" t="s">
        <v>23</v>
      </c>
      <c r="D1329" s="2" t="s">
        <v>18</v>
      </c>
      <c r="E1329" s="3">
        <v>13</v>
      </c>
      <c r="F1329" s="3">
        <v>10</v>
      </c>
      <c r="G1329" s="3">
        <v>12</v>
      </c>
      <c r="J1329">
        <f t="shared" si="60"/>
        <v>101</v>
      </c>
      <c r="K1329">
        <f t="shared" si="61"/>
        <v>0</v>
      </c>
      <c r="L1329">
        <f t="shared" si="62"/>
        <v>1317</v>
      </c>
      <c r="M1329" t="str" cm="1">
        <f t="array" ref="M1329">INDEX(B:B,L1329)</f>
        <v>total</v>
      </c>
    </row>
    <row r="1330" spans="1:13" x14ac:dyDescent="0.3">
      <c r="A1330" s="2" t="s">
        <v>40</v>
      </c>
      <c r="B1330" s="2" t="s">
        <v>5</v>
      </c>
      <c r="C1330" s="2" t="s">
        <v>5</v>
      </c>
      <c r="D1330" s="2" t="s">
        <v>6</v>
      </c>
      <c r="E1330" s="3">
        <v>3</v>
      </c>
      <c r="F1330" s="3">
        <v>5</v>
      </c>
      <c r="G1330" s="3">
        <v>3</v>
      </c>
      <c r="J1330">
        <f t="shared" si="60"/>
        <v>102</v>
      </c>
      <c r="K1330">
        <f t="shared" si="61"/>
        <v>1</v>
      </c>
      <c r="L1330">
        <f t="shared" si="62"/>
        <v>1330</v>
      </c>
      <c r="M1330" t="str" cm="1">
        <f t="array" ref="M1330">INDEX(B:B,L1330)</f>
        <v>0-34 years</v>
      </c>
    </row>
    <row r="1331" spans="1:13" x14ac:dyDescent="0.3">
      <c r="A1331" s="2" t="s">
        <v>40</v>
      </c>
      <c r="C1331" t="s">
        <v>5</v>
      </c>
      <c r="D1331" s="2" t="s">
        <v>7</v>
      </c>
      <c r="E1331" s="3">
        <v>4</v>
      </c>
      <c r="F1331" s="3">
        <v>4</v>
      </c>
      <c r="G1331" s="3">
        <v>1</v>
      </c>
      <c r="J1331">
        <f t="shared" si="60"/>
        <v>102</v>
      </c>
      <c r="K1331">
        <f t="shared" si="61"/>
        <v>0</v>
      </c>
      <c r="L1331">
        <f t="shared" si="62"/>
        <v>1330</v>
      </c>
      <c r="M1331" t="str" cm="1">
        <f t="array" ref="M1331">INDEX(B:B,L1331)</f>
        <v>0-34 years</v>
      </c>
    </row>
    <row r="1332" spans="1:13" x14ac:dyDescent="0.3">
      <c r="A1332" s="2" t="s">
        <v>40</v>
      </c>
      <c r="C1332" t="s">
        <v>5</v>
      </c>
      <c r="D1332" s="2" t="s">
        <v>8</v>
      </c>
      <c r="E1332" s="3">
        <v>2</v>
      </c>
      <c r="F1332" s="3">
        <v>3</v>
      </c>
      <c r="G1332" s="3">
        <v>1</v>
      </c>
      <c r="J1332">
        <f t="shared" si="60"/>
        <v>102</v>
      </c>
      <c r="K1332">
        <f t="shared" si="61"/>
        <v>0</v>
      </c>
      <c r="L1332">
        <f t="shared" si="62"/>
        <v>1330</v>
      </c>
      <c r="M1332" t="str" cm="1">
        <f t="array" ref="M1332">INDEX(B:B,L1332)</f>
        <v>0-34 years</v>
      </c>
    </row>
    <row r="1333" spans="1:13" x14ac:dyDescent="0.3">
      <c r="A1333" s="2" t="s">
        <v>40</v>
      </c>
      <c r="C1333" t="s">
        <v>5</v>
      </c>
      <c r="D1333" s="2" t="s">
        <v>9</v>
      </c>
      <c r="E1333" s="3">
        <v>5</v>
      </c>
      <c r="F1333" s="3">
        <v>5</v>
      </c>
      <c r="G1333" s="3">
        <v>2</v>
      </c>
      <c r="J1333">
        <f t="shared" si="60"/>
        <v>102</v>
      </c>
      <c r="K1333">
        <f t="shared" si="61"/>
        <v>0</v>
      </c>
      <c r="L1333">
        <f t="shared" si="62"/>
        <v>1330</v>
      </c>
      <c r="M1333" t="str" cm="1">
        <f t="array" ref="M1333">INDEX(B:B,L1333)</f>
        <v>0-34 years</v>
      </c>
    </row>
    <row r="1334" spans="1:13" x14ac:dyDescent="0.3">
      <c r="A1334" s="2" t="s">
        <v>40</v>
      </c>
      <c r="C1334" t="s">
        <v>5</v>
      </c>
      <c r="D1334" s="2" t="s">
        <v>10</v>
      </c>
      <c r="E1334" s="3">
        <v>3</v>
      </c>
      <c r="F1334" s="3">
        <v>1</v>
      </c>
      <c r="G1334" s="3">
        <v>1</v>
      </c>
      <c r="J1334">
        <f t="shared" si="60"/>
        <v>102</v>
      </c>
      <c r="K1334">
        <f t="shared" si="61"/>
        <v>0</v>
      </c>
      <c r="L1334">
        <f t="shared" si="62"/>
        <v>1330</v>
      </c>
      <c r="M1334" t="str" cm="1">
        <f t="array" ref="M1334">INDEX(B:B,L1334)</f>
        <v>0-34 years</v>
      </c>
    </row>
    <row r="1335" spans="1:13" x14ac:dyDescent="0.3">
      <c r="A1335" s="2" t="s">
        <v>40</v>
      </c>
      <c r="C1335" t="s">
        <v>5</v>
      </c>
      <c r="D1335" s="2" t="s">
        <v>11</v>
      </c>
      <c r="E1335" s="3">
        <v>4</v>
      </c>
      <c r="F1335" s="3">
        <v>2</v>
      </c>
      <c r="G1335" s="3">
        <v>2</v>
      </c>
      <c r="J1335">
        <f t="shared" si="60"/>
        <v>102</v>
      </c>
      <c r="K1335">
        <f t="shared" si="61"/>
        <v>0</v>
      </c>
      <c r="L1335">
        <f t="shared" si="62"/>
        <v>1330</v>
      </c>
      <c r="M1335" t="str" cm="1">
        <f t="array" ref="M1335">INDEX(B:B,L1335)</f>
        <v>0-34 years</v>
      </c>
    </row>
    <row r="1336" spans="1:13" x14ac:dyDescent="0.3">
      <c r="A1336" s="2" t="s">
        <v>40</v>
      </c>
      <c r="C1336" t="s">
        <v>5</v>
      </c>
      <c r="D1336" s="2" t="s">
        <v>12</v>
      </c>
      <c r="E1336" s="3">
        <v>3</v>
      </c>
      <c r="F1336" s="3">
        <v>6</v>
      </c>
      <c r="G1336" s="3">
        <v>6</v>
      </c>
      <c r="J1336">
        <f t="shared" si="60"/>
        <v>102</v>
      </c>
      <c r="K1336">
        <f t="shared" si="61"/>
        <v>0</v>
      </c>
      <c r="L1336">
        <f t="shared" si="62"/>
        <v>1330</v>
      </c>
      <c r="M1336" t="str" cm="1">
        <f t="array" ref="M1336">INDEX(B:B,L1336)</f>
        <v>0-34 years</v>
      </c>
    </row>
    <row r="1337" spans="1:13" x14ac:dyDescent="0.3">
      <c r="A1337" s="2" t="s">
        <v>40</v>
      </c>
      <c r="C1337" t="s">
        <v>5</v>
      </c>
      <c r="D1337" s="2" t="s">
        <v>13</v>
      </c>
      <c r="E1337" s="3">
        <v>2</v>
      </c>
      <c r="F1337" s="3">
        <v>2</v>
      </c>
      <c r="G1337" s="3">
        <v>3</v>
      </c>
      <c r="J1337">
        <f t="shared" si="60"/>
        <v>102</v>
      </c>
      <c r="K1337">
        <f t="shared" si="61"/>
        <v>0</v>
      </c>
      <c r="L1337">
        <f t="shared" si="62"/>
        <v>1330</v>
      </c>
      <c r="M1337" t="str" cm="1">
        <f t="array" ref="M1337">INDEX(B:B,L1337)</f>
        <v>0-34 years</v>
      </c>
    </row>
    <row r="1338" spans="1:13" x14ac:dyDescent="0.3">
      <c r="A1338" s="2" t="s">
        <v>40</v>
      </c>
      <c r="C1338" t="s">
        <v>5</v>
      </c>
      <c r="D1338" s="2" t="s">
        <v>14</v>
      </c>
      <c r="E1338" s="3">
        <v>1</v>
      </c>
      <c r="F1338" s="3">
        <v>2</v>
      </c>
      <c r="G1338" s="3">
        <v>3</v>
      </c>
      <c r="J1338">
        <f t="shared" si="60"/>
        <v>102</v>
      </c>
      <c r="K1338">
        <f t="shared" si="61"/>
        <v>0</v>
      </c>
      <c r="L1338">
        <f t="shared" si="62"/>
        <v>1330</v>
      </c>
      <c r="M1338" t="str" cm="1">
        <f t="array" ref="M1338">INDEX(B:B,L1338)</f>
        <v>0-34 years</v>
      </c>
    </row>
    <row r="1339" spans="1:13" x14ac:dyDescent="0.3">
      <c r="A1339" s="2" t="s">
        <v>40</v>
      </c>
      <c r="C1339" t="s">
        <v>5</v>
      </c>
      <c r="D1339" s="2" t="s">
        <v>15</v>
      </c>
      <c r="E1339" s="3">
        <v>2</v>
      </c>
      <c r="F1339" s="3">
        <v>3</v>
      </c>
      <c r="G1339" s="3">
        <v>4</v>
      </c>
      <c r="J1339">
        <f t="shared" si="60"/>
        <v>102</v>
      </c>
      <c r="K1339">
        <f t="shared" si="61"/>
        <v>0</v>
      </c>
      <c r="L1339">
        <f t="shared" si="62"/>
        <v>1330</v>
      </c>
      <c r="M1339" t="str" cm="1">
        <f t="array" ref="M1339">INDEX(B:B,L1339)</f>
        <v>0-34 years</v>
      </c>
    </row>
    <row r="1340" spans="1:13" x14ac:dyDescent="0.3">
      <c r="A1340" s="2" t="s">
        <v>40</v>
      </c>
      <c r="C1340" t="s">
        <v>5</v>
      </c>
      <c r="D1340" s="2" t="s">
        <v>16</v>
      </c>
      <c r="E1340" s="3">
        <v>5</v>
      </c>
      <c r="F1340" s="3">
        <v>2</v>
      </c>
      <c r="G1340" s="3">
        <v>2</v>
      </c>
      <c r="J1340">
        <f t="shared" si="60"/>
        <v>102</v>
      </c>
      <c r="K1340">
        <f t="shared" si="61"/>
        <v>0</v>
      </c>
      <c r="L1340">
        <f t="shared" si="62"/>
        <v>1330</v>
      </c>
      <c r="M1340" t="str" cm="1">
        <f t="array" ref="M1340">INDEX(B:B,L1340)</f>
        <v>0-34 years</v>
      </c>
    </row>
    <row r="1341" spans="1:13" x14ac:dyDescent="0.3">
      <c r="A1341" s="2" t="s">
        <v>40</v>
      </c>
      <c r="C1341" t="s">
        <v>5</v>
      </c>
      <c r="D1341" s="2" t="s">
        <v>17</v>
      </c>
      <c r="E1341" s="3">
        <v>2</v>
      </c>
      <c r="F1341" s="3">
        <v>1</v>
      </c>
      <c r="G1341" s="3">
        <v>3</v>
      </c>
      <c r="J1341">
        <f t="shared" si="60"/>
        <v>102</v>
      </c>
      <c r="K1341">
        <f t="shared" si="61"/>
        <v>0</v>
      </c>
      <c r="L1341">
        <f t="shared" si="62"/>
        <v>1330</v>
      </c>
      <c r="M1341" t="str" cm="1">
        <f t="array" ref="M1341">INDEX(B:B,L1341)</f>
        <v>0-34 years</v>
      </c>
    </row>
    <row r="1342" spans="1:13" x14ac:dyDescent="0.3">
      <c r="A1342" s="2" t="s">
        <v>40</v>
      </c>
      <c r="C1342" t="s">
        <v>5</v>
      </c>
      <c r="D1342" s="2" t="s">
        <v>18</v>
      </c>
      <c r="E1342" s="3">
        <v>0</v>
      </c>
      <c r="F1342" s="3">
        <v>0</v>
      </c>
      <c r="G1342" s="3">
        <v>1</v>
      </c>
      <c r="J1342">
        <f t="shared" si="60"/>
        <v>102</v>
      </c>
      <c r="K1342">
        <f t="shared" si="61"/>
        <v>0</v>
      </c>
      <c r="L1342">
        <f t="shared" si="62"/>
        <v>1330</v>
      </c>
      <c r="M1342" t="str" cm="1">
        <f t="array" ref="M1342">INDEX(B:B,L1342)</f>
        <v>0-34 years</v>
      </c>
    </row>
    <row r="1343" spans="1:13" x14ac:dyDescent="0.3">
      <c r="A1343" s="2" t="s">
        <v>40</v>
      </c>
      <c r="B1343" s="2" t="s">
        <v>19</v>
      </c>
      <c r="C1343" s="2" t="s">
        <v>19</v>
      </c>
      <c r="D1343" s="2" t="s">
        <v>6</v>
      </c>
      <c r="E1343" s="3">
        <v>23</v>
      </c>
      <c r="F1343" s="3">
        <v>25</v>
      </c>
      <c r="G1343" s="3">
        <v>16</v>
      </c>
      <c r="J1343">
        <f t="shared" si="60"/>
        <v>103</v>
      </c>
      <c r="K1343">
        <f t="shared" si="61"/>
        <v>1</v>
      </c>
      <c r="L1343">
        <f t="shared" si="62"/>
        <v>1343</v>
      </c>
      <c r="M1343" t="str" cm="1">
        <f t="array" ref="M1343">INDEX(B:B,L1343)</f>
        <v>35-64 years</v>
      </c>
    </row>
    <row r="1344" spans="1:13" x14ac:dyDescent="0.3">
      <c r="A1344" s="2" t="s">
        <v>40</v>
      </c>
      <c r="C1344" t="s">
        <v>19</v>
      </c>
      <c r="D1344" s="2" t="s">
        <v>7</v>
      </c>
      <c r="E1344" s="3">
        <v>21</v>
      </c>
      <c r="F1344" s="3">
        <v>25</v>
      </c>
      <c r="G1344" s="3">
        <v>16</v>
      </c>
      <c r="J1344">
        <f t="shared" si="60"/>
        <v>103</v>
      </c>
      <c r="K1344">
        <f t="shared" si="61"/>
        <v>0</v>
      </c>
      <c r="L1344">
        <f t="shared" si="62"/>
        <v>1343</v>
      </c>
      <c r="M1344" t="str" cm="1">
        <f t="array" ref="M1344">INDEX(B:B,L1344)</f>
        <v>35-64 years</v>
      </c>
    </row>
    <row r="1345" spans="1:13" x14ac:dyDescent="0.3">
      <c r="A1345" s="2" t="s">
        <v>40</v>
      </c>
      <c r="C1345" t="s">
        <v>19</v>
      </c>
      <c r="D1345" s="2" t="s">
        <v>8</v>
      </c>
      <c r="E1345" s="3">
        <v>20</v>
      </c>
      <c r="F1345" s="3">
        <v>12</v>
      </c>
      <c r="G1345" s="3">
        <v>20</v>
      </c>
      <c r="J1345">
        <f t="shared" si="60"/>
        <v>103</v>
      </c>
      <c r="K1345">
        <f t="shared" si="61"/>
        <v>0</v>
      </c>
      <c r="L1345">
        <f t="shared" si="62"/>
        <v>1343</v>
      </c>
      <c r="M1345" t="str" cm="1">
        <f t="array" ref="M1345">INDEX(B:B,L1345)</f>
        <v>35-64 years</v>
      </c>
    </row>
    <row r="1346" spans="1:13" x14ac:dyDescent="0.3">
      <c r="A1346" s="2" t="s">
        <v>40</v>
      </c>
      <c r="C1346" t="s">
        <v>19</v>
      </c>
      <c r="D1346" s="2" t="s">
        <v>9</v>
      </c>
      <c r="E1346" s="3">
        <v>23</v>
      </c>
      <c r="F1346" s="3">
        <v>30</v>
      </c>
      <c r="G1346" s="3">
        <v>22</v>
      </c>
      <c r="J1346">
        <f t="shared" si="60"/>
        <v>103</v>
      </c>
      <c r="K1346">
        <f t="shared" si="61"/>
        <v>0</v>
      </c>
      <c r="L1346">
        <f t="shared" si="62"/>
        <v>1343</v>
      </c>
      <c r="M1346" t="str" cm="1">
        <f t="array" ref="M1346">INDEX(B:B,L1346)</f>
        <v>35-64 years</v>
      </c>
    </row>
    <row r="1347" spans="1:13" x14ac:dyDescent="0.3">
      <c r="A1347" s="2" t="s">
        <v>40</v>
      </c>
      <c r="C1347" t="s">
        <v>19</v>
      </c>
      <c r="D1347" s="2" t="s">
        <v>10</v>
      </c>
      <c r="E1347" s="3">
        <v>28</v>
      </c>
      <c r="F1347" s="3">
        <v>17</v>
      </c>
      <c r="G1347" s="3">
        <v>19</v>
      </c>
      <c r="J1347">
        <f t="shared" si="60"/>
        <v>103</v>
      </c>
      <c r="K1347">
        <f t="shared" si="61"/>
        <v>0</v>
      </c>
      <c r="L1347">
        <f t="shared" si="62"/>
        <v>1343</v>
      </c>
      <c r="M1347" t="str" cm="1">
        <f t="array" ref="M1347">INDEX(B:B,L1347)</f>
        <v>35-64 years</v>
      </c>
    </row>
    <row r="1348" spans="1:13" x14ac:dyDescent="0.3">
      <c r="A1348" s="2" t="s">
        <v>40</v>
      </c>
      <c r="C1348" t="s">
        <v>19</v>
      </c>
      <c r="D1348" s="2" t="s">
        <v>11</v>
      </c>
      <c r="E1348" s="3">
        <v>14</v>
      </c>
      <c r="F1348" s="3">
        <v>15</v>
      </c>
      <c r="G1348" s="3">
        <v>19</v>
      </c>
      <c r="J1348">
        <f t="shared" si="60"/>
        <v>103</v>
      </c>
      <c r="K1348">
        <f t="shared" si="61"/>
        <v>0</v>
      </c>
      <c r="L1348">
        <f t="shared" si="62"/>
        <v>1343</v>
      </c>
      <c r="M1348" t="str" cm="1">
        <f t="array" ref="M1348">INDEX(B:B,L1348)</f>
        <v>35-64 years</v>
      </c>
    </row>
    <row r="1349" spans="1:13" x14ac:dyDescent="0.3">
      <c r="A1349" s="2" t="s">
        <v>40</v>
      </c>
      <c r="C1349" t="s">
        <v>19</v>
      </c>
      <c r="D1349" s="2" t="s">
        <v>12</v>
      </c>
      <c r="E1349" s="3">
        <v>15</v>
      </c>
      <c r="F1349" s="3">
        <v>25</v>
      </c>
      <c r="G1349" s="3">
        <v>20</v>
      </c>
      <c r="J1349">
        <f t="shared" ref="J1349:J1412" si="63">FLOOR((ROW(B1349)-4)/13,1)</f>
        <v>103</v>
      </c>
      <c r="K1349">
        <f t="shared" ref="K1349:K1412" si="64">IF(J1349=J1348,0,1)</f>
        <v>0</v>
      </c>
      <c r="L1349">
        <f t="shared" ref="L1349:L1412" si="65">13*J1349+4</f>
        <v>1343</v>
      </c>
      <c r="M1349" t="str" cm="1">
        <f t="array" ref="M1349">INDEX(B:B,L1349)</f>
        <v>35-64 years</v>
      </c>
    </row>
    <row r="1350" spans="1:13" x14ac:dyDescent="0.3">
      <c r="A1350" s="2" t="s">
        <v>40</v>
      </c>
      <c r="C1350" t="s">
        <v>19</v>
      </c>
      <c r="D1350" s="2" t="s">
        <v>13</v>
      </c>
      <c r="E1350" s="3">
        <v>19</v>
      </c>
      <c r="F1350" s="3">
        <v>21</v>
      </c>
      <c r="G1350" s="3">
        <v>16</v>
      </c>
      <c r="J1350">
        <f t="shared" si="63"/>
        <v>103</v>
      </c>
      <c r="K1350">
        <f t="shared" si="64"/>
        <v>0</v>
      </c>
      <c r="L1350">
        <f t="shared" si="65"/>
        <v>1343</v>
      </c>
      <c r="M1350" t="str" cm="1">
        <f t="array" ref="M1350">INDEX(B:B,L1350)</f>
        <v>35-64 years</v>
      </c>
    </row>
    <row r="1351" spans="1:13" x14ac:dyDescent="0.3">
      <c r="A1351" s="2" t="s">
        <v>40</v>
      </c>
      <c r="C1351" t="s">
        <v>19</v>
      </c>
      <c r="D1351" s="2" t="s">
        <v>14</v>
      </c>
      <c r="E1351" s="3">
        <v>24</v>
      </c>
      <c r="F1351" s="3">
        <v>20</v>
      </c>
      <c r="G1351" s="3">
        <v>18</v>
      </c>
      <c r="J1351">
        <f t="shared" si="63"/>
        <v>103</v>
      </c>
      <c r="K1351">
        <f t="shared" si="64"/>
        <v>0</v>
      </c>
      <c r="L1351">
        <f t="shared" si="65"/>
        <v>1343</v>
      </c>
      <c r="M1351" t="str" cm="1">
        <f t="array" ref="M1351">INDEX(B:B,L1351)</f>
        <v>35-64 years</v>
      </c>
    </row>
    <row r="1352" spans="1:13" x14ac:dyDescent="0.3">
      <c r="A1352" s="2" t="s">
        <v>40</v>
      </c>
      <c r="C1352" t="s">
        <v>19</v>
      </c>
      <c r="D1352" s="2" t="s">
        <v>15</v>
      </c>
      <c r="E1352" s="3">
        <v>17</v>
      </c>
      <c r="F1352" s="3">
        <v>22</v>
      </c>
      <c r="G1352" s="3">
        <v>29</v>
      </c>
      <c r="J1352">
        <f t="shared" si="63"/>
        <v>103</v>
      </c>
      <c r="K1352">
        <f t="shared" si="64"/>
        <v>0</v>
      </c>
      <c r="L1352">
        <f t="shared" si="65"/>
        <v>1343</v>
      </c>
      <c r="M1352" t="str" cm="1">
        <f t="array" ref="M1352">INDEX(B:B,L1352)</f>
        <v>35-64 years</v>
      </c>
    </row>
    <row r="1353" spans="1:13" x14ac:dyDescent="0.3">
      <c r="A1353" s="2" t="s">
        <v>40</v>
      </c>
      <c r="C1353" t="s">
        <v>19</v>
      </c>
      <c r="D1353" s="2" t="s">
        <v>16</v>
      </c>
      <c r="E1353" s="3">
        <v>22</v>
      </c>
      <c r="F1353" s="3">
        <v>19</v>
      </c>
      <c r="G1353" s="3">
        <v>22</v>
      </c>
      <c r="J1353">
        <f t="shared" si="63"/>
        <v>103</v>
      </c>
      <c r="K1353">
        <f t="shared" si="64"/>
        <v>0</v>
      </c>
      <c r="L1353">
        <f t="shared" si="65"/>
        <v>1343</v>
      </c>
      <c r="M1353" t="str" cm="1">
        <f t="array" ref="M1353">INDEX(B:B,L1353)</f>
        <v>35-64 years</v>
      </c>
    </row>
    <row r="1354" spans="1:13" x14ac:dyDescent="0.3">
      <c r="A1354" s="2" t="s">
        <v>40</v>
      </c>
      <c r="C1354" t="s">
        <v>19</v>
      </c>
      <c r="D1354" s="2" t="s">
        <v>17</v>
      </c>
      <c r="E1354" s="3">
        <v>18</v>
      </c>
      <c r="F1354" s="3">
        <v>17</v>
      </c>
      <c r="G1354" s="3">
        <v>18</v>
      </c>
      <c r="J1354">
        <f t="shared" si="63"/>
        <v>103</v>
      </c>
      <c r="K1354">
        <f t="shared" si="64"/>
        <v>0</v>
      </c>
      <c r="L1354">
        <f t="shared" si="65"/>
        <v>1343</v>
      </c>
      <c r="M1354" t="str" cm="1">
        <f t="array" ref="M1354">INDEX(B:B,L1354)</f>
        <v>35-64 years</v>
      </c>
    </row>
    <row r="1355" spans="1:13" x14ac:dyDescent="0.3">
      <c r="A1355" s="2" t="s">
        <v>40</v>
      </c>
      <c r="C1355" t="s">
        <v>19</v>
      </c>
      <c r="D1355" s="2" t="s">
        <v>18</v>
      </c>
      <c r="E1355" s="3">
        <v>0</v>
      </c>
      <c r="F1355" s="3">
        <v>0</v>
      </c>
      <c r="G1355" s="3">
        <v>1</v>
      </c>
      <c r="J1355">
        <f t="shared" si="63"/>
        <v>103</v>
      </c>
      <c r="K1355">
        <f t="shared" si="64"/>
        <v>0</v>
      </c>
      <c r="L1355">
        <f t="shared" si="65"/>
        <v>1343</v>
      </c>
      <c r="M1355" t="str" cm="1">
        <f t="array" ref="M1355">INDEX(B:B,L1355)</f>
        <v>35-64 years</v>
      </c>
    </row>
    <row r="1356" spans="1:13" x14ac:dyDescent="0.3">
      <c r="A1356" s="2" t="s">
        <v>40</v>
      </c>
      <c r="B1356" s="2" t="s">
        <v>20</v>
      </c>
      <c r="C1356" s="2" t="s">
        <v>20</v>
      </c>
      <c r="D1356" s="2" t="s">
        <v>6</v>
      </c>
      <c r="E1356" s="3">
        <v>37</v>
      </c>
      <c r="F1356" s="3">
        <v>65</v>
      </c>
      <c r="G1356" s="3">
        <v>37</v>
      </c>
      <c r="J1356">
        <f t="shared" si="63"/>
        <v>104</v>
      </c>
      <c r="K1356">
        <f t="shared" si="64"/>
        <v>1</v>
      </c>
      <c r="L1356">
        <f t="shared" si="65"/>
        <v>1356</v>
      </c>
      <c r="M1356" t="str" cm="1">
        <f t="array" ref="M1356">INDEX(B:B,L1356)</f>
        <v>65-74 years</v>
      </c>
    </row>
    <row r="1357" spans="1:13" x14ac:dyDescent="0.3">
      <c r="A1357" s="2" t="s">
        <v>40</v>
      </c>
      <c r="C1357" t="s">
        <v>20</v>
      </c>
      <c r="D1357" s="2" t="s">
        <v>7</v>
      </c>
      <c r="E1357" s="3">
        <v>36</v>
      </c>
      <c r="F1357" s="3">
        <v>40</v>
      </c>
      <c r="G1357" s="3">
        <v>32</v>
      </c>
      <c r="J1357">
        <f t="shared" si="63"/>
        <v>104</v>
      </c>
      <c r="K1357">
        <f t="shared" si="64"/>
        <v>0</v>
      </c>
      <c r="L1357">
        <f t="shared" si="65"/>
        <v>1356</v>
      </c>
      <c r="M1357" t="str" cm="1">
        <f t="array" ref="M1357">INDEX(B:B,L1357)</f>
        <v>65-74 years</v>
      </c>
    </row>
    <row r="1358" spans="1:13" x14ac:dyDescent="0.3">
      <c r="A1358" s="2" t="s">
        <v>40</v>
      </c>
      <c r="C1358" t="s">
        <v>20</v>
      </c>
      <c r="D1358" s="2" t="s">
        <v>8</v>
      </c>
      <c r="E1358" s="3">
        <v>52</v>
      </c>
      <c r="F1358" s="3">
        <v>43</v>
      </c>
      <c r="G1358" s="3">
        <v>39</v>
      </c>
      <c r="J1358">
        <f t="shared" si="63"/>
        <v>104</v>
      </c>
      <c r="K1358">
        <f t="shared" si="64"/>
        <v>0</v>
      </c>
      <c r="L1358">
        <f t="shared" si="65"/>
        <v>1356</v>
      </c>
      <c r="M1358" t="str" cm="1">
        <f t="array" ref="M1358">INDEX(B:B,L1358)</f>
        <v>65-74 years</v>
      </c>
    </row>
    <row r="1359" spans="1:13" x14ac:dyDescent="0.3">
      <c r="A1359" s="2" t="s">
        <v>40</v>
      </c>
      <c r="C1359" t="s">
        <v>20</v>
      </c>
      <c r="D1359" s="2" t="s">
        <v>9</v>
      </c>
      <c r="E1359" s="3">
        <v>41</v>
      </c>
      <c r="F1359" s="3">
        <v>40</v>
      </c>
      <c r="G1359" s="3">
        <v>42</v>
      </c>
      <c r="J1359">
        <f t="shared" si="63"/>
        <v>104</v>
      </c>
      <c r="K1359">
        <f t="shared" si="64"/>
        <v>0</v>
      </c>
      <c r="L1359">
        <f t="shared" si="65"/>
        <v>1356</v>
      </c>
      <c r="M1359" t="str" cm="1">
        <f t="array" ref="M1359">INDEX(B:B,L1359)</f>
        <v>65-74 years</v>
      </c>
    </row>
    <row r="1360" spans="1:13" x14ac:dyDescent="0.3">
      <c r="A1360" s="2" t="s">
        <v>40</v>
      </c>
      <c r="C1360" t="s">
        <v>20</v>
      </c>
      <c r="D1360" s="2" t="s">
        <v>10</v>
      </c>
      <c r="E1360" s="3">
        <v>42</v>
      </c>
      <c r="F1360" s="3">
        <v>36</v>
      </c>
      <c r="G1360" s="3">
        <v>31</v>
      </c>
      <c r="J1360">
        <f t="shared" si="63"/>
        <v>104</v>
      </c>
      <c r="K1360">
        <f t="shared" si="64"/>
        <v>0</v>
      </c>
      <c r="L1360">
        <f t="shared" si="65"/>
        <v>1356</v>
      </c>
      <c r="M1360" t="str" cm="1">
        <f t="array" ref="M1360">INDEX(B:B,L1360)</f>
        <v>65-74 years</v>
      </c>
    </row>
    <row r="1361" spans="1:13" x14ac:dyDescent="0.3">
      <c r="A1361" s="2" t="s">
        <v>40</v>
      </c>
      <c r="C1361" t="s">
        <v>20</v>
      </c>
      <c r="D1361" s="2" t="s">
        <v>11</v>
      </c>
      <c r="E1361" s="3">
        <v>42</v>
      </c>
      <c r="F1361" s="3">
        <v>39</v>
      </c>
      <c r="G1361" s="3">
        <v>41</v>
      </c>
      <c r="J1361">
        <f t="shared" si="63"/>
        <v>104</v>
      </c>
      <c r="K1361">
        <f t="shared" si="64"/>
        <v>0</v>
      </c>
      <c r="L1361">
        <f t="shared" si="65"/>
        <v>1356</v>
      </c>
      <c r="M1361" t="str" cm="1">
        <f t="array" ref="M1361">INDEX(B:B,L1361)</f>
        <v>65-74 years</v>
      </c>
    </row>
    <row r="1362" spans="1:13" x14ac:dyDescent="0.3">
      <c r="A1362" s="2" t="s">
        <v>40</v>
      </c>
      <c r="C1362" t="s">
        <v>20</v>
      </c>
      <c r="D1362" s="2" t="s">
        <v>12</v>
      </c>
      <c r="E1362" s="3">
        <v>40</v>
      </c>
      <c r="F1362" s="3">
        <v>34</v>
      </c>
      <c r="G1362" s="3">
        <v>35</v>
      </c>
      <c r="J1362">
        <f t="shared" si="63"/>
        <v>104</v>
      </c>
      <c r="K1362">
        <f t="shared" si="64"/>
        <v>0</v>
      </c>
      <c r="L1362">
        <f t="shared" si="65"/>
        <v>1356</v>
      </c>
      <c r="M1362" t="str" cm="1">
        <f t="array" ref="M1362">INDEX(B:B,L1362)</f>
        <v>65-74 years</v>
      </c>
    </row>
    <row r="1363" spans="1:13" x14ac:dyDescent="0.3">
      <c r="A1363" s="2" t="s">
        <v>40</v>
      </c>
      <c r="C1363" t="s">
        <v>20</v>
      </c>
      <c r="D1363" s="2" t="s">
        <v>13</v>
      </c>
      <c r="E1363" s="3">
        <v>38</v>
      </c>
      <c r="F1363" s="3">
        <v>37</v>
      </c>
      <c r="G1363" s="3">
        <v>42</v>
      </c>
      <c r="J1363">
        <f t="shared" si="63"/>
        <v>104</v>
      </c>
      <c r="K1363">
        <f t="shared" si="64"/>
        <v>0</v>
      </c>
      <c r="L1363">
        <f t="shared" si="65"/>
        <v>1356</v>
      </c>
      <c r="M1363" t="str" cm="1">
        <f t="array" ref="M1363">INDEX(B:B,L1363)</f>
        <v>65-74 years</v>
      </c>
    </row>
    <row r="1364" spans="1:13" x14ac:dyDescent="0.3">
      <c r="A1364" s="2" t="s">
        <v>40</v>
      </c>
      <c r="C1364" t="s">
        <v>20</v>
      </c>
      <c r="D1364" s="2" t="s">
        <v>14</v>
      </c>
      <c r="E1364" s="3">
        <v>41</v>
      </c>
      <c r="F1364" s="3">
        <v>44</v>
      </c>
      <c r="G1364" s="3">
        <v>31</v>
      </c>
      <c r="J1364">
        <f t="shared" si="63"/>
        <v>104</v>
      </c>
      <c r="K1364">
        <f t="shared" si="64"/>
        <v>0</v>
      </c>
      <c r="L1364">
        <f t="shared" si="65"/>
        <v>1356</v>
      </c>
      <c r="M1364" t="str" cm="1">
        <f t="array" ref="M1364">INDEX(B:B,L1364)</f>
        <v>65-74 years</v>
      </c>
    </row>
    <row r="1365" spans="1:13" x14ac:dyDescent="0.3">
      <c r="A1365" s="2" t="s">
        <v>40</v>
      </c>
      <c r="C1365" t="s">
        <v>20</v>
      </c>
      <c r="D1365" s="2" t="s">
        <v>15</v>
      </c>
      <c r="E1365" s="3">
        <v>43</v>
      </c>
      <c r="F1365" s="3">
        <v>41</v>
      </c>
      <c r="G1365" s="3">
        <v>50</v>
      </c>
      <c r="J1365">
        <f t="shared" si="63"/>
        <v>104</v>
      </c>
      <c r="K1365">
        <f t="shared" si="64"/>
        <v>0</v>
      </c>
      <c r="L1365">
        <f t="shared" si="65"/>
        <v>1356</v>
      </c>
      <c r="M1365" t="str" cm="1">
        <f t="array" ref="M1365">INDEX(B:B,L1365)</f>
        <v>65-74 years</v>
      </c>
    </row>
    <row r="1366" spans="1:13" x14ac:dyDescent="0.3">
      <c r="A1366" s="2" t="s">
        <v>40</v>
      </c>
      <c r="C1366" t="s">
        <v>20</v>
      </c>
      <c r="D1366" s="2" t="s">
        <v>16</v>
      </c>
      <c r="E1366" s="3">
        <v>39</v>
      </c>
      <c r="F1366" s="3">
        <v>39</v>
      </c>
      <c r="G1366" s="3">
        <v>43</v>
      </c>
      <c r="J1366">
        <f t="shared" si="63"/>
        <v>104</v>
      </c>
      <c r="K1366">
        <f t="shared" si="64"/>
        <v>0</v>
      </c>
      <c r="L1366">
        <f t="shared" si="65"/>
        <v>1356</v>
      </c>
      <c r="M1366" t="str" cm="1">
        <f t="array" ref="M1366">INDEX(B:B,L1366)</f>
        <v>65-74 years</v>
      </c>
    </row>
    <row r="1367" spans="1:13" x14ac:dyDescent="0.3">
      <c r="A1367" s="2" t="s">
        <v>40</v>
      </c>
      <c r="C1367" t="s">
        <v>20</v>
      </c>
      <c r="D1367" s="2" t="s">
        <v>17</v>
      </c>
      <c r="E1367" s="3">
        <v>60</v>
      </c>
      <c r="F1367" s="3">
        <v>42</v>
      </c>
      <c r="G1367" s="3">
        <v>31</v>
      </c>
      <c r="J1367">
        <f t="shared" si="63"/>
        <v>104</v>
      </c>
      <c r="K1367">
        <f t="shared" si="64"/>
        <v>0</v>
      </c>
      <c r="L1367">
        <f t="shared" si="65"/>
        <v>1356</v>
      </c>
      <c r="M1367" t="str" cm="1">
        <f t="array" ref="M1367">INDEX(B:B,L1367)</f>
        <v>65-74 years</v>
      </c>
    </row>
    <row r="1368" spans="1:13" x14ac:dyDescent="0.3">
      <c r="A1368" s="2" t="s">
        <v>40</v>
      </c>
      <c r="C1368" t="s">
        <v>20</v>
      </c>
      <c r="D1368" s="2" t="s">
        <v>18</v>
      </c>
      <c r="E1368" s="3">
        <v>1</v>
      </c>
      <c r="F1368" s="3">
        <v>3</v>
      </c>
      <c r="G1368" s="3">
        <v>0</v>
      </c>
      <c r="J1368">
        <f t="shared" si="63"/>
        <v>104</v>
      </c>
      <c r="K1368">
        <f t="shared" si="64"/>
        <v>0</v>
      </c>
      <c r="L1368">
        <f t="shared" si="65"/>
        <v>1356</v>
      </c>
      <c r="M1368" t="str" cm="1">
        <f t="array" ref="M1368">INDEX(B:B,L1368)</f>
        <v>65-74 years</v>
      </c>
    </row>
    <row r="1369" spans="1:13" x14ac:dyDescent="0.3">
      <c r="A1369" s="2" t="s">
        <v>40</v>
      </c>
      <c r="B1369" s="2" t="s">
        <v>21</v>
      </c>
      <c r="C1369" s="2" t="s">
        <v>21</v>
      </c>
      <c r="D1369" s="2" t="s">
        <v>6</v>
      </c>
      <c r="E1369" s="3">
        <v>87</v>
      </c>
      <c r="F1369" s="3">
        <v>91</v>
      </c>
      <c r="G1369" s="3">
        <v>89</v>
      </c>
      <c r="J1369">
        <f t="shared" si="63"/>
        <v>105</v>
      </c>
      <c r="K1369">
        <f t="shared" si="64"/>
        <v>1</v>
      </c>
      <c r="L1369">
        <f t="shared" si="65"/>
        <v>1369</v>
      </c>
      <c r="M1369" t="str" cm="1">
        <f t="array" ref="M1369">INDEX(B:B,L1369)</f>
        <v>75-84 years</v>
      </c>
    </row>
    <row r="1370" spans="1:13" x14ac:dyDescent="0.3">
      <c r="A1370" s="2" t="s">
        <v>40</v>
      </c>
      <c r="C1370" t="s">
        <v>21</v>
      </c>
      <c r="D1370" s="2" t="s">
        <v>7</v>
      </c>
      <c r="E1370" s="3">
        <v>82</v>
      </c>
      <c r="F1370" s="3">
        <v>63</v>
      </c>
      <c r="G1370" s="3">
        <v>103</v>
      </c>
      <c r="J1370">
        <f t="shared" si="63"/>
        <v>105</v>
      </c>
      <c r="K1370">
        <f t="shared" si="64"/>
        <v>0</v>
      </c>
      <c r="L1370">
        <f t="shared" si="65"/>
        <v>1369</v>
      </c>
      <c r="M1370" t="str" cm="1">
        <f t="array" ref="M1370">INDEX(B:B,L1370)</f>
        <v>75-84 years</v>
      </c>
    </row>
    <row r="1371" spans="1:13" x14ac:dyDescent="0.3">
      <c r="A1371" s="2" t="s">
        <v>40</v>
      </c>
      <c r="C1371" t="s">
        <v>21</v>
      </c>
      <c r="D1371" s="2" t="s">
        <v>8</v>
      </c>
      <c r="E1371" s="3">
        <v>81</v>
      </c>
      <c r="F1371" s="3">
        <v>71</v>
      </c>
      <c r="G1371" s="3">
        <v>78</v>
      </c>
      <c r="J1371">
        <f t="shared" si="63"/>
        <v>105</v>
      </c>
      <c r="K1371">
        <f t="shared" si="64"/>
        <v>0</v>
      </c>
      <c r="L1371">
        <f t="shared" si="65"/>
        <v>1369</v>
      </c>
      <c r="M1371" t="str" cm="1">
        <f t="array" ref="M1371">INDEX(B:B,L1371)</f>
        <v>75-84 years</v>
      </c>
    </row>
    <row r="1372" spans="1:13" x14ac:dyDescent="0.3">
      <c r="A1372" s="2" t="s">
        <v>40</v>
      </c>
      <c r="C1372" t="s">
        <v>21</v>
      </c>
      <c r="D1372" s="2" t="s">
        <v>9</v>
      </c>
      <c r="E1372" s="3">
        <v>82</v>
      </c>
      <c r="F1372" s="3">
        <v>92</v>
      </c>
      <c r="G1372" s="3">
        <v>78</v>
      </c>
      <c r="J1372">
        <f t="shared" si="63"/>
        <v>105</v>
      </c>
      <c r="K1372">
        <f t="shared" si="64"/>
        <v>0</v>
      </c>
      <c r="L1372">
        <f t="shared" si="65"/>
        <v>1369</v>
      </c>
      <c r="M1372" t="str" cm="1">
        <f t="array" ref="M1372">INDEX(B:B,L1372)</f>
        <v>75-84 years</v>
      </c>
    </row>
    <row r="1373" spans="1:13" x14ac:dyDescent="0.3">
      <c r="A1373" s="2" t="s">
        <v>40</v>
      </c>
      <c r="C1373" t="s">
        <v>21</v>
      </c>
      <c r="D1373" s="2" t="s">
        <v>10</v>
      </c>
      <c r="E1373" s="3">
        <v>84</v>
      </c>
      <c r="F1373" s="3">
        <v>80</v>
      </c>
      <c r="G1373" s="3">
        <v>91</v>
      </c>
      <c r="J1373">
        <f t="shared" si="63"/>
        <v>105</v>
      </c>
      <c r="K1373">
        <f t="shared" si="64"/>
        <v>0</v>
      </c>
      <c r="L1373">
        <f t="shared" si="65"/>
        <v>1369</v>
      </c>
      <c r="M1373" t="str" cm="1">
        <f t="array" ref="M1373">INDEX(B:B,L1373)</f>
        <v>75-84 years</v>
      </c>
    </row>
    <row r="1374" spans="1:13" x14ac:dyDescent="0.3">
      <c r="A1374" s="2" t="s">
        <v>40</v>
      </c>
      <c r="C1374" t="s">
        <v>21</v>
      </c>
      <c r="D1374" s="2" t="s">
        <v>11</v>
      </c>
      <c r="E1374" s="3">
        <v>80</v>
      </c>
      <c r="F1374" s="3">
        <v>60</v>
      </c>
      <c r="G1374" s="3">
        <v>60</v>
      </c>
      <c r="J1374">
        <f t="shared" si="63"/>
        <v>105</v>
      </c>
      <c r="K1374">
        <f t="shared" si="64"/>
        <v>0</v>
      </c>
      <c r="L1374">
        <f t="shared" si="65"/>
        <v>1369</v>
      </c>
      <c r="M1374" t="str" cm="1">
        <f t="array" ref="M1374">INDEX(B:B,L1374)</f>
        <v>75-84 years</v>
      </c>
    </row>
    <row r="1375" spans="1:13" x14ac:dyDescent="0.3">
      <c r="A1375" s="2" t="s">
        <v>40</v>
      </c>
      <c r="C1375" t="s">
        <v>21</v>
      </c>
      <c r="D1375" s="2" t="s">
        <v>12</v>
      </c>
      <c r="E1375" s="3">
        <v>79</v>
      </c>
      <c r="F1375" s="3">
        <v>55</v>
      </c>
      <c r="G1375" s="3">
        <v>74</v>
      </c>
      <c r="J1375">
        <f t="shared" si="63"/>
        <v>105</v>
      </c>
      <c r="K1375">
        <f t="shared" si="64"/>
        <v>0</v>
      </c>
      <c r="L1375">
        <f t="shared" si="65"/>
        <v>1369</v>
      </c>
      <c r="M1375" t="str" cm="1">
        <f t="array" ref="M1375">INDEX(B:B,L1375)</f>
        <v>75-84 years</v>
      </c>
    </row>
    <row r="1376" spans="1:13" x14ac:dyDescent="0.3">
      <c r="A1376" s="2" t="s">
        <v>40</v>
      </c>
      <c r="C1376" t="s">
        <v>21</v>
      </c>
      <c r="D1376" s="2" t="s">
        <v>13</v>
      </c>
      <c r="E1376" s="3">
        <v>91</v>
      </c>
      <c r="F1376" s="3">
        <v>67</v>
      </c>
      <c r="G1376" s="3">
        <v>81</v>
      </c>
      <c r="J1376">
        <f t="shared" si="63"/>
        <v>105</v>
      </c>
      <c r="K1376">
        <f t="shared" si="64"/>
        <v>0</v>
      </c>
      <c r="L1376">
        <f t="shared" si="65"/>
        <v>1369</v>
      </c>
      <c r="M1376" t="str" cm="1">
        <f t="array" ref="M1376">INDEX(B:B,L1376)</f>
        <v>75-84 years</v>
      </c>
    </row>
    <row r="1377" spans="1:13" x14ac:dyDescent="0.3">
      <c r="A1377" s="2" t="s">
        <v>40</v>
      </c>
      <c r="C1377" t="s">
        <v>21</v>
      </c>
      <c r="D1377" s="2" t="s">
        <v>14</v>
      </c>
      <c r="E1377" s="3">
        <v>53</v>
      </c>
      <c r="F1377" s="3">
        <v>79</v>
      </c>
      <c r="G1377" s="3">
        <v>91</v>
      </c>
      <c r="J1377">
        <f t="shared" si="63"/>
        <v>105</v>
      </c>
      <c r="K1377">
        <f t="shared" si="64"/>
        <v>0</v>
      </c>
      <c r="L1377">
        <f t="shared" si="65"/>
        <v>1369</v>
      </c>
      <c r="M1377" t="str" cm="1">
        <f t="array" ref="M1377">INDEX(B:B,L1377)</f>
        <v>75-84 years</v>
      </c>
    </row>
    <row r="1378" spans="1:13" x14ac:dyDescent="0.3">
      <c r="A1378" s="2" t="s">
        <v>40</v>
      </c>
      <c r="C1378" t="s">
        <v>21</v>
      </c>
      <c r="D1378" s="2" t="s">
        <v>15</v>
      </c>
      <c r="E1378" s="3">
        <v>75</v>
      </c>
      <c r="F1378" s="3">
        <v>74</v>
      </c>
      <c r="G1378" s="3">
        <v>81</v>
      </c>
      <c r="J1378">
        <f t="shared" si="63"/>
        <v>105</v>
      </c>
      <c r="K1378">
        <f t="shared" si="64"/>
        <v>0</v>
      </c>
      <c r="L1378">
        <f t="shared" si="65"/>
        <v>1369</v>
      </c>
      <c r="M1378" t="str" cm="1">
        <f t="array" ref="M1378">INDEX(B:B,L1378)</f>
        <v>75-84 years</v>
      </c>
    </row>
    <row r="1379" spans="1:13" x14ac:dyDescent="0.3">
      <c r="A1379" s="2" t="s">
        <v>40</v>
      </c>
      <c r="C1379" t="s">
        <v>21</v>
      </c>
      <c r="D1379" s="2" t="s">
        <v>16</v>
      </c>
      <c r="E1379" s="3">
        <v>68</v>
      </c>
      <c r="F1379" s="3">
        <v>88</v>
      </c>
      <c r="G1379" s="3">
        <v>94</v>
      </c>
      <c r="J1379">
        <f t="shared" si="63"/>
        <v>105</v>
      </c>
      <c r="K1379">
        <f t="shared" si="64"/>
        <v>0</v>
      </c>
      <c r="L1379">
        <f t="shared" si="65"/>
        <v>1369</v>
      </c>
      <c r="M1379" t="str" cm="1">
        <f t="array" ref="M1379">INDEX(B:B,L1379)</f>
        <v>75-84 years</v>
      </c>
    </row>
    <row r="1380" spans="1:13" x14ac:dyDescent="0.3">
      <c r="A1380" s="2" t="s">
        <v>40</v>
      </c>
      <c r="C1380" t="s">
        <v>21</v>
      </c>
      <c r="D1380" s="2" t="s">
        <v>17</v>
      </c>
      <c r="E1380" s="3">
        <v>108</v>
      </c>
      <c r="F1380" s="3">
        <v>95</v>
      </c>
      <c r="G1380" s="3">
        <v>105</v>
      </c>
      <c r="J1380">
        <f t="shared" si="63"/>
        <v>105</v>
      </c>
      <c r="K1380">
        <f t="shared" si="64"/>
        <v>0</v>
      </c>
      <c r="L1380">
        <f t="shared" si="65"/>
        <v>1369</v>
      </c>
      <c r="M1380" t="str" cm="1">
        <f t="array" ref="M1380">INDEX(B:B,L1380)</f>
        <v>75-84 years</v>
      </c>
    </row>
    <row r="1381" spans="1:13" x14ac:dyDescent="0.3">
      <c r="A1381" s="2" t="s">
        <v>40</v>
      </c>
      <c r="C1381" t="s">
        <v>21</v>
      </c>
      <c r="D1381" s="2" t="s">
        <v>18</v>
      </c>
      <c r="E1381" s="3">
        <v>0</v>
      </c>
      <c r="F1381" s="3">
        <v>1</v>
      </c>
      <c r="G1381" s="3">
        <v>0</v>
      </c>
      <c r="J1381">
        <f t="shared" si="63"/>
        <v>105</v>
      </c>
      <c r="K1381">
        <f t="shared" si="64"/>
        <v>0</v>
      </c>
      <c r="L1381">
        <f t="shared" si="65"/>
        <v>1369</v>
      </c>
      <c r="M1381" t="str" cm="1">
        <f t="array" ref="M1381">INDEX(B:B,L1381)</f>
        <v>75-84 years</v>
      </c>
    </row>
    <row r="1382" spans="1:13" x14ac:dyDescent="0.3">
      <c r="A1382" s="2" t="s">
        <v>40</v>
      </c>
      <c r="B1382" s="2" t="s">
        <v>22</v>
      </c>
      <c r="C1382" s="2" t="s">
        <v>22</v>
      </c>
      <c r="D1382" s="2" t="s">
        <v>6</v>
      </c>
      <c r="E1382" s="3">
        <v>98</v>
      </c>
      <c r="F1382" s="3">
        <v>147</v>
      </c>
      <c r="G1382" s="3">
        <v>123</v>
      </c>
      <c r="J1382">
        <f t="shared" si="63"/>
        <v>106</v>
      </c>
      <c r="K1382">
        <f t="shared" si="64"/>
        <v>1</v>
      </c>
      <c r="L1382">
        <f t="shared" si="65"/>
        <v>1382</v>
      </c>
      <c r="M1382" t="str" cm="1">
        <f t="array" ref="M1382">INDEX(B:B,L1382)</f>
        <v>85+ years</v>
      </c>
    </row>
    <row r="1383" spans="1:13" x14ac:dyDescent="0.3">
      <c r="A1383" s="2" t="s">
        <v>40</v>
      </c>
      <c r="C1383" t="s">
        <v>22</v>
      </c>
      <c r="D1383" s="2" t="s">
        <v>7</v>
      </c>
      <c r="E1383" s="3">
        <v>115</v>
      </c>
      <c r="F1383" s="3">
        <v>99</v>
      </c>
      <c r="G1383" s="3">
        <v>110</v>
      </c>
      <c r="J1383">
        <f t="shared" si="63"/>
        <v>106</v>
      </c>
      <c r="K1383">
        <f t="shared" si="64"/>
        <v>0</v>
      </c>
      <c r="L1383">
        <f t="shared" si="65"/>
        <v>1382</v>
      </c>
      <c r="M1383" t="str" cm="1">
        <f t="array" ref="M1383">INDEX(B:B,L1383)</f>
        <v>85+ years</v>
      </c>
    </row>
    <row r="1384" spans="1:13" x14ac:dyDescent="0.3">
      <c r="A1384" s="2" t="s">
        <v>40</v>
      </c>
      <c r="C1384" t="s">
        <v>22</v>
      </c>
      <c r="D1384" s="2" t="s">
        <v>8</v>
      </c>
      <c r="E1384" s="3">
        <v>107</v>
      </c>
      <c r="F1384" s="3">
        <v>90</v>
      </c>
      <c r="G1384" s="3">
        <v>106</v>
      </c>
      <c r="J1384">
        <f t="shared" si="63"/>
        <v>106</v>
      </c>
      <c r="K1384">
        <f t="shared" si="64"/>
        <v>0</v>
      </c>
      <c r="L1384">
        <f t="shared" si="65"/>
        <v>1382</v>
      </c>
      <c r="M1384" t="str" cm="1">
        <f t="array" ref="M1384">INDEX(B:B,L1384)</f>
        <v>85+ years</v>
      </c>
    </row>
    <row r="1385" spans="1:13" x14ac:dyDescent="0.3">
      <c r="A1385" s="2" t="s">
        <v>40</v>
      </c>
      <c r="C1385" t="s">
        <v>22</v>
      </c>
      <c r="D1385" s="2" t="s">
        <v>9</v>
      </c>
      <c r="E1385" s="3">
        <v>115</v>
      </c>
      <c r="F1385" s="3">
        <v>86</v>
      </c>
      <c r="G1385" s="3">
        <v>94</v>
      </c>
      <c r="J1385">
        <f t="shared" si="63"/>
        <v>106</v>
      </c>
      <c r="K1385">
        <f t="shared" si="64"/>
        <v>0</v>
      </c>
      <c r="L1385">
        <f t="shared" si="65"/>
        <v>1382</v>
      </c>
      <c r="M1385" t="str" cm="1">
        <f t="array" ref="M1385">INDEX(B:B,L1385)</f>
        <v>85+ years</v>
      </c>
    </row>
    <row r="1386" spans="1:13" x14ac:dyDescent="0.3">
      <c r="A1386" s="2" t="s">
        <v>40</v>
      </c>
      <c r="C1386" t="s">
        <v>22</v>
      </c>
      <c r="D1386" s="2" t="s">
        <v>10</v>
      </c>
      <c r="E1386" s="3">
        <v>115</v>
      </c>
      <c r="F1386" s="3">
        <v>82</v>
      </c>
      <c r="G1386" s="3">
        <v>93</v>
      </c>
      <c r="J1386">
        <f t="shared" si="63"/>
        <v>106</v>
      </c>
      <c r="K1386">
        <f t="shared" si="64"/>
        <v>0</v>
      </c>
      <c r="L1386">
        <f t="shared" si="65"/>
        <v>1382</v>
      </c>
      <c r="M1386" t="str" cm="1">
        <f t="array" ref="M1386">INDEX(B:B,L1386)</f>
        <v>85+ years</v>
      </c>
    </row>
    <row r="1387" spans="1:13" x14ac:dyDescent="0.3">
      <c r="A1387" s="2" t="s">
        <v>40</v>
      </c>
      <c r="C1387" t="s">
        <v>22</v>
      </c>
      <c r="D1387" s="2" t="s">
        <v>11</v>
      </c>
      <c r="E1387" s="3">
        <v>110</v>
      </c>
      <c r="F1387" s="3">
        <v>86</v>
      </c>
      <c r="G1387" s="3">
        <v>77</v>
      </c>
      <c r="J1387">
        <f t="shared" si="63"/>
        <v>106</v>
      </c>
      <c r="K1387">
        <f t="shared" si="64"/>
        <v>0</v>
      </c>
      <c r="L1387">
        <f t="shared" si="65"/>
        <v>1382</v>
      </c>
      <c r="M1387" t="str" cm="1">
        <f t="array" ref="M1387">INDEX(B:B,L1387)</f>
        <v>85+ years</v>
      </c>
    </row>
    <row r="1388" spans="1:13" x14ac:dyDescent="0.3">
      <c r="A1388" s="2" t="s">
        <v>40</v>
      </c>
      <c r="C1388" t="s">
        <v>22</v>
      </c>
      <c r="D1388" s="2" t="s">
        <v>12</v>
      </c>
      <c r="E1388" s="3">
        <v>97</v>
      </c>
      <c r="F1388" s="3">
        <v>77</v>
      </c>
      <c r="G1388" s="3">
        <v>93</v>
      </c>
      <c r="J1388">
        <f t="shared" si="63"/>
        <v>106</v>
      </c>
      <c r="K1388">
        <f t="shared" si="64"/>
        <v>0</v>
      </c>
      <c r="L1388">
        <f t="shared" si="65"/>
        <v>1382</v>
      </c>
      <c r="M1388" t="str" cm="1">
        <f t="array" ref="M1388">INDEX(B:B,L1388)</f>
        <v>85+ years</v>
      </c>
    </row>
    <row r="1389" spans="1:13" x14ac:dyDescent="0.3">
      <c r="A1389" s="2" t="s">
        <v>40</v>
      </c>
      <c r="C1389" t="s">
        <v>22</v>
      </c>
      <c r="D1389" s="2" t="s">
        <v>13</v>
      </c>
      <c r="E1389" s="3">
        <v>91</v>
      </c>
      <c r="F1389" s="3">
        <v>82</v>
      </c>
      <c r="G1389" s="3">
        <v>99</v>
      </c>
      <c r="J1389">
        <f t="shared" si="63"/>
        <v>106</v>
      </c>
      <c r="K1389">
        <f t="shared" si="64"/>
        <v>0</v>
      </c>
      <c r="L1389">
        <f t="shared" si="65"/>
        <v>1382</v>
      </c>
      <c r="M1389" t="str" cm="1">
        <f t="array" ref="M1389">INDEX(B:B,L1389)</f>
        <v>85+ years</v>
      </c>
    </row>
    <row r="1390" spans="1:13" x14ac:dyDescent="0.3">
      <c r="A1390" s="2" t="s">
        <v>40</v>
      </c>
      <c r="C1390" t="s">
        <v>22</v>
      </c>
      <c r="D1390" s="2" t="s">
        <v>14</v>
      </c>
      <c r="E1390" s="3">
        <v>96</v>
      </c>
      <c r="F1390" s="3">
        <v>92</v>
      </c>
      <c r="G1390" s="3">
        <v>93</v>
      </c>
      <c r="J1390">
        <f t="shared" si="63"/>
        <v>106</v>
      </c>
      <c r="K1390">
        <f t="shared" si="64"/>
        <v>0</v>
      </c>
      <c r="L1390">
        <f t="shared" si="65"/>
        <v>1382</v>
      </c>
      <c r="M1390" t="str" cm="1">
        <f t="array" ref="M1390">INDEX(B:B,L1390)</f>
        <v>85+ years</v>
      </c>
    </row>
    <row r="1391" spans="1:13" x14ac:dyDescent="0.3">
      <c r="A1391" s="2" t="s">
        <v>40</v>
      </c>
      <c r="C1391" t="s">
        <v>22</v>
      </c>
      <c r="D1391" s="2" t="s">
        <v>15</v>
      </c>
      <c r="E1391" s="3">
        <v>92</v>
      </c>
      <c r="F1391" s="3">
        <v>103</v>
      </c>
      <c r="G1391" s="3">
        <v>103</v>
      </c>
      <c r="J1391">
        <f t="shared" si="63"/>
        <v>106</v>
      </c>
      <c r="K1391">
        <f t="shared" si="64"/>
        <v>0</v>
      </c>
      <c r="L1391">
        <f t="shared" si="65"/>
        <v>1382</v>
      </c>
      <c r="M1391" t="str" cm="1">
        <f t="array" ref="M1391">INDEX(B:B,L1391)</f>
        <v>85+ years</v>
      </c>
    </row>
    <row r="1392" spans="1:13" x14ac:dyDescent="0.3">
      <c r="A1392" s="2" t="s">
        <v>40</v>
      </c>
      <c r="C1392" t="s">
        <v>22</v>
      </c>
      <c r="D1392" s="2" t="s">
        <v>16</v>
      </c>
      <c r="E1392" s="3">
        <v>91</v>
      </c>
      <c r="F1392" s="3">
        <v>124</v>
      </c>
      <c r="G1392" s="3">
        <v>102</v>
      </c>
      <c r="J1392">
        <f t="shared" si="63"/>
        <v>106</v>
      </c>
      <c r="K1392">
        <f t="shared" si="64"/>
        <v>0</v>
      </c>
      <c r="L1392">
        <f t="shared" si="65"/>
        <v>1382</v>
      </c>
      <c r="M1392" t="str" cm="1">
        <f t="array" ref="M1392">INDEX(B:B,L1392)</f>
        <v>85+ years</v>
      </c>
    </row>
    <row r="1393" spans="1:13" x14ac:dyDescent="0.3">
      <c r="A1393" s="2" t="s">
        <v>40</v>
      </c>
      <c r="C1393" t="s">
        <v>22</v>
      </c>
      <c r="D1393" s="2" t="s">
        <v>17</v>
      </c>
      <c r="E1393" s="3">
        <v>193</v>
      </c>
      <c r="F1393" s="3">
        <v>122</v>
      </c>
      <c r="G1393" s="3">
        <v>129</v>
      </c>
      <c r="J1393">
        <f t="shared" si="63"/>
        <v>106</v>
      </c>
      <c r="K1393">
        <f t="shared" si="64"/>
        <v>0</v>
      </c>
      <c r="L1393">
        <f t="shared" si="65"/>
        <v>1382</v>
      </c>
      <c r="M1393" t="str" cm="1">
        <f t="array" ref="M1393">INDEX(B:B,L1393)</f>
        <v>85+ years</v>
      </c>
    </row>
    <row r="1394" spans="1:13" x14ac:dyDescent="0.3">
      <c r="A1394" s="2" t="s">
        <v>40</v>
      </c>
      <c r="C1394" t="s">
        <v>22</v>
      </c>
      <c r="D1394" s="2" t="s">
        <v>18</v>
      </c>
      <c r="E1394" s="3">
        <v>0</v>
      </c>
      <c r="F1394" s="3">
        <v>0</v>
      </c>
      <c r="G1394" s="3">
        <v>2</v>
      </c>
      <c r="J1394">
        <f t="shared" si="63"/>
        <v>106</v>
      </c>
      <c r="K1394">
        <f t="shared" si="64"/>
        <v>0</v>
      </c>
      <c r="L1394">
        <f t="shared" si="65"/>
        <v>1382</v>
      </c>
      <c r="M1394" t="str" cm="1">
        <f t="array" ref="M1394">INDEX(B:B,L1394)</f>
        <v>85+ years</v>
      </c>
    </row>
    <row r="1395" spans="1:13" x14ac:dyDescent="0.3">
      <c r="A1395" s="2" t="s">
        <v>40</v>
      </c>
      <c r="B1395" s="2" t="s">
        <v>23</v>
      </c>
      <c r="C1395" s="2" t="s">
        <v>23</v>
      </c>
      <c r="D1395" s="2" t="s">
        <v>6</v>
      </c>
      <c r="E1395" s="3">
        <v>248</v>
      </c>
      <c r="F1395" s="3">
        <v>333</v>
      </c>
      <c r="G1395" s="3">
        <v>268</v>
      </c>
      <c r="J1395">
        <f t="shared" si="63"/>
        <v>107</v>
      </c>
      <c r="K1395">
        <f t="shared" si="64"/>
        <v>1</v>
      </c>
      <c r="L1395">
        <f t="shared" si="65"/>
        <v>1395</v>
      </c>
      <c r="M1395" t="str" cm="1">
        <f t="array" ref="M1395">INDEX(B:B,L1395)</f>
        <v>total</v>
      </c>
    </row>
    <row r="1396" spans="1:13" x14ac:dyDescent="0.3">
      <c r="A1396" s="2" t="s">
        <v>40</v>
      </c>
      <c r="C1396" t="s">
        <v>23</v>
      </c>
      <c r="D1396" s="2" t="s">
        <v>7</v>
      </c>
      <c r="E1396" s="3">
        <v>258</v>
      </c>
      <c r="F1396" s="3">
        <v>231</v>
      </c>
      <c r="G1396" s="3">
        <v>262</v>
      </c>
      <c r="J1396">
        <f t="shared" si="63"/>
        <v>107</v>
      </c>
      <c r="K1396">
        <f t="shared" si="64"/>
        <v>0</v>
      </c>
      <c r="L1396">
        <f t="shared" si="65"/>
        <v>1395</v>
      </c>
      <c r="M1396" t="str" cm="1">
        <f t="array" ref="M1396">INDEX(B:B,L1396)</f>
        <v>total</v>
      </c>
    </row>
    <row r="1397" spans="1:13" x14ac:dyDescent="0.3">
      <c r="A1397" s="2" t="s">
        <v>40</v>
      </c>
      <c r="C1397" t="s">
        <v>23</v>
      </c>
      <c r="D1397" s="2" t="s">
        <v>8</v>
      </c>
      <c r="E1397" s="3">
        <v>262</v>
      </c>
      <c r="F1397" s="3">
        <v>219</v>
      </c>
      <c r="G1397" s="3">
        <v>244</v>
      </c>
      <c r="J1397">
        <f t="shared" si="63"/>
        <v>107</v>
      </c>
      <c r="K1397">
        <f t="shared" si="64"/>
        <v>0</v>
      </c>
      <c r="L1397">
        <f t="shared" si="65"/>
        <v>1395</v>
      </c>
      <c r="M1397" t="str" cm="1">
        <f t="array" ref="M1397">INDEX(B:B,L1397)</f>
        <v>total</v>
      </c>
    </row>
    <row r="1398" spans="1:13" x14ac:dyDescent="0.3">
      <c r="A1398" s="2" t="s">
        <v>40</v>
      </c>
      <c r="C1398" t="s">
        <v>23</v>
      </c>
      <c r="D1398" s="2" t="s">
        <v>9</v>
      </c>
      <c r="E1398" s="3">
        <v>266</v>
      </c>
      <c r="F1398" s="3">
        <v>253</v>
      </c>
      <c r="G1398" s="3">
        <v>238</v>
      </c>
      <c r="J1398">
        <f t="shared" si="63"/>
        <v>107</v>
      </c>
      <c r="K1398">
        <f t="shared" si="64"/>
        <v>0</v>
      </c>
      <c r="L1398">
        <f t="shared" si="65"/>
        <v>1395</v>
      </c>
      <c r="M1398" t="str" cm="1">
        <f t="array" ref="M1398">INDEX(B:B,L1398)</f>
        <v>total</v>
      </c>
    </row>
    <row r="1399" spans="1:13" x14ac:dyDescent="0.3">
      <c r="A1399" s="2" t="s">
        <v>40</v>
      </c>
      <c r="C1399" t="s">
        <v>23</v>
      </c>
      <c r="D1399" s="2" t="s">
        <v>10</v>
      </c>
      <c r="E1399" s="3">
        <v>272</v>
      </c>
      <c r="F1399" s="3">
        <v>216</v>
      </c>
      <c r="G1399" s="3">
        <v>235</v>
      </c>
      <c r="J1399">
        <f t="shared" si="63"/>
        <v>107</v>
      </c>
      <c r="K1399">
        <f t="shared" si="64"/>
        <v>0</v>
      </c>
      <c r="L1399">
        <f t="shared" si="65"/>
        <v>1395</v>
      </c>
      <c r="M1399" t="str" cm="1">
        <f t="array" ref="M1399">INDEX(B:B,L1399)</f>
        <v>total</v>
      </c>
    </row>
    <row r="1400" spans="1:13" x14ac:dyDescent="0.3">
      <c r="A1400" s="2" t="s">
        <v>40</v>
      </c>
      <c r="C1400" t="s">
        <v>23</v>
      </c>
      <c r="D1400" s="2" t="s">
        <v>11</v>
      </c>
      <c r="E1400" s="3">
        <v>250</v>
      </c>
      <c r="F1400" s="3">
        <v>202</v>
      </c>
      <c r="G1400" s="3">
        <v>199</v>
      </c>
      <c r="J1400">
        <f t="shared" si="63"/>
        <v>107</v>
      </c>
      <c r="K1400">
        <f t="shared" si="64"/>
        <v>0</v>
      </c>
      <c r="L1400">
        <f t="shared" si="65"/>
        <v>1395</v>
      </c>
      <c r="M1400" t="str" cm="1">
        <f t="array" ref="M1400">INDEX(B:B,L1400)</f>
        <v>total</v>
      </c>
    </row>
    <row r="1401" spans="1:13" x14ac:dyDescent="0.3">
      <c r="A1401" s="2" t="s">
        <v>40</v>
      </c>
      <c r="C1401" t="s">
        <v>23</v>
      </c>
      <c r="D1401" s="2" t="s">
        <v>12</v>
      </c>
      <c r="E1401" s="3">
        <v>234</v>
      </c>
      <c r="F1401" s="3">
        <v>197</v>
      </c>
      <c r="G1401" s="3">
        <v>228</v>
      </c>
      <c r="J1401">
        <f t="shared" si="63"/>
        <v>107</v>
      </c>
      <c r="K1401">
        <f t="shared" si="64"/>
        <v>0</v>
      </c>
      <c r="L1401">
        <f t="shared" si="65"/>
        <v>1395</v>
      </c>
      <c r="M1401" t="str" cm="1">
        <f t="array" ref="M1401">INDEX(B:B,L1401)</f>
        <v>total</v>
      </c>
    </row>
    <row r="1402" spans="1:13" x14ac:dyDescent="0.3">
      <c r="A1402" s="2" t="s">
        <v>40</v>
      </c>
      <c r="C1402" t="s">
        <v>23</v>
      </c>
      <c r="D1402" s="2" t="s">
        <v>13</v>
      </c>
      <c r="E1402" s="3">
        <v>241</v>
      </c>
      <c r="F1402" s="3">
        <v>209</v>
      </c>
      <c r="G1402" s="3">
        <v>241</v>
      </c>
      <c r="J1402">
        <f t="shared" si="63"/>
        <v>107</v>
      </c>
      <c r="K1402">
        <f t="shared" si="64"/>
        <v>0</v>
      </c>
      <c r="L1402">
        <f t="shared" si="65"/>
        <v>1395</v>
      </c>
      <c r="M1402" t="str" cm="1">
        <f t="array" ref="M1402">INDEX(B:B,L1402)</f>
        <v>total</v>
      </c>
    </row>
    <row r="1403" spans="1:13" x14ac:dyDescent="0.3">
      <c r="A1403" s="2" t="s">
        <v>40</v>
      </c>
      <c r="C1403" t="s">
        <v>23</v>
      </c>
      <c r="D1403" s="2" t="s">
        <v>14</v>
      </c>
      <c r="E1403" s="3">
        <v>215</v>
      </c>
      <c r="F1403" s="3">
        <v>237</v>
      </c>
      <c r="G1403" s="3">
        <v>236</v>
      </c>
      <c r="J1403">
        <f t="shared" si="63"/>
        <v>107</v>
      </c>
      <c r="K1403">
        <f t="shared" si="64"/>
        <v>0</v>
      </c>
      <c r="L1403">
        <f t="shared" si="65"/>
        <v>1395</v>
      </c>
      <c r="M1403" t="str" cm="1">
        <f t="array" ref="M1403">INDEX(B:B,L1403)</f>
        <v>total</v>
      </c>
    </row>
    <row r="1404" spans="1:13" x14ac:dyDescent="0.3">
      <c r="A1404" s="2" t="s">
        <v>40</v>
      </c>
      <c r="C1404" t="s">
        <v>23</v>
      </c>
      <c r="D1404" s="2" t="s">
        <v>15</v>
      </c>
      <c r="E1404" s="3">
        <v>229</v>
      </c>
      <c r="F1404" s="3">
        <v>243</v>
      </c>
      <c r="G1404" s="3">
        <v>267</v>
      </c>
      <c r="J1404">
        <f t="shared" si="63"/>
        <v>107</v>
      </c>
      <c r="K1404">
        <f t="shared" si="64"/>
        <v>0</v>
      </c>
      <c r="L1404">
        <f t="shared" si="65"/>
        <v>1395</v>
      </c>
      <c r="M1404" t="str" cm="1">
        <f t="array" ref="M1404">INDEX(B:B,L1404)</f>
        <v>total</v>
      </c>
    </row>
    <row r="1405" spans="1:13" x14ac:dyDescent="0.3">
      <c r="A1405" s="2" t="s">
        <v>40</v>
      </c>
      <c r="C1405" t="s">
        <v>23</v>
      </c>
      <c r="D1405" s="2" t="s">
        <v>16</v>
      </c>
      <c r="E1405" s="3">
        <v>225</v>
      </c>
      <c r="F1405" s="3">
        <v>272</v>
      </c>
      <c r="G1405" s="3">
        <v>263</v>
      </c>
      <c r="J1405">
        <f t="shared" si="63"/>
        <v>107</v>
      </c>
      <c r="K1405">
        <f t="shared" si="64"/>
        <v>0</v>
      </c>
      <c r="L1405">
        <f t="shared" si="65"/>
        <v>1395</v>
      </c>
      <c r="M1405" t="str" cm="1">
        <f t="array" ref="M1405">INDEX(B:B,L1405)</f>
        <v>total</v>
      </c>
    </row>
    <row r="1406" spans="1:13" x14ac:dyDescent="0.3">
      <c r="A1406" s="2" t="s">
        <v>40</v>
      </c>
      <c r="C1406" t="s">
        <v>23</v>
      </c>
      <c r="D1406" s="2" t="s">
        <v>17</v>
      </c>
      <c r="E1406" s="3">
        <v>381</v>
      </c>
      <c r="F1406" s="3">
        <v>277</v>
      </c>
      <c r="G1406" s="3">
        <v>286</v>
      </c>
      <c r="J1406">
        <f t="shared" si="63"/>
        <v>107</v>
      </c>
      <c r="K1406">
        <f t="shared" si="64"/>
        <v>0</v>
      </c>
      <c r="L1406">
        <f t="shared" si="65"/>
        <v>1395</v>
      </c>
      <c r="M1406" t="str" cm="1">
        <f t="array" ref="M1406">INDEX(B:B,L1406)</f>
        <v>total</v>
      </c>
    </row>
    <row r="1407" spans="1:13" x14ac:dyDescent="0.3">
      <c r="A1407" s="2" t="s">
        <v>40</v>
      </c>
      <c r="C1407" t="s">
        <v>23</v>
      </c>
      <c r="D1407" s="2" t="s">
        <v>18</v>
      </c>
      <c r="E1407" s="3">
        <v>1</v>
      </c>
      <c r="F1407" s="3">
        <v>4</v>
      </c>
      <c r="G1407" s="3">
        <v>4</v>
      </c>
      <c r="J1407">
        <f t="shared" si="63"/>
        <v>107</v>
      </c>
      <c r="K1407">
        <f t="shared" si="64"/>
        <v>0</v>
      </c>
      <c r="L1407">
        <f t="shared" si="65"/>
        <v>1395</v>
      </c>
      <c r="M1407" t="str" cm="1">
        <f t="array" ref="M1407">INDEX(B:B,L1407)</f>
        <v>total</v>
      </c>
    </row>
    <row r="1408" spans="1:13" x14ac:dyDescent="0.3">
      <c r="A1408" s="2" t="s">
        <v>41</v>
      </c>
      <c r="B1408" s="2" t="s">
        <v>5</v>
      </c>
      <c r="C1408" s="2" t="s">
        <v>5</v>
      </c>
      <c r="D1408" s="2" t="s">
        <v>6</v>
      </c>
      <c r="E1408" s="3">
        <v>0</v>
      </c>
      <c r="F1408" s="3">
        <v>3</v>
      </c>
      <c r="G1408" s="3">
        <v>0</v>
      </c>
      <c r="J1408">
        <f t="shared" si="63"/>
        <v>108</v>
      </c>
      <c r="K1408">
        <f t="shared" si="64"/>
        <v>1</v>
      </c>
      <c r="L1408">
        <f t="shared" si="65"/>
        <v>1408</v>
      </c>
      <c r="M1408" t="str" cm="1">
        <f t="array" ref="M1408">INDEX(B:B,L1408)</f>
        <v>0-34 years</v>
      </c>
    </row>
    <row r="1409" spans="1:13" x14ac:dyDescent="0.3">
      <c r="A1409" s="2" t="s">
        <v>41</v>
      </c>
      <c r="C1409" t="s">
        <v>5</v>
      </c>
      <c r="D1409" s="2" t="s">
        <v>7</v>
      </c>
      <c r="E1409" s="3">
        <v>5</v>
      </c>
      <c r="F1409" s="3">
        <v>3</v>
      </c>
      <c r="G1409" s="3">
        <v>1</v>
      </c>
      <c r="J1409">
        <f t="shared" si="63"/>
        <v>108</v>
      </c>
      <c r="K1409">
        <f t="shared" si="64"/>
        <v>0</v>
      </c>
      <c r="L1409">
        <f t="shared" si="65"/>
        <v>1408</v>
      </c>
      <c r="M1409" t="str" cm="1">
        <f t="array" ref="M1409">INDEX(B:B,L1409)</f>
        <v>0-34 years</v>
      </c>
    </row>
    <row r="1410" spans="1:13" x14ac:dyDescent="0.3">
      <c r="A1410" s="2" t="s">
        <v>41</v>
      </c>
      <c r="C1410" t="s">
        <v>5</v>
      </c>
      <c r="D1410" s="2" t="s">
        <v>8</v>
      </c>
      <c r="E1410" s="3">
        <v>2</v>
      </c>
      <c r="F1410" s="3">
        <v>1</v>
      </c>
      <c r="G1410" s="3">
        <v>1</v>
      </c>
      <c r="J1410">
        <f t="shared" si="63"/>
        <v>108</v>
      </c>
      <c r="K1410">
        <f t="shared" si="64"/>
        <v>0</v>
      </c>
      <c r="L1410">
        <f t="shared" si="65"/>
        <v>1408</v>
      </c>
      <c r="M1410" t="str" cm="1">
        <f t="array" ref="M1410">INDEX(B:B,L1410)</f>
        <v>0-34 years</v>
      </c>
    </row>
    <row r="1411" spans="1:13" x14ac:dyDescent="0.3">
      <c r="A1411" s="2" t="s">
        <v>41</v>
      </c>
      <c r="C1411" t="s">
        <v>5</v>
      </c>
      <c r="D1411" s="2" t="s">
        <v>9</v>
      </c>
      <c r="E1411" s="3">
        <v>2</v>
      </c>
      <c r="F1411" s="3">
        <v>2</v>
      </c>
      <c r="G1411" s="3">
        <v>0</v>
      </c>
      <c r="J1411">
        <f t="shared" si="63"/>
        <v>108</v>
      </c>
      <c r="K1411">
        <f t="shared" si="64"/>
        <v>0</v>
      </c>
      <c r="L1411">
        <f t="shared" si="65"/>
        <v>1408</v>
      </c>
      <c r="M1411" t="str" cm="1">
        <f t="array" ref="M1411">INDEX(B:B,L1411)</f>
        <v>0-34 years</v>
      </c>
    </row>
    <row r="1412" spans="1:13" x14ac:dyDescent="0.3">
      <c r="A1412" s="2" t="s">
        <v>41</v>
      </c>
      <c r="C1412" t="s">
        <v>5</v>
      </c>
      <c r="D1412" s="2" t="s">
        <v>10</v>
      </c>
      <c r="E1412" s="3">
        <v>0</v>
      </c>
      <c r="F1412" s="3">
        <v>2</v>
      </c>
      <c r="G1412" s="3">
        <v>0</v>
      </c>
      <c r="J1412">
        <f t="shared" si="63"/>
        <v>108</v>
      </c>
      <c r="K1412">
        <f t="shared" si="64"/>
        <v>0</v>
      </c>
      <c r="L1412">
        <f t="shared" si="65"/>
        <v>1408</v>
      </c>
      <c r="M1412" t="str" cm="1">
        <f t="array" ref="M1412">INDEX(B:B,L1412)</f>
        <v>0-34 years</v>
      </c>
    </row>
    <row r="1413" spans="1:13" x14ac:dyDescent="0.3">
      <c r="A1413" s="2" t="s">
        <v>41</v>
      </c>
      <c r="C1413" t="s">
        <v>5</v>
      </c>
      <c r="D1413" s="2" t="s">
        <v>11</v>
      </c>
      <c r="E1413" s="3">
        <v>0</v>
      </c>
      <c r="F1413" s="3">
        <v>2</v>
      </c>
      <c r="G1413" s="3">
        <v>1</v>
      </c>
      <c r="J1413">
        <f t="shared" ref="J1413:J1476" si="66">FLOOR((ROW(B1413)-4)/13,1)</f>
        <v>108</v>
      </c>
      <c r="K1413">
        <f t="shared" ref="K1413:K1476" si="67">IF(J1413=J1412,0,1)</f>
        <v>0</v>
      </c>
      <c r="L1413">
        <f t="shared" ref="L1413:L1476" si="68">13*J1413+4</f>
        <v>1408</v>
      </c>
      <c r="M1413" t="str" cm="1">
        <f t="array" ref="M1413">INDEX(B:B,L1413)</f>
        <v>0-34 years</v>
      </c>
    </row>
    <row r="1414" spans="1:13" x14ac:dyDescent="0.3">
      <c r="A1414" s="2" t="s">
        <v>41</v>
      </c>
      <c r="C1414" t="s">
        <v>5</v>
      </c>
      <c r="D1414" s="2" t="s">
        <v>12</v>
      </c>
      <c r="E1414" s="3">
        <v>3</v>
      </c>
      <c r="F1414" s="3">
        <v>2</v>
      </c>
      <c r="G1414" s="3">
        <v>0</v>
      </c>
      <c r="J1414">
        <f t="shared" si="66"/>
        <v>108</v>
      </c>
      <c r="K1414">
        <f t="shared" si="67"/>
        <v>0</v>
      </c>
      <c r="L1414">
        <f t="shared" si="68"/>
        <v>1408</v>
      </c>
      <c r="M1414" t="str" cm="1">
        <f t="array" ref="M1414">INDEX(B:B,L1414)</f>
        <v>0-34 years</v>
      </c>
    </row>
    <row r="1415" spans="1:13" x14ac:dyDescent="0.3">
      <c r="A1415" s="2" t="s">
        <v>41</v>
      </c>
      <c r="C1415" t="s">
        <v>5</v>
      </c>
      <c r="D1415" s="2" t="s">
        <v>13</v>
      </c>
      <c r="E1415" s="3">
        <v>1</v>
      </c>
      <c r="F1415" s="3">
        <v>2</v>
      </c>
      <c r="G1415" s="3">
        <v>1</v>
      </c>
      <c r="J1415">
        <f t="shared" si="66"/>
        <v>108</v>
      </c>
      <c r="K1415">
        <f t="shared" si="67"/>
        <v>0</v>
      </c>
      <c r="L1415">
        <f t="shared" si="68"/>
        <v>1408</v>
      </c>
      <c r="M1415" t="str" cm="1">
        <f t="array" ref="M1415">INDEX(B:B,L1415)</f>
        <v>0-34 years</v>
      </c>
    </row>
    <row r="1416" spans="1:13" x14ac:dyDescent="0.3">
      <c r="A1416" s="2" t="s">
        <v>41</v>
      </c>
      <c r="C1416" t="s">
        <v>5</v>
      </c>
      <c r="D1416" s="2" t="s">
        <v>14</v>
      </c>
      <c r="E1416" s="3">
        <v>0</v>
      </c>
      <c r="F1416" s="3">
        <v>1</v>
      </c>
      <c r="G1416" s="3">
        <v>2</v>
      </c>
      <c r="J1416">
        <f t="shared" si="66"/>
        <v>108</v>
      </c>
      <c r="K1416">
        <f t="shared" si="67"/>
        <v>0</v>
      </c>
      <c r="L1416">
        <f t="shared" si="68"/>
        <v>1408</v>
      </c>
      <c r="M1416" t="str" cm="1">
        <f t="array" ref="M1416">INDEX(B:B,L1416)</f>
        <v>0-34 years</v>
      </c>
    </row>
    <row r="1417" spans="1:13" x14ac:dyDescent="0.3">
      <c r="A1417" s="2" t="s">
        <v>41</v>
      </c>
      <c r="C1417" t="s">
        <v>5</v>
      </c>
      <c r="D1417" s="2" t="s">
        <v>15</v>
      </c>
      <c r="E1417" s="3">
        <v>0</v>
      </c>
      <c r="F1417" s="3">
        <v>0</v>
      </c>
      <c r="G1417" s="3">
        <v>2</v>
      </c>
      <c r="J1417">
        <f t="shared" si="66"/>
        <v>108</v>
      </c>
      <c r="K1417">
        <f t="shared" si="67"/>
        <v>0</v>
      </c>
      <c r="L1417">
        <f t="shared" si="68"/>
        <v>1408</v>
      </c>
      <c r="M1417" t="str" cm="1">
        <f t="array" ref="M1417">INDEX(B:B,L1417)</f>
        <v>0-34 years</v>
      </c>
    </row>
    <row r="1418" spans="1:13" x14ac:dyDescent="0.3">
      <c r="A1418" s="2" t="s">
        <v>41</v>
      </c>
      <c r="C1418" t="s">
        <v>5</v>
      </c>
      <c r="D1418" s="2" t="s">
        <v>16</v>
      </c>
      <c r="E1418" s="3">
        <v>1</v>
      </c>
      <c r="F1418" s="3">
        <v>0</v>
      </c>
      <c r="G1418" s="3">
        <v>0</v>
      </c>
      <c r="J1418">
        <f t="shared" si="66"/>
        <v>108</v>
      </c>
      <c r="K1418">
        <f t="shared" si="67"/>
        <v>0</v>
      </c>
      <c r="L1418">
        <f t="shared" si="68"/>
        <v>1408</v>
      </c>
      <c r="M1418" t="str" cm="1">
        <f t="array" ref="M1418">INDEX(B:B,L1418)</f>
        <v>0-34 years</v>
      </c>
    </row>
    <row r="1419" spans="1:13" x14ac:dyDescent="0.3">
      <c r="A1419" s="2" t="s">
        <v>41</v>
      </c>
      <c r="C1419" t="s">
        <v>5</v>
      </c>
      <c r="D1419" s="2" t="s">
        <v>17</v>
      </c>
      <c r="E1419" s="3">
        <v>4</v>
      </c>
      <c r="F1419" s="3">
        <v>0</v>
      </c>
      <c r="G1419" s="3">
        <v>2</v>
      </c>
      <c r="J1419">
        <f t="shared" si="66"/>
        <v>108</v>
      </c>
      <c r="K1419">
        <f t="shared" si="67"/>
        <v>0</v>
      </c>
      <c r="L1419">
        <f t="shared" si="68"/>
        <v>1408</v>
      </c>
      <c r="M1419" t="str" cm="1">
        <f t="array" ref="M1419">INDEX(B:B,L1419)</f>
        <v>0-34 years</v>
      </c>
    </row>
    <row r="1420" spans="1:13" x14ac:dyDescent="0.3">
      <c r="A1420" s="2" t="s">
        <v>41</v>
      </c>
      <c r="C1420" t="s">
        <v>5</v>
      </c>
      <c r="D1420" s="2" t="s">
        <v>18</v>
      </c>
      <c r="E1420" s="3">
        <v>0</v>
      </c>
      <c r="F1420" s="3">
        <v>0</v>
      </c>
      <c r="G1420" s="3">
        <v>0</v>
      </c>
      <c r="J1420">
        <f t="shared" si="66"/>
        <v>108</v>
      </c>
      <c r="K1420">
        <f t="shared" si="67"/>
        <v>0</v>
      </c>
      <c r="L1420">
        <f t="shared" si="68"/>
        <v>1408</v>
      </c>
      <c r="M1420" t="str" cm="1">
        <f t="array" ref="M1420">INDEX(B:B,L1420)</f>
        <v>0-34 years</v>
      </c>
    </row>
    <row r="1421" spans="1:13" x14ac:dyDescent="0.3">
      <c r="A1421" s="2" t="s">
        <v>41</v>
      </c>
      <c r="B1421" s="2" t="s">
        <v>19</v>
      </c>
      <c r="C1421" s="2" t="s">
        <v>19</v>
      </c>
      <c r="D1421" s="2" t="s">
        <v>6</v>
      </c>
      <c r="E1421" s="3">
        <v>14</v>
      </c>
      <c r="F1421" s="3">
        <v>10</v>
      </c>
      <c r="G1421" s="3">
        <v>11</v>
      </c>
      <c r="J1421">
        <f t="shared" si="66"/>
        <v>109</v>
      </c>
      <c r="K1421">
        <f t="shared" si="67"/>
        <v>1</v>
      </c>
      <c r="L1421">
        <f t="shared" si="68"/>
        <v>1421</v>
      </c>
      <c r="M1421" t="str" cm="1">
        <f t="array" ref="M1421">INDEX(B:B,L1421)</f>
        <v>35-64 years</v>
      </c>
    </row>
    <row r="1422" spans="1:13" x14ac:dyDescent="0.3">
      <c r="A1422" s="2" t="s">
        <v>41</v>
      </c>
      <c r="C1422" t="s">
        <v>19</v>
      </c>
      <c r="D1422" s="2" t="s">
        <v>7</v>
      </c>
      <c r="E1422" s="3">
        <v>8</v>
      </c>
      <c r="F1422" s="3">
        <v>4</v>
      </c>
      <c r="G1422" s="3">
        <v>12</v>
      </c>
      <c r="J1422">
        <f t="shared" si="66"/>
        <v>109</v>
      </c>
      <c r="K1422">
        <f t="shared" si="67"/>
        <v>0</v>
      </c>
      <c r="L1422">
        <f t="shared" si="68"/>
        <v>1421</v>
      </c>
      <c r="M1422" t="str" cm="1">
        <f t="array" ref="M1422">INDEX(B:B,L1422)</f>
        <v>35-64 years</v>
      </c>
    </row>
    <row r="1423" spans="1:13" x14ac:dyDescent="0.3">
      <c r="A1423" s="2" t="s">
        <v>41</v>
      </c>
      <c r="C1423" t="s">
        <v>19</v>
      </c>
      <c r="D1423" s="2" t="s">
        <v>8</v>
      </c>
      <c r="E1423" s="3">
        <v>9</v>
      </c>
      <c r="F1423" s="3">
        <v>3</v>
      </c>
      <c r="G1423" s="3">
        <v>7</v>
      </c>
      <c r="J1423">
        <f t="shared" si="66"/>
        <v>109</v>
      </c>
      <c r="K1423">
        <f t="shared" si="67"/>
        <v>0</v>
      </c>
      <c r="L1423">
        <f t="shared" si="68"/>
        <v>1421</v>
      </c>
      <c r="M1423" t="str" cm="1">
        <f t="array" ref="M1423">INDEX(B:B,L1423)</f>
        <v>35-64 years</v>
      </c>
    </row>
    <row r="1424" spans="1:13" x14ac:dyDescent="0.3">
      <c r="A1424" s="2" t="s">
        <v>41</v>
      </c>
      <c r="C1424" t="s">
        <v>19</v>
      </c>
      <c r="D1424" s="2" t="s">
        <v>9</v>
      </c>
      <c r="E1424" s="3">
        <v>12</v>
      </c>
      <c r="F1424" s="3">
        <v>7</v>
      </c>
      <c r="G1424" s="3">
        <v>15</v>
      </c>
      <c r="J1424">
        <f t="shared" si="66"/>
        <v>109</v>
      </c>
      <c r="K1424">
        <f t="shared" si="67"/>
        <v>0</v>
      </c>
      <c r="L1424">
        <f t="shared" si="68"/>
        <v>1421</v>
      </c>
      <c r="M1424" t="str" cm="1">
        <f t="array" ref="M1424">INDEX(B:B,L1424)</f>
        <v>35-64 years</v>
      </c>
    </row>
    <row r="1425" spans="1:13" x14ac:dyDescent="0.3">
      <c r="A1425" s="2" t="s">
        <v>41</v>
      </c>
      <c r="C1425" t="s">
        <v>19</v>
      </c>
      <c r="D1425" s="2" t="s">
        <v>10</v>
      </c>
      <c r="E1425" s="3">
        <v>7</v>
      </c>
      <c r="F1425" s="3">
        <v>8</v>
      </c>
      <c r="G1425" s="3">
        <v>11</v>
      </c>
      <c r="J1425">
        <f t="shared" si="66"/>
        <v>109</v>
      </c>
      <c r="K1425">
        <f t="shared" si="67"/>
        <v>0</v>
      </c>
      <c r="L1425">
        <f t="shared" si="68"/>
        <v>1421</v>
      </c>
      <c r="M1425" t="str" cm="1">
        <f t="array" ref="M1425">INDEX(B:B,L1425)</f>
        <v>35-64 years</v>
      </c>
    </row>
    <row r="1426" spans="1:13" x14ac:dyDescent="0.3">
      <c r="A1426" s="2" t="s">
        <v>41</v>
      </c>
      <c r="C1426" t="s">
        <v>19</v>
      </c>
      <c r="D1426" s="2" t="s">
        <v>11</v>
      </c>
      <c r="E1426" s="3">
        <v>15</v>
      </c>
      <c r="F1426" s="3">
        <v>7</v>
      </c>
      <c r="G1426" s="3">
        <v>11</v>
      </c>
      <c r="J1426">
        <f t="shared" si="66"/>
        <v>109</v>
      </c>
      <c r="K1426">
        <f t="shared" si="67"/>
        <v>0</v>
      </c>
      <c r="L1426">
        <f t="shared" si="68"/>
        <v>1421</v>
      </c>
      <c r="M1426" t="str" cm="1">
        <f t="array" ref="M1426">INDEX(B:B,L1426)</f>
        <v>35-64 years</v>
      </c>
    </row>
    <row r="1427" spans="1:13" x14ac:dyDescent="0.3">
      <c r="A1427" s="2" t="s">
        <v>41</v>
      </c>
      <c r="C1427" t="s">
        <v>19</v>
      </c>
      <c r="D1427" s="2" t="s">
        <v>12</v>
      </c>
      <c r="E1427" s="3">
        <v>12</v>
      </c>
      <c r="F1427" s="3">
        <v>6</v>
      </c>
      <c r="G1427" s="3">
        <v>8</v>
      </c>
      <c r="J1427">
        <f t="shared" si="66"/>
        <v>109</v>
      </c>
      <c r="K1427">
        <f t="shared" si="67"/>
        <v>0</v>
      </c>
      <c r="L1427">
        <f t="shared" si="68"/>
        <v>1421</v>
      </c>
      <c r="M1427" t="str" cm="1">
        <f t="array" ref="M1427">INDEX(B:B,L1427)</f>
        <v>35-64 years</v>
      </c>
    </row>
    <row r="1428" spans="1:13" x14ac:dyDescent="0.3">
      <c r="A1428" s="2" t="s">
        <v>41</v>
      </c>
      <c r="C1428" t="s">
        <v>19</v>
      </c>
      <c r="D1428" s="2" t="s">
        <v>13</v>
      </c>
      <c r="E1428" s="3">
        <v>20</v>
      </c>
      <c r="F1428" s="3">
        <v>7</v>
      </c>
      <c r="G1428" s="3">
        <v>13</v>
      </c>
      <c r="J1428">
        <f t="shared" si="66"/>
        <v>109</v>
      </c>
      <c r="K1428">
        <f t="shared" si="67"/>
        <v>0</v>
      </c>
      <c r="L1428">
        <f t="shared" si="68"/>
        <v>1421</v>
      </c>
      <c r="M1428" t="str" cm="1">
        <f t="array" ref="M1428">INDEX(B:B,L1428)</f>
        <v>35-64 years</v>
      </c>
    </row>
    <row r="1429" spans="1:13" x14ac:dyDescent="0.3">
      <c r="A1429" s="2" t="s">
        <v>41</v>
      </c>
      <c r="C1429" t="s">
        <v>19</v>
      </c>
      <c r="D1429" s="2" t="s">
        <v>14</v>
      </c>
      <c r="E1429" s="3">
        <v>6</v>
      </c>
      <c r="F1429" s="3">
        <v>8</v>
      </c>
      <c r="G1429" s="3">
        <v>10</v>
      </c>
      <c r="J1429">
        <f t="shared" si="66"/>
        <v>109</v>
      </c>
      <c r="K1429">
        <f t="shared" si="67"/>
        <v>0</v>
      </c>
      <c r="L1429">
        <f t="shared" si="68"/>
        <v>1421</v>
      </c>
      <c r="M1429" t="str" cm="1">
        <f t="array" ref="M1429">INDEX(B:B,L1429)</f>
        <v>35-64 years</v>
      </c>
    </row>
    <row r="1430" spans="1:13" x14ac:dyDescent="0.3">
      <c r="A1430" s="2" t="s">
        <v>41</v>
      </c>
      <c r="C1430" t="s">
        <v>19</v>
      </c>
      <c r="D1430" s="2" t="s">
        <v>15</v>
      </c>
      <c r="E1430" s="3">
        <v>9</v>
      </c>
      <c r="F1430" s="3">
        <v>9</v>
      </c>
      <c r="G1430" s="3">
        <v>8</v>
      </c>
      <c r="J1430">
        <f t="shared" si="66"/>
        <v>109</v>
      </c>
      <c r="K1430">
        <f t="shared" si="67"/>
        <v>0</v>
      </c>
      <c r="L1430">
        <f t="shared" si="68"/>
        <v>1421</v>
      </c>
      <c r="M1430" t="str" cm="1">
        <f t="array" ref="M1430">INDEX(B:B,L1430)</f>
        <v>35-64 years</v>
      </c>
    </row>
    <row r="1431" spans="1:13" x14ac:dyDescent="0.3">
      <c r="A1431" s="2" t="s">
        <v>41</v>
      </c>
      <c r="C1431" t="s">
        <v>19</v>
      </c>
      <c r="D1431" s="2" t="s">
        <v>16</v>
      </c>
      <c r="E1431" s="3">
        <v>11</v>
      </c>
      <c r="F1431" s="3">
        <v>10</v>
      </c>
      <c r="G1431" s="3">
        <v>6</v>
      </c>
      <c r="J1431">
        <f t="shared" si="66"/>
        <v>109</v>
      </c>
      <c r="K1431">
        <f t="shared" si="67"/>
        <v>0</v>
      </c>
      <c r="L1431">
        <f t="shared" si="68"/>
        <v>1421</v>
      </c>
      <c r="M1431" t="str" cm="1">
        <f t="array" ref="M1431">INDEX(B:B,L1431)</f>
        <v>35-64 years</v>
      </c>
    </row>
    <row r="1432" spans="1:13" x14ac:dyDescent="0.3">
      <c r="A1432" s="2" t="s">
        <v>41</v>
      </c>
      <c r="C1432" t="s">
        <v>19</v>
      </c>
      <c r="D1432" s="2" t="s">
        <v>17</v>
      </c>
      <c r="E1432" s="3">
        <v>16</v>
      </c>
      <c r="F1432" s="3">
        <v>8</v>
      </c>
      <c r="G1432" s="3">
        <v>12</v>
      </c>
      <c r="J1432">
        <f t="shared" si="66"/>
        <v>109</v>
      </c>
      <c r="K1432">
        <f t="shared" si="67"/>
        <v>0</v>
      </c>
      <c r="L1432">
        <f t="shared" si="68"/>
        <v>1421</v>
      </c>
      <c r="M1432" t="str" cm="1">
        <f t="array" ref="M1432">INDEX(B:B,L1432)</f>
        <v>35-64 years</v>
      </c>
    </row>
    <row r="1433" spans="1:13" x14ac:dyDescent="0.3">
      <c r="A1433" s="2" t="s">
        <v>41</v>
      </c>
      <c r="C1433" t="s">
        <v>19</v>
      </c>
      <c r="D1433" s="2" t="s">
        <v>18</v>
      </c>
      <c r="E1433" s="3">
        <v>0</v>
      </c>
      <c r="F1433" s="3">
        <v>0</v>
      </c>
      <c r="G1433" s="3">
        <v>0</v>
      </c>
      <c r="J1433">
        <f t="shared" si="66"/>
        <v>109</v>
      </c>
      <c r="K1433">
        <f t="shared" si="67"/>
        <v>0</v>
      </c>
      <c r="L1433">
        <f t="shared" si="68"/>
        <v>1421</v>
      </c>
      <c r="M1433" t="str" cm="1">
        <f t="array" ref="M1433">INDEX(B:B,L1433)</f>
        <v>35-64 years</v>
      </c>
    </row>
    <row r="1434" spans="1:13" x14ac:dyDescent="0.3">
      <c r="A1434" s="2" t="s">
        <v>41</v>
      </c>
      <c r="B1434" s="2" t="s">
        <v>20</v>
      </c>
      <c r="C1434" s="2" t="s">
        <v>20</v>
      </c>
      <c r="D1434" s="2" t="s">
        <v>6</v>
      </c>
      <c r="E1434" s="3">
        <v>14</v>
      </c>
      <c r="F1434" s="3">
        <v>24</v>
      </c>
      <c r="G1434" s="3">
        <v>20</v>
      </c>
      <c r="J1434">
        <f t="shared" si="66"/>
        <v>110</v>
      </c>
      <c r="K1434">
        <f t="shared" si="67"/>
        <v>1</v>
      </c>
      <c r="L1434">
        <f t="shared" si="68"/>
        <v>1434</v>
      </c>
      <c r="M1434" t="str" cm="1">
        <f t="array" ref="M1434">INDEX(B:B,L1434)</f>
        <v>65-74 years</v>
      </c>
    </row>
    <row r="1435" spans="1:13" x14ac:dyDescent="0.3">
      <c r="A1435" s="2" t="s">
        <v>41</v>
      </c>
      <c r="C1435" t="s">
        <v>20</v>
      </c>
      <c r="D1435" s="2" t="s">
        <v>7</v>
      </c>
      <c r="E1435" s="3">
        <v>17</v>
      </c>
      <c r="F1435" s="3">
        <v>18</v>
      </c>
      <c r="G1435" s="3">
        <v>21</v>
      </c>
      <c r="J1435">
        <f t="shared" si="66"/>
        <v>110</v>
      </c>
      <c r="K1435">
        <f t="shared" si="67"/>
        <v>0</v>
      </c>
      <c r="L1435">
        <f t="shared" si="68"/>
        <v>1434</v>
      </c>
      <c r="M1435" t="str" cm="1">
        <f t="array" ref="M1435">INDEX(B:B,L1435)</f>
        <v>65-74 years</v>
      </c>
    </row>
    <row r="1436" spans="1:13" x14ac:dyDescent="0.3">
      <c r="A1436" s="2" t="s">
        <v>41</v>
      </c>
      <c r="C1436" t="s">
        <v>20</v>
      </c>
      <c r="D1436" s="2" t="s">
        <v>8</v>
      </c>
      <c r="E1436" s="3">
        <v>21</v>
      </c>
      <c r="F1436" s="3">
        <v>21</v>
      </c>
      <c r="G1436" s="3">
        <v>14</v>
      </c>
      <c r="J1436">
        <f t="shared" si="66"/>
        <v>110</v>
      </c>
      <c r="K1436">
        <f t="shared" si="67"/>
        <v>0</v>
      </c>
      <c r="L1436">
        <f t="shared" si="68"/>
        <v>1434</v>
      </c>
      <c r="M1436" t="str" cm="1">
        <f t="array" ref="M1436">INDEX(B:B,L1436)</f>
        <v>65-74 years</v>
      </c>
    </row>
    <row r="1437" spans="1:13" x14ac:dyDescent="0.3">
      <c r="A1437" s="2" t="s">
        <v>41</v>
      </c>
      <c r="C1437" t="s">
        <v>20</v>
      </c>
      <c r="D1437" s="2" t="s">
        <v>9</v>
      </c>
      <c r="E1437" s="3">
        <v>23</v>
      </c>
      <c r="F1437" s="3">
        <v>22</v>
      </c>
      <c r="G1437" s="3">
        <v>27</v>
      </c>
      <c r="J1437">
        <f t="shared" si="66"/>
        <v>110</v>
      </c>
      <c r="K1437">
        <f t="shared" si="67"/>
        <v>0</v>
      </c>
      <c r="L1437">
        <f t="shared" si="68"/>
        <v>1434</v>
      </c>
      <c r="M1437" t="str" cm="1">
        <f t="array" ref="M1437">INDEX(B:B,L1437)</f>
        <v>65-74 years</v>
      </c>
    </row>
    <row r="1438" spans="1:13" x14ac:dyDescent="0.3">
      <c r="A1438" s="2" t="s">
        <v>41</v>
      </c>
      <c r="C1438" t="s">
        <v>20</v>
      </c>
      <c r="D1438" s="2" t="s">
        <v>10</v>
      </c>
      <c r="E1438" s="3">
        <v>20</v>
      </c>
      <c r="F1438" s="3">
        <v>18</v>
      </c>
      <c r="G1438" s="3">
        <v>22</v>
      </c>
      <c r="J1438">
        <f t="shared" si="66"/>
        <v>110</v>
      </c>
      <c r="K1438">
        <f t="shared" si="67"/>
        <v>0</v>
      </c>
      <c r="L1438">
        <f t="shared" si="68"/>
        <v>1434</v>
      </c>
      <c r="M1438" t="str" cm="1">
        <f t="array" ref="M1438">INDEX(B:B,L1438)</f>
        <v>65-74 years</v>
      </c>
    </row>
    <row r="1439" spans="1:13" x14ac:dyDescent="0.3">
      <c r="A1439" s="2" t="s">
        <v>41</v>
      </c>
      <c r="C1439" t="s">
        <v>20</v>
      </c>
      <c r="D1439" s="2" t="s">
        <v>11</v>
      </c>
      <c r="E1439" s="3">
        <v>16</v>
      </c>
      <c r="F1439" s="3">
        <v>26</v>
      </c>
      <c r="G1439" s="3">
        <v>18</v>
      </c>
      <c r="J1439">
        <f t="shared" si="66"/>
        <v>110</v>
      </c>
      <c r="K1439">
        <f t="shared" si="67"/>
        <v>0</v>
      </c>
      <c r="L1439">
        <f t="shared" si="68"/>
        <v>1434</v>
      </c>
      <c r="M1439" t="str" cm="1">
        <f t="array" ref="M1439">INDEX(B:B,L1439)</f>
        <v>65-74 years</v>
      </c>
    </row>
    <row r="1440" spans="1:13" x14ac:dyDescent="0.3">
      <c r="A1440" s="2" t="s">
        <v>41</v>
      </c>
      <c r="C1440" t="s">
        <v>20</v>
      </c>
      <c r="D1440" s="2" t="s">
        <v>12</v>
      </c>
      <c r="E1440" s="3">
        <v>22</v>
      </c>
      <c r="F1440" s="3">
        <v>15</v>
      </c>
      <c r="G1440" s="3">
        <v>20</v>
      </c>
      <c r="J1440">
        <f t="shared" si="66"/>
        <v>110</v>
      </c>
      <c r="K1440">
        <f t="shared" si="67"/>
        <v>0</v>
      </c>
      <c r="L1440">
        <f t="shared" si="68"/>
        <v>1434</v>
      </c>
      <c r="M1440" t="str" cm="1">
        <f t="array" ref="M1440">INDEX(B:B,L1440)</f>
        <v>65-74 years</v>
      </c>
    </row>
    <row r="1441" spans="1:13" x14ac:dyDescent="0.3">
      <c r="A1441" s="2" t="s">
        <v>41</v>
      </c>
      <c r="C1441" t="s">
        <v>20</v>
      </c>
      <c r="D1441" s="2" t="s">
        <v>13</v>
      </c>
      <c r="E1441" s="3">
        <v>14</v>
      </c>
      <c r="F1441" s="3">
        <v>19</v>
      </c>
      <c r="G1441" s="3">
        <v>22</v>
      </c>
      <c r="J1441">
        <f t="shared" si="66"/>
        <v>110</v>
      </c>
      <c r="K1441">
        <f t="shared" si="67"/>
        <v>0</v>
      </c>
      <c r="L1441">
        <f t="shared" si="68"/>
        <v>1434</v>
      </c>
      <c r="M1441" t="str" cm="1">
        <f t="array" ref="M1441">INDEX(B:B,L1441)</f>
        <v>65-74 years</v>
      </c>
    </row>
    <row r="1442" spans="1:13" x14ac:dyDescent="0.3">
      <c r="A1442" s="2" t="s">
        <v>41</v>
      </c>
      <c r="C1442" t="s">
        <v>20</v>
      </c>
      <c r="D1442" s="2" t="s">
        <v>14</v>
      </c>
      <c r="E1442" s="3">
        <v>21</v>
      </c>
      <c r="F1442" s="3">
        <v>12</v>
      </c>
      <c r="G1442" s="3">
        <v>19</v>
      </c>
      <c r="J1442">
        <f t="shared" si="66"/>
        <v>110</v>
      </c>
      <c r="K1442">
        <f t="shared" si="67"/>
        <v>0</v>
      </c>
      <c r="L1442">
        <f t="shared" si="68"/>
        <v>1434</v>
      </c>
      <c r="M1442" t="str" cm="1">
        <f t="array" ref="M1442">INDEX(B:B,L1442)</f>
        <v>65-74 years</v>
      </c>
    </row>
    <row r="1443" spans="1:13" x14ac:dyDescent="0.3">
      <c r="A1443" s="2" t="s">
        <v>41</v>
      </c>
      <c r="C1443" t="s">
        <v>20</v>
      </c>
      <c r="D1443" s="2" t="s">
        <v>15</v>
      </c>
      <c r="E1443" s="3">
        <v>20</v>
      </c>
      <c r="F1443" s="3">
        <v>15</v>
      </c>
      <c r="G1443" s="3">
        <v>14</v>
      </c>
      <c r="J1443">
        <f t="shared" si="66"/>
        <v>110</v>
      </c>
      <c r="K1443">
        <f t="shared" si="67"/>
        <v>0</v>
      </c>
      <c r="L1443">
        <f t="shared" si="68"/>
        <v>1434</v>
      </c>
      <c r="M1443" t="str" cm="1">
        <f t="array" ref="M1443">INDEX(B:B,L1443)</f>
        <v>65-74 years</v>
      </c>
    </row>
    <row r="1444" spans="1:13" x14ac:dyDescent="0.3">
      <c r="A1444" s="2" t="s">
        <v>41</v>
      </c>
      <c r="C1444" t="s">
        <v>20</v>
      </c>
      <c r="D1444" s="2" t="s">
        <v>16</v>
      </c>
      <c r="E1444" s="3">
        <v>29</v>
      </c>
      <c r="F1444" s="3">
        <v>14</v>
      </c>
      <c r="G1444" s="3">
        <v>12</v>
      </c>
      <c r="J1444">
        <f t="shared" si="66"/>
        <v>110</v>
      </c>
      <c r="K1444">
        <f t="shared" si="67"/>
        <v>0</v>
      </c>
      <c r="L1444">
        <f t="shared" si="68"/>
        <v>1434</v>
      </c>
      <c r="M1444" t="str" cm="1">
        <f t="array" ref="M1444">INDEX(B:B,L1444)</f>
        <v>65-74 years</v>
      </c>
    </row>
    <row r="1445" spans="1:13" x14ac:dyDescent="0.3">
      <c r="A1445" s="2" t="s">
        <v>41</v>
      </c>
      <c r="C1445" t="s">
        <v>20</v>
      </c>
      <c r="D1445" s="2" t="s">
        <v>17</v>
      </c>
      <c r="E1445" s="3">
        <v>23</v>
      </c>
      <c r="F1445" s="3">
        <v>27</v>
      </c>
      <c r="G1445" s="3">
        <v>17</v>
      </c>
      <c r="J1445">
        <f t="shared" si="66"/>
        <v>110</v>
      </c>
      <c r="K1445">
        <f t="shared" si="67"/>
        <v>0</v>
      </c>
      <c r="L1445">
        <f t="shared" si="68"/>
        <v>1434</v>
      </c>
      <c r="M1445" t="str" cm="1">
        <f t="array" ref="M1445">INDEX(B:B,L1445)</f>
        <v>65-74 years</v>
      </c>
    </row>
    <row r="1446" spans="1:13" x14ac:dyDescent="0.3">
      <c r="A1446" s="2" t="s">
        <v>41</v>
      </c>
      <c r="C1446" t="s">
        <v>20</v>
      </c>
      <c r="D1446" s="2" t="s">
        <v>18</v>
      </c>
      <c r="E1446" s="3">
        <v>1</v>
      </c>
      <c r="F1446" s="3">
        <v>0</v>
      </c>
      <c r="G1446" s="3">
        <v>1</v>
      </c>
      <c r="J1446">
        <f t="shared" si="66"/>
        <v>110</v>
      </c>
      <c r="K1446">
        <f t="shared" si="67"/>
        <v>0</v>
      </c>
      <c r="L1446">
        <f t="shared" si="68"/>
        <v>1434</v>
      </c>
      <c r="M1446" t="str" cm="1">
        <f t="array" ref="M1446">INDEX(B:B,L1446)</f>
        <v>65-74 years</v>
      </c>
    </row>
    <row r="1447" spans="1:13" x14ac:dyDescent="0.3">
      <c r="A1447" s="2" t="s">
        <v>41</v>
      </c>
      <c r="B1447" s="2" t="s">
        <v>21</v>
      </c>
      <c r="C1447" s="2" t="s">
        <v>21</v>
      </c>
      <c r="D1447" s="2" t="s">
        <v>6</v>
      </c>
      <c r="E1447" s="3">
        <v>48</v>
      </c>
      <c r="F1447" s="3">
        <v>47</v>
      </c>
      <c r="G1447" s="3">
        <v>51</v>
      </c>
      <c r="J1447">
        <f t="shared" si="66"/>
        <v>111</v>
      </c>
      <c r="K1447">
        <f t="shared" si="67"/>
        <v>1</v>
      </c>
      <c r="L1447">
        <f t="shared" si="68"/>
        <v>1447</v>
      </c>
      <c r="M1447" t="str" cm="1">
        <f t="array" ref="M1447">INDEX(B:B,L1447)</f>
        <v>75-84 years</v>
      </c>
    </row>
    <row r="1448" spans="1:13" x14ac:dyDescent="0.3">
      <c r="A1448" s="2" t="s">
        <v>41</v>
      </c>
      <c r="C1448" t="s">
        <v>21</v>
      </c>
      <c r="D1448" s="2" t="s">
        <v>7</v>
      </c>
      <c r="E1448" s="3">
        <v>32</v>
      </c>
      <c r="F1448" s="3">
        <v>41</v>
      </c>
      <c r="G1448" s="3">
        <v>25</v>
      </c>
      <c r="J1448">
        <f t="shared" si="66"/>
        <v>111</v>
      </c>
      <c r="K1448">
        <f t="shared" si="67"/>
        <v>0</v>
      </c>
      <c r="L1448">
        <f t="shared" si="68"/>
        <v>1447</v>
      </c>
      <c r="M1448" t="str" cm="1">
        <f t="array" ref="M1448">INDEX(B:B,L1448)</f>
        <v>75-84 years</v>
      </c>
    </row>
    <row r="1449" spans="1:13" x14ac:dyDescent="0.3">
      <c r="A1449" s="2" t="s">
        <v>41</v>
      </c>
      <c r="C1449" t="s">
        <v>21</v>
      </c>
      <c r="D1449" s="2" t="s">
        <v>8</v>
      </c>
      <c r="E1449" s="3">
        <v>36</v>
      </c>
      <c r="F1449" s="3">
        <v>38</v>
      </c>
      <c r="G1449" s="3">
        <v>49</v>
      </c>
      <c r="J1449">
        <f t="shared" si="66"/>
        <v>111</v>
      </c>
      <c r="K1449">
        <f t="shared" si="67"/>
        <v>0</v>
      </c>
      <c r="L1449">
        <f t="shared" si="68"/>
        <v>1447</v>
      </c>
      <c r="M1449" t="str" cm="1">
        <f t="array" ref="M1449">INDEX(B:B,L1449)</f>
        <v>75-84 years</v>
      </c>
    </row>
    <row r="1450" spans="1:13" x14ac:dyDescent="0.3">
      <c r="A1450" s="2" t="s">
        <v>41</v>
      </c>
      <c r="C1450" t="s">
        <v>21</v>
      </c>
      <c r="D1450" s="2" t="s">
        <v>9</v>
      </c>
      <c r="E1450" s="3">
        <v>42</v>
      </c>
      <c r="F1450" s="3">
        <v>26</v>
      </c>
      <c r="G1450" s="3">
        <v>26</v>
      </c>
      <c r="J1450">
        <f t="shared" si="66"/>
        <v>111</v>
      </c>
      <c r="K1450">
        <f t="shared" si="67"/>
        <v>0</v>
      </c>
      <c r="L1450">
        <f t="shared" si="68"/>
        <v>1447</v>
      </c>
      <c r="M1450" t="str" cm="1">
        <f t="array" ref="M1450">INDEX(B:B,L1450)</f>
        <v>75-84 years</v>
      </c>
    </row>
    <row r="1451" spans="1:13" x14ac:dyDescent="0.3">
      <c r="A1451" s="2" t="s">
        <v>41</v>
      </c>
      <c r="C1451" t="s">
        <v>21</v>
      </c>
      <c r="D1451" s="2" t="s">
        <v>10</v>
      </c>
      <c r="E1451" s="3">
        <v>46</v>
      </c>
      <c r="F1451" s="3">
        <v>21</v>
      </c>
      <c r="G1451" s="3">
        <v>49</v>
      </c>
      <c r="J1451">
        <f t="shared" si="66"/>
        <v>111</v>
      </c>
      <c r="K1451">
        <f t="shared" si="67"/>
        <v>0</v>
      </c>
      <c r="L1451">
        <f t="shared" si="68"/>
        <v>1447</v>
      </c>
      <c r="M1451" t="str" cm="1">
        <f t="array" ref="M1451">INDEX(B:B,L1451)</f>
        <v>75-84 years</v>
      </c>
    </row>
    <row r="1452" spans="1:13" x14ac:dyDescent="0.3">
      <c r="A1452" s="2" t="s">
        <v>41</v>
      </c>
      <c r="C1452" t="s">
        <v>21</v>
      </c>
      <c r="D1452" s="2" t="s">
        <v>11</v>
      </c>
      <c r="E1452" s="3">
        <v>29</v>
      </c>
      <c r="F1452" s="3">
        <v>31</v>
      </c>
      <c r="G1452" s="3">
        <v>27</v>
      </c>
      <c r="J1452">
        <f t="shared" si="66"/>
        <v>111</v>
      </c>
      <c r="K1452">
        <f t="shared" si="67"/>
        <v>0</v>
      </c>
      <c r="L1452">
        <f t="shared" si="68"/>
        <v>1447</v>
      </c>
      <c r="M1452" t="str" cm="1">
        <f t="array" ref="M1452">INDEX(B:B,L1452)</f>
        <v>75-84 years</v>
      </c>
    </row>
    <row r="1453" spans="1:13" x14ac:dyDescent="0.3">
      <c r="A1453" s="2" t="s">
        <v>41</v>
      </c>
      <c r="C1453" t="s">
        <v>21</v>
      </c>
      <c r="D1453" s="2" t="s">
        <v>12</v>
      </c>
      <c r="E1453" s="3">
        <v>37</v>
      </c>
      <c r="F1453" s="3">
        <v>27</v>
      </c>
      <c r="G1453" s="3">
        <v>40</v>
      </c>
      <c r="J1453">
        <f t="shared" si="66"/>
        <v>111</v>
      </c>
      <c r="K1453">
        <f t="shared" si="67"/>
        <v>0</v>
      </c>
      <c r="L1453">
        <f t="shared" si="68"/>
        <v>1447</v>
      </c>
      <c r="M1453" t="str" cm="1">
        <f t="array" ref="M1453">INDEX(B:B,L1453)</f>
        <v>75-84 years</v>
      </c>
    </row>
    <row r="1454" spans="1:13" x14ac:dyDescent="0.3">
      <c r="A1454" s="2" t="s">
        <v>41</v>
      </c>
      <c r="C1454" t="s">
        <v>21</v>
      </c>
      <c r="D1454" s="2" t="s">
        <v>13</v>
      </c>
      <c r="E1454" s="3">
        <v>26</v>
      </c>
      <c r="F1454" s="3">
        <v>34</v>
      </c>
      <c r="G1454" s="3">
        <v>41</v>
      </c>
      <c r="J1454">
        <f t="shared" si="66"/>
        <v>111</v>
      </c>
      <c r="K1454">
        <f t="shared" si="67"/>
        <v>0</v>
      </c>
      <c r="L1454">
        <f t="shared" si="68"/>
        <v>1447</v>
      </c>
      <c r="M1454" t="str" cm="1">
        <f t="array" ref="M1454">INDEX(B:B,L1454)</f>
        <v>75-84 years</v>
      </c>
    </row>
    <row r="1455" spans="1:13" x14ac:dyDescent="0.3">
      <c r="A1455" s="2" t="s">
        <v>41</v>
      </c>
      <c r="C1455" t="s">
        <v>21</v>
      </c>
      <c r="D1455" s="2" t="s">
        <v>14</v>
      </c>
      <c r="E1455" s="3">
        <v>28</v>
      </c>
      <c r="F1455" s="3">
        <v>43</v>
      </c>
      <c r="G1455" s="3">
        <v>35</v>
      </c>
      <c r="J1455">
        <f t="shared" si="66"/>
        <v>111</v>
      </c>
      <c r="K1455">
        <f t="shared" si="67"/>
        <v>0</v>
      </c>
      <c r="L1455">
        <f t="shared" si="68"/>
        <v>1447</v>
      </c>
      <c r="M1455" t="str" cm="1">
        <f t="array" ref="M1455">INDEX(B:B,L1455)</f>
        <v>75-84 years</v>
      </c>
    </row>
    <row r="1456" spans="1:13" x14ac:dyDescent="0.3">
      <c r="A1456" s="2" t="s">
        <v>41</v>
      </c>
      <c r="C1456" t="s">
        <v>21</v>
      </c>
      <c r="D1456" s="2" t="s">
        <v>15</v>
      </c>
      <c r="E1456" s="3">
        <v>42</v>
      </c>
      <c r="F1456" s="3">
        <v>43</v>
      </c>
      <c r="G1456" s="3">
        <v>33</v>
      </c>
      <c r="J1456">
        <f t="shared" si="66"/>
        <v>111</v>
      </c>
      <c r="K1456">
        <f t="shared" si="67"/>
        <v>0</v>
      </c>
      <c r="L1456">
        <f t="shared" si="68"/>
        <v>1447</v>
      </c>
      <c r="M1456" t="str" cm="1">
        <f t="array" ref="M1456">INDEX(B:B,L1456)</f>
        <v>75-84 years</v>
      </c>
    </row>
    <row r="1457" spans="1:13" x14ac:dyDescent="0.3">
      <c r="A1457" s="2" t="s">
        <v>41</v>
      </c>
      <c r="C1457" t="s">
        <v>21</v>
      </c>
      <c r="D1457" s="2" t="s">
        <v>16</v>
      </c>
      <c r="E1457" s="3">
        <v>39</v>
      </c>
      <c r="F1457" s="3">
        <v>44</v>
      </c>
      <c r="G1457" s="3">
        <v>33</v>
      </c>
      <c r="J1457">
        <f t="shared" si="66"/>
        <v>111</v>
      </c>
      <c r="K1457">
        <f t="shared" si="67"/>
        <v>0</v>
      </c>
      <c r="L1457">
        <f t="shared" si="68"/>
        <v>1447</v>
      </c>
      <c r="M1457" t="str" cm="1">
        <f t="array" ref="M1457">INDEX(B:B,L1457)</f>
        <v>75-84 years</v>
      </c>
    </row>
    <row r="1458" spans="1:13" x14ac:dyDescent="0.3">
      <c r="A1458" s="2" t="s">
        <v>41</v>
      </c>
      <c r="C1458" t="s">
        <v>21</v>
      </c>
      <c r="D1458" s="2" t="s">
        <v>17</v>
      </c>
      <c r="E1458" s="3">
        <v>43</v>
      </c>
      <c r="F1458" s="3">
        <v>46</v>
      </c>
      <c r="G1458" s="3">
        <v>57</v>
      </c>
      <c r="J1458">
        <f t="shared" si="66"/>
        <v>111</v>
      </c>
      <c r="K1458">
        <f t="shared" si="67"/>
        <v>0</v>
      </c>
      <c r="L1458">
        <f t="shared" si="68"/>
        <v>1447</v>
      </c>
      <c r="M1458" t="str" cm="1">
        <f t="array" ref="M1458">INDEX(B:B,L1458)</f>
        <v>75-84 years</v>
      </c>
    </row>
    <row r="1459" spans="1:13" x14ac:dyDescent="0.3">
      <c r="A1459" s="2" t="s">
        <v>41</v>
      </c>
      <c r="C1459" t="s">
        <v>21</v>
      </c>
      <c r="D1459" s="2" t="s">
        <v>18</v>
      </c>
      <c r="E1459" s="3">
        <v>1</v>
      </c>
      <c r="F1459" s="3">
        <v>0</v>
      </c>
      <c r="G1459" s="3">
        <v>0</v>
      </c>
      <c r="J1459">
        <f t="shared" si="66"/>
        <v>111</v>
      </c>
      <c r="K1459">
        <f t="shared" si="67"/>
        <v>0</v>
      </c>
      <c r="L1459">
        <f t="shared" si="68"/>
        <v>1447</v>
      </c>
      <c r="M1459" t="str" cm="1">
        <f t="array" ref="M1459">INDEX(B:B,L1459)</f>
        <v>75-84 years</v>
      </c>
    </row>
    <row r="1460" spans="1:13" x14ac:dyDescent="0.3">
      <c r="A1460" s="2" t="s">
        <v>41</v>
      </c>
      <c r="B1460" s="2" t="s">
        <v>22</v>
      </c>
      <c r="C1460" s="2" t="s">
        <v>22</v>
      </c>
      <c r="D1460" s="2" t="s">
        <v>6</v>
      </c>
      <c r="E1460" s="3">
        <v>76</v>
      </c>
      <c r="F1460" s="3">
        <v>64</v>
      </c>
      <c r="G1460" s="3">
        <v>82</v>
      </c>
      <c r="J1460">
        <f t="shared" si="66"/>
        <v>112</v>
      </c>
      <c r="K1460">
        <f t="shared" si="67"/>
        <v>1</v>
      </c>
      <c r="L1460">
        <f t="shared" si="68"/>
        <v>1460</v>
      </c>
      <c r="M1460" t="str" cm="1">
        <f t="array" ref="M1460">INDEX(B:B,L1460)</f>
        <v>85+ years</v>
      </c>
    </row>
    <row r="1461" spans="1:13" x14ac:dyDescent="0.3">
      <c r="A1461" s="2" t="s">
        <v>41</v>
      </c>
      <c r="C1461" t="s">
        <v>22</v>
      </c>
      <c r="D1461" s="2" t="s">
        <v>7</v>
      </c>
      <c r="E1461" s="3">
        <v>66</v>
      </c>
      <c r="F1461" s="3">
        <v>71</v>
      </c>
      <c r="G1461" s="3">
        <v>52</v>
      </c>
      <c r="J1461">
        <f t="shared" si="66"/>
        <v>112</v>
      </c>
      <c r="K1461">
        <f t="shared" si="67"/>
        <v>0</v>
      </c>
      <c r="L1461">
        <f t="shared" si="68"/>
        <v>1460</v>
      </c>
      <c r="M1461" t="str" cm="1">
        <f t="array" ref="M1461">INDEX(B:B,L1461)</f>
        <v>85+ years</v>
      </c>
    </row>
    <row r="1462" spans="1:13" x14ac:dyDescent="0.3">
      <c r="A1462" s="2" t="s">
        <v>41</v>
      </c>
      <c r="C1462" t="s">
        <v>22</v>
      </c>
      <c r="D1462" s="2" t="s">
        <v>8</v>
      </c>
      <c r="E1462" s="3">
        <v>64</v>
      </c>
      <c r="F1462" s="3">
        <v>51</v>
      </c>
      <c r="G1462" s="3">
        <v>46</v>
      </c>
      <c r="J1462">
        <f t="shared" si="66"/>
        <v>112</v>
      </c>
      <c r="K1462">
        <f t="shared" si="67"/>
        <v>0</v>
      </c>
      <c r="L1462">
        <f t="shared" si="68"/>
        <v>1460</v>
      </c>
      <c r="M1462" t="str" cm="1">
        <f t="array" ref="M1462">INDEX(B:B,L1462)</f>
        <v>85+ years</v>
      </c>
    </row>
    <row r="1463" spans="1:13" x14ac:dyDescent="0.3">
      <c r="A1463" s="2" t="s">
        <v>41</v>
      </c>
      <c r="C1463" t="s">
        <v>22</v>
      </c>
      <c r="D1463" s="2" t="s">
        <v>9</v>
      </c>
      <c r="E1463" s="3">
        <v>60</v>
      </c>
      <c r="F1463" s="3">
        <v>41</v>
      </c>
      <c r="G1463" s="3">
        <v>54</v>
      </c>
      <c r="J1463">
        <f t="shared" si="66"/>
        <v>112</v>
      </c>
      <c r="K1463">
        <f t="shared" si="67"/>
        <v>0</v>
      </c>
      <c r="L1463">
        <f t="shared" si="68"/>
        <v>1460</v>
      </c>
      <c r="M1463" t="str" cm="1">
        <f t="array" ref="M1463">INDEX(B:B,L1463)</f>
        <v>85+ years</v>
      </c>
    </row>
    <row r="1464" spans="1:13" x14ac:dyDescent="0.3">
      <c r="A1464" s="2" t="s">
        <v>41</v>
      </c>
      <c r="C1464" t="s">
        <v>22</v>
      </c>
      <c r="D1464" s="2" t="s">
        <v>10</v>
      </c>
      <c r="E1464" s="3">
        <v>60</v>
      </c>
      <c r="F1464" s="3">
        <v>28</v>
      </c>
      <c r="G1464" s="3">
        <v>47</v>
      </c>
      <c r="J1464">
        <f t="shared" si="66"/>
        <v>112</v>
      </c>
      <c r="K1464">
        <f t="shared" si="67"/>
        <v>0</v>
      </c>
      <c r="L1464">
        <f t="shared" si="68"/>
        <v>1460</v>
      </c>
      <c r="M1464" t="str" cm="1">
        <f t="array" ref="M1464">INDEX(B:B,L1464)</f>
        <v>85+ years</v>
      </c>
    </row>
    <row r="1465" spans="1:13" x14ac:dyDescent="0.3">
      <c r="A1465" s="2" t="s">
        <v>41</v>
      </c>
      <c r="C1465" t="s">
        <v>22</v>
      </c>
      <c r="D1465" s="2" t="s">
        <v>11</v>
      </c>
      <c r="E1465" s="3">
        <v>65</v>
      </c>
      <c r="F1465" s="3">
        <v>42</v>
      </c>
      <c r="G1465" s="3">
        <v>42</v>
      </c>
      <c r="J1465">
        <f t="shared" si="66"/>
        <v>112</v>
      </c>
      <c r="K1465">
        <f t="shared" si="67"/>
        <v>0</v>
      </c>
      <c r="L1465">
        <f t="shared" si="68"/>
        <v>1460</v>
      </c>
      <c r="M1465" t="str" cm="1">
        <f t="array" ref="M1465">INDEX(B:B,L1465)</f>
        <v>85+ years</v>
      </c>
    </row>
    <row r="1466" spans="1:13" x14ac:dyDescent="0.3">
      <c r="A1466" s="2" t="s">
        <v>41</v>
      </c>
      <c r="C1466" t="s">
        <v>22</v>
      </c>
      <c r="D1466" s="2" t="s">
        <v>12</v>
      </c>
      <c r="E1466" s="3">
        <v>52</v>
      </c>
      <c r="F1466" s="3">
        <v>60</v>
      </c>
      <c r="G1466" s="3">
        <v>50</v>
      </c>
      <c r="J1466">
        <f t="shared" si="66"/>
        <v>112</v>
      </c>
      <c r="K1466">
        <f t="shared" si="67"/>
        <v>0</v>
      </c>
      <c r="L1466">
        <f t="shared" si="68"/>
        <v>1460</v>
      </c>
      <c r="M1466" t="str" cm="1">
        <f t="array" ref="M1466">INDEX(B:B,L1466)</f>
        <v>85+ years</v>
      </c>
    </row>
    <row r="1467" spans="1:13" x14ac:dyDescent="0.3">
      <c r="A1467" s="2" t="s">
        <v>41</v>
      </c>
      <c r="C1467" t="s">
        <v>22</v>
      </c>
      <c r="D1467" s="2" t="s">
        <v>13</v>
      </c>
      <c r="E1467" s="3">
        <v>30</v>
      </c>
      <c r="F1467" s="3">
        <v>46</v>
      </c>
      <c r="G1467" s="3">
        <v>47</v>
      </c>
      <c r="J1467">
        <f t="shared" si="66"/>
        <v>112</v>
      </c>
      <c r="K1467">
        <f t="shared" si="67"/>
        <v>0</v>
      </c>
      <c r="L1467">
        <f t="shared" si="68"/>
        <v>1460</v>
      </c>
      <c r="M1467" t="str" cm="1">
        <f t="array" ref="M1467">INDEX(B:B,L1467)</f>
        <v>85+ years</v>
      </c>
    </row>
    <row r="1468" spans="1:13" x14ac:dyDescent="0.3">
      <c r="A1468" s="2" t="s">
        <v>41</v>
      </c>
      <c r="C1468" t="s">
        <v>22</v>
      </c>
      <c r="D1468" s="2" t="s">
        <v>14</v>
      </c>
      <c r="E1468" s="3">
        <v>46</v>
      </c>
      <c r="F1468" s="3">
        <v>52</v>
      </c>
      <c r="G1468" s="3">
        <v>44</v>
      </c>
      <c r="J1468">
        <f t="shared" si="66"/>
        <v>112</v>
      </c>
      <c r="K1468">
        <f t="shared" si="67"/>
        <v>0</v>
      </c>
      <c r="L1468">
        <f t="shared" si="68"/>
        <v>1460</v>
      </c>
      <c r="M1468" t="str" cm="1">
        <f t="array" ref="M1468">INDEX(B:B,L1468)</f>
        <v>85+ years</v>
      </c>
    </row>
    <row r="1469" spans="1:13" x14ac:dyDescent="0.3">
      <c r="A1469" s="2" t="s">
        <v>41</v>
      </c>
      <c r="C1469" t="s">
        <v>22</v>
      </c>
      <c r="D1469" s="2" t="s">
        <v>15</v>
      </c>
      <c r="E1469" s="3">
        <v>49</v>
      </c>
      <c r="F1469" s="3">
        <v>52</v>
      </c>
      <c r="G1469" s="3">
        <v>50</v>
      </c>
      <c r="J1469">
        <f t="shared" si="66"/>
        <v>112</v>
      </c>
      <c r="K1469">
        <f t="shared" si="67"/>
        <v>0</v>
      </c>
      <c r="L1469">
        <f t="shared" si="68"/>
        <v>1460</v>
      </c>
      <c r="M1469" t="str" cm="1">
        <f t="array" ref="M1469">INDEX(B:B,L1469)</f>
        <v>85+ years</v>
      </c>
    </row>
    <row r="1470" spans="1:13" x14ac:dyDescent="0.3">
      <c r="A1470" s="2" t="s">
        <v>41</v>
      </c>
      <c r="C1470" t="s">
        <v>22</v>
      </c>
      <c r="D1470" s="2" t="s">
        <v>16</v>
      </c>
      <c r="E1470" s="3">
        <v>44</v>
      </c>
      <c r="F1470" s="3">
        <v>46</v>
      </c>
      <c r="G1470" s="3">
        <v>45</v>
      </c>
      <c r="J1470">
        <f t="shared" si="66"/>
        <v>112</v>
      </c>
      <c r="K1470">
        <f t="shared" si="67"/>
        <v>0</v>
      </c>
      <c r="L1470">
        <f t="shared" si="68"/>
        <v>1460</v>
      </c>
      <c r="M1470" t="str" cm="1">
        <f t="array" ref="M1470">INDEX(B:B,L1470)</f>
        <v>85+ years</v>
      </c>
    </row>
    <row r="1471" spans="1:13" x14ac:dyDescent="0.3">
      <c r="A1471" s="2" t="s">
        <v>41</v>
      </c>
      <c r="C1471" t="s">
        <v>22</v>
      </c>
      <c r="D1471" s="2" t="s">
        <v>17</v>
      </c>
      <c r="E1471" s="3">
        <v>68</v>
      </c>
      <c r="F1471" s="3">
        <v>63</v>
      </c>
      <c r="G1471" s="3">
        <v>60</v>
      </c>
      <c r="J1471">
        <f t="shared" si="66"/>
        <v>112</v>
      </c>
      <c r="K1471">
        <f t="shared" si="67"/>
        <v>0</v>
      </c>
      <c r="L1471">
        <f t="shared" si="68"/>
        <v>1460</v>
      </c>
      <c r="M1471" t="str" cm="1">
        <f t="array" ref="M1471">INDEX(B:B,L1471)</f>
        <v>85+ years</v>
      </c>
    </row>
    <row r="1472" spans="1:13" x14ac:dyDescent="0.3">
      <c r="A1472" s="2" t="s">
        <v>41</v>
      </c>
      <c r="C1472" t="s">
        <v>22</v>
      </c>
      <c r="D1472" s="2" t="s">
        <v>18</v>
      </c>
      <c r="E1472" s="3">
        <v>0</v>
      </c>
      <c r="F1472" s="3">
        <v>0</v>
      </c>
      <c r="G1472" s="3">
        <v>0</v>
      </c>
      <c r="J1472">
        <f t="shared" si="66"/>
        <v>112</v>
      </c>
      <c r="K1472">
        <f t="shared" si="67"/>
        <v>0</v>
      </c>
      <c r="L1472">
        <f t="shared" si="68"/>
        <v>1460</v>
      </c>
      <c r="M1472" t="str" cm="1">
        <f t="array" ref="M1472">INDEX(B:B,L1472)</f>
        <v>85+ years</v>
      </c>
    </row>
    <row r="1473" spans="1:13" x14ac:dyDescent="0.3">
      <c r="A1473" s="2" t="s">
        <v>41</v>
      </c>
      <c r="B1473" s="2" t="s">
        <v>23</v>
      </c>
      <c r="C1473" s="2" t="s">
        <v>23</v>
      </c>
      <c r="D1473" s="2" t="s">
        <v>6</v>
      </c>
      <c r="E1473" s="3">
        <v>152</v>
      </c>
      <c r="F1473" s="3">
        <v>148</v>
      </c>
      <c r="G1473" s="3">
        <v>164</v>
      </c>
      <c r="J1473">
        <f t="shared" si="66"/>
        <v>113</v>
      </c>
      <c r="K1473">
        <f t="shared" si="67"/>
        <v>1</v>
      </c>
      <c r="L1473">
        <f t="shared" si="68"/>
        <v>1473</v>
      </c>
      <c r="M1473" t="str" cm="1">
        <f t="array" ref="M1473">INDEX(B:B,L1473)</f>
        <v>total</v>
      </c>
    </row>
    <row r="1474" spans="1:13" x14ac:dyDescent="0.3">
      <c r="A1474" s="2" t="s">
        <v>41</v>
      </c>
      <c r="C1474" t="s">
        <v>23</v>
      </c>
      <c r="D1474" s="2" t="s">
        <v>7</v>
      </c>
      <c r="E1474" s="3">
        <v>128</v>
      </c>
      <c r="F1474" s="3">
        <v>137</v>
      </c>
      <c r="G1474" s="3">
        <v>111</v>
      </c>
      <c r="J1474">
        <f t="shared" si="66"/>
        <v>113</v>
      </c>
      <c r="K1474">
        <f t="shared" si="67"/>
        <v>0</v>
      </c>
      <c r="L1474">
        <f t="shared" si="68"/>
        <v>1473</v>
      </c>
      <c r="M1474" t="str" cm="1">
        <f t="array" ref="M1474">INDEX(B:B,L1474)</f>
        <v>total</v>
      </c>
    </row>
    <row r="1475" spans="1:13" x14ac:dyDescent="0.3">
      <c r="A1475" s="2" t="s">
        <v>41</v>
      </c>
      <c r="C1475" t="s">
        <v>23</v>
      </c>
      <c r="D1475" s="2" t="s">
        <v>8</v>
      </c>
      <c r="E1475" s="3">
        <v>132</v>
      </c>
      <c r="F1475" s="3">
        <v>114</v>
      </c>
      <c r="G1475" s="3">
        <v>117</v>
      </c>
      <c r="J1475">
        <f t="shared" si="66"/>
        <v>113</v>
      </c>
      <c r="K1475">
        <f t="shared" si="67"/>
        <v>0</v>
      </c>
      <c r="L1475">
        <f t="shared" si="68"/>
        <v>1473</v>
      </c>
      <c r="M1475" t="str" cm="1">
        <f t="array" ref="M1475">INDEX(B:B,L1475)</f>
        <v>total</v>
      </c>
    </row>
    <row r="1476" spans="1:13" x14ac:dyDescent="0.3">
      <c r="A1476" s="2" t="s">
        <v>41</v>
      </c>
      <c r="C1476" t="s">
        <v>23</v>
      </c>
      <c r="D1476" s="2" t="s">
        <v>9</v>
      </c>
      <c r="E1476" s="3">
        <v>139</v>
      </c>
      <c r="F1476" s="3">
        <v>98</v>
      </c>
      <c r="G1476" s="3">
        <v>122</v>
      </c>
      <c r="J1476">
        <f t="shared" si="66"/>
        <v>113</v>
      </c>
      <c r="K1476">
        <f t="shared" si="67"/>
        <v>0</v>
      </c>
      <c r="L1476">
        <f t="shared" si="68"/>
        <v>1473</v>
      </c>
      <c r="M1476" t="str" cm="1">
        <f t="array" ref="M1476">INDEX(B:B,L1476)</f>
        <v>total</v>
      </c>
    </row>
    <row r="1477" spans="1:13" x14ac:dyDescent="0.3">
      <c r="A1477" s="2" t="s">
        <v>41</v>
      </c>
      <c r="C1477" t="s">
        <v>23</v>
      </c>
      <c r="D1477" s="2" t="s">
        <v>10</v>
      </c>
      <c r="E1477" s="3">
        <v>133</v>
      </c>
      <c r="F1477" s="3">
        <v>77</v>
      </c>
      <c r="G1477" s="3">
        <v>129</v>
      </c>
      <c r="J1477">
        <f t="shared" ref="J1477:J1540" si="69">FLOOR((ROW(B1477)-4)/13,1)</f>
        <v>113</v>
      </c>
      <c r="K1477">
        <f t="shared" ref="K1477:K1540" si="70">IF(J1477=J1476,0,1)</f>
        <v>0</v>
      </c>
      <c r="L1477">
        <f t="shared" ref="L1477:L1540" si="71">13*J1477+4</f>
        <v>1473</v>
      </c>
      <c r="M1477" t="str" cm="1">
        <f t="array" ref="M1477">INDEX(B:B,L1477)</f>
        <v>total</v>
      </c>
    </row>
    <row r="1478" spans="1:13" x14ac:dyDescent="0.3">
      <c r="A1478" s="2" t="s">
        <v>41</v>
      </c>
      <c r="C1478" t="s">
        <v>23</v>
      </c>
      <c r="D1478" s="2" t="s">
        <v>11</v>
      </c>
      <c r="E1478" s="3">
        <v>125</v>
      </c>
      <c r="F1478" s="3">
        <v>108</v>
      </c>
      <c r="G1478" s="3">
        <v>99</v>
      </c>
      <c r="J1478">
        <f t="shared" si="69"/>
        <v>113</v>
      </c>
      <c r="K1478">
        <f t="shared" si="70"/>
        <v>0</v>
      </c>
      <c r="L1478">
        <f t="shared" si="71"/>
        <v>1473</v>
      </c>
      <c r="M1478" t="str" cm="1">
        <f t="array" ref="M1478">INDEX(B:B,L1478)</f>
        <v>total</v>
      </c>
    </row>
    <row r="1479" spans="1:13" x14ac:dyDescent="0.3">
      <c r="A1479" s="2" t="s">
        <v>41</v>
      </c>
      <c r="C1479" t="s">
        <v>23</v>
      </c>
      <c r="D1479" s="2" t="s">
        <v>12</v>
      </c>
      <c r="E1479" s="3">
        <v>126</v>
      </c>
      <c r="F1479" s="3">
        <v>110</v>
      </c>
      <c r="G1479" s="3">
        <v>118</v>
      </c>
      <c r="J1479">
        <f t="shared" si="69"/>
        <v>113</v>
      </c>
      <c r="K1479">
        <f t="shared" si="70"/>
        <v>0</v>
      </c>
      <c r="L1479">
        <f t="shared" si="71"/>
        <v>1473</v>
      </c>
      <c r="M1479" t="str" cm="1">
        <f t="array" ref="M1479">INDEX(B:B,L1479)</f>
        <v>total</v>
      </c>
    </row>
    <row r="1480" spans="1:13" x14ac:dyDescent="0.3">
      <c r="A1480" s="2" t="s">
        <v>41</v>
      </c>
      <c r="C1480" t="s">
        <v>23</v>
      </c>
      <c r="D1480" s="2" t="s">
        <v>13</v>
      </c>
      <c r="E1480" s="3">
        <v>91</v>
      </c>
      <c r="F1480" s="3">
        <v>108</v>
      </c>
      <c r="G1480" s="3">
        <v>124</v>
      </c>
      <c r="J1480">
        <f t="shared" si="69"/>
        <v>113</v>
      </c>
      <c r="K1480">
        <f t="shared" si="70"/>
        <v>0</v>
      </c>
      <c r="L1480">
        <f t="shared" si="71"/>
        <v>1473</v>
      </c>
      <c r="M1480" t="str" cm="1">
        <f t="array" ref="M1480">INDEX(B:B,L1480)</f>
        <v>total</v>
      </c>
    </row>
    <row r="1481" spans="1:13" x14ac:dyDescent="0.3">
      <c r="A1481" s="2" t="s">
        <v>41</v>
      </c>
      <c r="C1481" t="s">
        <v>23</v>
      </c>
      <c r="D1481" s="2" t="s">
        <v>14</v>
      </c>
      <c r="E1481" s="3">
        <v>101</v>
      </c>
      <c r="F1481" s="3">
        <v>116</v>
      </c>
      <c r="G1481" s="3">
        <v>110</v>
      </c>
      <c r="J1481">
        <f t="shared" si="69"/>
        <v>113</v>
      </c>
      <c r="K1481">
        <f t="shared" si="70"/>
        <v>0</v>
      </c>
      <c r="L1481">
        <f t="shared" si="71"/>
        <v>1473</v>
      </c>
      <c r="M1481" t="str" cm="1">
        <f t="array" ref="M1481">INDEX(B:B,L1481)</f>
        <v>total</v>
      </c>
    </row>
    <row r="1482" spans="1:13" x14ac:dyDescent="0.3">
      <c r="A1482" s="2" t="s">
        <v>41</v>
      </c>
      <c r="C1482" t="s">
        <v>23</v>
      </c>
      <c r="D1482" s="2" t="s">
        <v>15</v>
      </c>
      <c r="E1482" s="3">
        <v>120</v>
      </c>
      <c r="F1482" s="3">
        <v>119</v>
      </c>
      <c r="G1482" s="3">
        <v>107</v>
      </c>
      <c r="J1482">
        <f t="shared" si="69"/>
        <v>113</v>
      </c>
      <c r="K1482">
        <f t="shared" si="70"/>
        <v>0</v>
      </c>
      <c r="L1482">
        <f t="shared" si="71"/>
        <v>1473</v>
      </c>
      <c r="M1482" t="str" cm="1">
        <f t="array" ref="M1482">INDEX(B:B,L1482)</f>
        <v>total</v>
      </c>
    </row>
    <row r="1483" spans="1:13" x14ac:dyDescent="0.3">
      <c r="A1483" s="2" t="s">
        <v>41</v>
      </c>
      <c r="C1483" t="s">
        <v>23</v>
      </c>
      <c r="D1483" s="2" t="s">
        <v>16</v>
      </c>
      <c r="E1483" s="3">
        <v>124</v>
      </c>
      <c r="F1483" s="3">
        <v>114</v>
      </c>
      <c r="G1483" s="3">
        <v>96</v>
      </c>
      <c r="J1483">
        <f t="shared" si="69"/>
        <v>113</v>
      </c>
      <c r="K1483">
        <f t="shared" si="70"/>
        <v>0</v>
      </c>
      <c r="L1483">
        <f t="shared" si="71"/>
        <v>1473</v>
      </c>
      <c r="M1483" t="str" cm="1">
        <f t="array" ref="M1483">INDEX(B:B,L1483)</f>
        <v>total</v>
      </c>
    </row>
    <row r="1484" spans="1:13" x14ac:dyDescent="0.3">
      <c r="A1484" s="2" t="s">
        <v>41</v>
      </c>
      <c r="C1484" t="s">
        <v>23</v>
      </c>
      <c r="D1484" s="2" t="s">
        <v>17</v>
      </c>
      <c r="E1484" s="3">
        <v>154</v>
      </c>
      <c r="F1484" s="3">
        <v>144</v>
      </c>
      <c r="G1484" s="3">
        <v>148</v>
      </c>
      <c r="J1484">
        <f t="shared" si="69"/>
        <v>113</v>
      </c>
      <c r="K1484">
        <f t="shared" si="70"/>
        <v>0</v>
      </c>
      <c r="L1484">
        <f t="shared" si="71"/>
        <v>1473</v>
      </c>
      <c r="M1484" t="str" cm="1">
        <f t="array" ref="M1484">INDEX(B:B,L1484)</f>
        <v>total</v>
      </c>
    </row>
    <row r="1485" spans="1:13" x14ac:dyDescent="0.3">
      <c r="A1485" s="2" t="s">
        <v>41</v>
      </c>
      <c r="C1485" t="s">
        <v>23</v>
      </c>
      <c r="D1485" s="2" t="s">
        <v>18</v>
      </c>
      <c r="E1485" s="3">
        <v>2</v>
      </c>
      <c r="F1485" s="3">
        <v>0</v>
      </c>
      <c r="G1485" s="3">
        <v>1</v>
      </c>
      <c r="J1485">
        <f t="shared" si="69"/>
        <v>113</v>
      </c>
      <c r="K1485">
        <f t="shared" si="70"/>
        <v>0</v>
      </c>
      <c r="L1485">
        <f t="shared" si="71"/>
        <v>1473</v>
      </c>
      <c r="M1485" t="str" cm="1">
        <f t="array" ref="M1485">INDEX(B:B,L1485)</f>
        <v>total</v>
      </c>
    </row>
    <row r="1486" spans="1:13" x14ac:dyDescent="0.3">
      <c r="A1486" s="2" t="s">
        <v>42</v>
      </c>
      <c r="B1486" s="2" t="s">
        <v>5</v>
      </c>
      <c r="C1486" s="2" t="s">
        <v>5</v>
      </c>
      <c r="D1486" s="2" t="s">
        <v>6</v>
      </c>
      <c r="E1486" s="3">
        <v>0</v>
      </c>
      <c r="F1486" s="3">
        <v>7</v>
      </c>
      <c r="G1486" s="3">
        <v>2</v>
      </c>
      <c r="J1486">
        <f t="shared" si="69"/>
        <v>114</v>
      </c>
      <c r="K1486">
        <f t="shared" si="70"/>
        <v>1</v>
      </c>
      <c r="L1486">
        <f t="shared" si="71"/>
        <v>1486</v>
      </c>
      <c r="M1486" t="str" cm="1">
        <f t="array" ref="M1486">INDEX(B:B,L1486)</f>
        <v>0-34 years</v>
      </c>
    </row>
    <row r="1487" spans="1:13" x14ac:dyDescent="0.3">
      <c r="A1487" s="2" t="s">
        <v>42</v>
      </c>
      <c r="C1487" t="s">
        <v>5</v>
      </c>
      <c r="D1487" s="2" t="s">
        <v>7</v>
      </c>
      <c r="E1487" s="3">
        <v>5</v>
      </c>
      <c r="F1487" s="3">
        <v>4</v>
      </c>
      <c r="G1487" s="3">
        <v>1</v>
      </c>
      <c r="J1487">
        <f t="shared" si="69"/>
        <v>114</v>
      </c>
      <c r="K1487">
        <f t="shared" si="70"/>
        <v>0</v>
      </c>
      <c r="L1487">
        <f t="shared" si="71"/>
        <v>1486</v>
      </c>
      <c r="M1487" t="str" cm="1">
        <f t="array" ref="M1487">INDEX(B:B,L1487)</f>
        <v>0-34 years</v>
      </c>
    </row>
    <row r="1488" spans="1:13" x14ac:dyDescent="0.3">
      <c r="A1488" s="2" t="s">
        <v>42</v>
      </c>
      <c r="C1488" t="s">
        <v>5</v>
      </c>
      <c r="D1488" s="2" t="s">
        <v>8</v>
      </c>
      <c r="E1488" s="3">
        <v>5</v>
      </c>
      <c r="F1488" s="3">
        <v>5</v>
      </c>
      <c r="G1488" s="3">
        <v>3</v>
      </c>
      <c r="J1488">
        <f t="shared" si="69"/>
        <v>114</v>
      </c>
      <c r="K1488">
        <f t="shared" si="70"/>
        <v>0</v>
      </c>
      <c r="L1488">
        <f t="shared" si="71"/>
        <v>1486</v>
      </c>
      <c r="M1488" t="str" cm="1">
        <f t="array" ref="M1488">INDEX(B:B,L1488)</f>
        <v>0-34 years</v>
      </c>
    </row>
    <row r="1489" spans="1:13" x14ac:dyDescent="0.3">
      <c r="A1489" s="2" t="s">
        <v>42</v>
      </c>
      <c r="C1489" t="s">
        <v>5</v>
      </c>
      <c r="D1489" s="2" t="s">
        <v>9</v>
      </c>
      <c r="E1489" s="3">
        <v>1</v>
      </c>
      <c r="F1489" s="3">
        <v>4</v>
      </c>
      <c r="G1489" s="3">
        <v>3</v>
      </c>
      <c r="J1489">
        <f t="shared" si="69"/>
        <v>114</v>
      </c>
      <c r="K1489">
        <f t="shared" si="70"/>
        <v>0</v>
      </c>
      <c r="L1489">
        <f t="shared" si="71"/>
        <v>1486</v>
      </c>
      <c r="M1489" t="str" cm="1">
        <f t="array" ref="M1489">INDEX(B:B,L1489)</f>
        <v>0-34 years</v>
      </c>
    </row>
    <row r="1490" spans="1:13" x14ac:dyDescent="0.3">
      <c r="A1490" s="2" t="s">
        <v>42</v>
      </c>
      <c r="C1490" t="s">
        <v>5</v>
      </c>
      <c r="D1490" s="2" t="s">
        <v>10</v>
      </c>
      <c r="E1490" s="3">
        <v>1</v>
      </c>
      <c r="F1490" s="3">
        <v>1</v>
      </c>
      <c r="G1490" s="3">
        <v>4</v>
      </c>
      <c r="J1490">
        <f t="shared" si="69"/>
        <v>114</v>
      </c>
      <c r="K1490">
        <f t="shared" si="70"/>
        <v>0</v>
      </c>
      <c r="L1490">
        <f t="shared" si="71"/>
        <v>1486</v>
      </c>
      <c r="M1490" t="str" cm="1">
        <f t="array" ref="M1490">INDEX(B:B,L1490)</f>
        <v>0-34 years</v>
      </c>
    </row>
    <row r="1491" spans="1:13" x14ac:dyDescent="0.3">
      <c r="A1491" s="2" t="s">
        <v>42</v>
      </c>
      <c r="C1491" t="s">
        <v>5</v>
      </c>
      <c r="D1491" s="2" t="s">
        <v>11</v>
      </c>
      <c r="E1491" s="3">
        <v>4</v>
      </c>
      <c r="F1491" s="3">
        <v>0</v>
      </c>
      <c r="G1491" s="3">
        <v>5</v>
      </c>
      <c r="J1491">
        <f t="shared" si="69"/>
        <v>114</v>
      </c>
      <c r="K1491">
        <f t="shared" si="70"/>
        <v>0</v>
      </c>
      <c r="L1491">
        <f t="shared" si="71"/>
        <v>1486</v>
      </c>
      <c r="M1491" t="str" cm="1">
        <f t="array" ref="M1491">INDEX(B:B,L1491)</f>
        <v>0-34 years</v>
      </c>
    </row>
    <row r="1492" spans="1:13" x14ac:dyDescent="0.3">
      <c r="A1492" s="2" t="s">
        <v>42</v>
      </c>
      <c r="C1492" t="s">
        <v>5</v>
      </c>
      <c r="D1492" s="2" t="s">
        <v>12</v>
      </c>
      <c r="E1492" s="3">
        <v>6</v>
      </c>
      <c r="F1492" s="3">
        <v>5</v>
      </c>
      <c r="G1492" s="3">
        <v>1</v>
      </c>
      <c r="J1492">
        <f t="shared" si="69"/>
        <v>114</v>
      </c>
      <c r="K1492">
        <f t="shared" si="70"/>
        <v>0</v>
      </c>
      <c r="L1492">
        <f t="shared" si="71"/>
        <v>1486</v>
      </c>
      <c r="M1492" t="str" cm="1">
        <f t="array" ref="M1492">INDEX(B:B,L1492)</f>
        <v>0-34 years</v>
      </c>
    </row>
    <row r="1493" spans="1:13" x14ac:dyDescent="0.3">
      <c r="A1493" s="2" t="s">
        <v>42</v>
      </c>
      <c r="C1493" t="s">
        <v>5</v>
      </c>
      <c r="D1493" s="2" t="s">
        <v>13</v>
      </c>
      <c r="E1493" s="3">
        <v>4</v>
      </c>
      <c r="F1493" s="3">
        <v>2</v>
      </c>
      <c r="G1493" s="3">
        <v>1</v>
      </c>
      <c r="J1493">
        <f t="shared" si="69"/>
        <v>114</v>
      </c>
      <c r="K1493">
        <f t="shared" si="70"/>
        <v>0</v>
      </c>
      <c r="L1493">
        <f t="shared" si="71"/>
        <v>1486</v>
      </c>
      <c r="M1493" t="str" cm="1">
        <f t="array" ref="M1493">INDEX(B:B,L1493)</f>
        <v>0-34 years</v>
      </c>
    </row>
    <row r="1494" spans="1:13" x14ac:dyDescent="0.3">
      <c r="A1494" s="2" t="s">
        <v>42</v>
      </c>
      <c r="C1494" t="s">
        <v>5</v>
      </c>
      <c r="D1494" s="2" t="s">
        <v>14</v>
      </c>
      <c r="E1494" s="3">
        <v>2</v>
      </c>
      <c r="F1494" s="3">
        <v>5</v>
      </c>
      <c r="G1494" s="3">
        <v>6</v>
      </c>
      <c r="J1494">
        <f t="shared" si="69"/>
        <v>114</v>
      </c>
      <c r="K1494">
        <f t="shared" si="70"/>
        <v>0</v>
      </c>
      <c r="L1494">
        <f t="shared" si="71"/>
        <v>1486</v>
      </c>
      <c r="M1494" t="str" cm="1">
        <f t="array" ref="M1494">INDEX(B:B,L1494)</f>
        <v>0-34 years</v>
      </c>
    </row>
    <row r="1495" spans="1:13" x14ac:dyDescent="0.3">
      <c r="A1495" s="2" t="s">
        <v>42</v>
      </c>
      <c r="C1495" t="s">
        <v>5</v>
      </c>
      <c r="D1495" s="2" t="s">
        <v>15</v>
      </c>
      <c r="E1495" s="3">
        <v>3</v>
      </c>
      <c r="F1495" s="3">
        <v>2</v>
      </c>
      <c r="G1495" s="3">
        <v>2</v>
      </c>
      <c r="J1495">
        <f t="shared" si="69"/>
        <v>114</v>
      </c>
      <c r="K1495">
        <f t="shared" si="70"/>
        <v>0</v>
      </c>
      <c r="L1495">
        <f t="shared" si="71"/>
        <v>1486</v>
      </c>
      <c r="M1495" t="str" cm="1">
        <f t="array" ref="M1495">INDEX(B:B,L1495)</f>
        <v>0-34 years</v>
      </c>
    </row>
    <row r="1496" spans="1:13" x14ac:dyDescent="0.3">
      <c r="A1496" s="2" t="s">
        <v>42</v>
      </c>
      <c r="C1496" t="s">
        <v>5</v>
      </c>
      <c r="D1496" s="2" t="s">
        <v>16</v>
      </c>
      <c r="E1496" s="3">
        <v>3</v>
      </c>
      <c r="F1496" s="3">
        <v>2</v>
      </c>
      <c r="G1496" s="3">
        <v>2</v>
      </c>
      <c r="J1496">
        <f t="shared" si="69"/>
        <v>114</v>
      </c>
      <c r="K1496">
        <f t="shared" si="70"/>
        <v>0</v>
      </c>
      <c r="L1496">
        <f t="shared" si="71"/>
        <v>1486</v>
      </c>
      <c r="M1496" t="str" cm="1">
        <f t="array" ref="M1496">INDEX(B:B,L1496)</f>
        <v>0-34 years</v>
      </c>
    </row>
    <row r="1497" spans="1:13" x14ac:dyDescent="0.3">
      <c r="A1497" s="2" t="s">
        <v>42</v>
      </c>
      <c r="C1497" t="s">
        <v>5</v>
      </c>
      <c r="D1497" s="2" t="s">
        <v>17</v>
      </c>
      <c r="E1497" s="3">
        <v>6</v>
      </c>
      <c r="F1497" s="3">
        <v>3</v>
      </c>
      <c r="G1497" s="3">
        <v>2</v>
      </c>
      <c r="J1497">
        <f t="shared" si="69"/>
        <v>114</v>
      </c>
      <c r="K1497">
        <f t="shared" si="70"/>
        <v>0</v>
      </c>
      <c r="L1497">
        <f t="shared" si="71"/>
        <v>1486</v>
      </c>
      <c r="M1497" t="str" cm="1">
        <f t="array" ref="M1497">INDEX(B:B,L1497)</f>
        <v>0-34 years</v>
      </c>
    </row>
    <row r="1498" spans="1:13" x14ac:dyDescent="0.3">
      <c r="A1498" s="2" t="s">
        <v>42</v>
      </c>
      <c r="C1498" t="s">
        <v>5</v>
      </c>
      <c r="D1498" s="2" t="s">
        <v>18</v>
      </c>
      <c r="E1498" s="3">
        <v>0</v>
      </c>
      <c r="F1498" s="3">
        <v>1</v>
      </c>
      <c r="G1498" s="3">
        <v>1</v>
      </c>
      <c r="J1498">
        <f t="shared" si="69"/>
        <v>114</v>
      </c>
      <c r="K1498">
        <f t="shared" si="70"/>
        <v>0</v>
      </c>
      <c r="L1498">
        <f t="shared" si="71"/>
        <v>1486</v>
      </c>
      <c r="M1498" t="str" cm="1">
        <f t="array" ref="M1498">INDEX(B:B,L1498)</f>
        <v>0-34 years</v>
      </c>
    </row>
    <row r="1499" spans="1:13" x14ac:dyDescent="0.3">
      <c r="A1499" s="2" t="s">
        <v>42</v>
      </c>
      <c r="B1499" s="2" t="s">
        <v>19</v>
      </c>
      <c r="C1499" s="2" t="s">
        <v>19</v>
      </c>
      <c r="D1499" s="2" t="s">
        <v>6</v>
      </c>
      <c r="E1499" s="3">
        <v>25</v>
      </c>
      <c r="F1499" s="3">
        <v>18</v>
      </c>
      <c r="G1499" s="3">
        <v>17</v>
      </c>
      <c r="J1499">
        <f t="shared" si="69"/>
        <v>115</v>
      </c>
      <c r="K1499">
        <f t="shared" si="70"/>
        <v>1</v>
      </c>
      <c r="L1499">
        <f t="shared" si="71"/>
        <v>1499</v>
      </c>
      <c r="M1499" t="str" cm="1">
        <f t="array" ref="M1499">INDEX(B:B,L1499)</f>
        <v>35-64 years</v>
      </c>
    </row>
    <row r="1500" spans="1:13" x14ac:dyDescent="0.3">
      <c r="A1500" s="2" t="s">
        <v>42</v>
      </c>
      <c r="C1500" t="s">
        <v>19</v>
      </c>
      <c r="D1500" s="2" t="s">
        <v>7</v>
      </c>
      <c r="E1500" s="3">
        <v>16</v>
      </c>
      <c r="F1500" s="3">
        <v>17</v>
      </c>
      <c r="G1500" s="3">
        <v>15</v>
      </c>
      <c r="J1500">
        <f t="shared" si="69"/>
        <v>115</v>
      </c>
      <c r="K1500">
        <f t="shared" si="70"/>
        <v>0</v>
      </c>
      <c r="L1500">
        <f t="shared" si="71"/>
        <v>1499</v>
      </c>
      <c r="M1500" t="str" cm="1">
        <f t="array" ref="M1500">INDEX(B:B,L1500)</f>
        <v>35-64 years</v>
      </c>
    </row>
    <row r="1501" spans="1:13" x14ac:dyDescent="0.3">
      <c r="A1501" s="2" t="s">
        <v>42</v>
      </c>
      <c r="C1501" t="s">
        <v>19</v>
      </c>
      <c r="D1501" s="2" t="s">
        <v>8</v>
      </c>
      <c r="E1501" s="3">
        <v>17</v>
      </c>
      <c r="F1501" s="3">
        <v>15</v>
      </c>
      <c r="G1501" s="3">
        <v>14</v>
      </c>
      <c r="J1501">
        <f t="shared" si="69"/>
        <v>115</v>
      </c>
      <c r="K1501">
        <f t="shared" si="70"/>
        <v>0</v>
      </c>
      <c r="L1501">
        <f t="shared" si="71"/>
        <v>1499</v>
      </c>
      <c r="M1501" t="str" cm="1">
        <f t="array" ref="M1501">INDEX(B:B,L1501)</f>
        <v>35-64 years</v>
      </c>
    </row>
    <row r="1502" spans="1:13" x14ac:dyDescent="0.3">
      <c r="A1502" s="2" t="s">
        <v>42</v>
      </c>
      <c r="C1502" t="s">
        <v>19</v>
      </c>
      <c r="D1502" s="2" t="s">
        <v>9</v>
      </c>
      <c r="E1502" s="3">
        <v>27</v>
      </c>
      <c r="F1502" s="3">
        <v>23</v>
      </c>
      <c r="G1502" s="3">
        <v>19</v>
      </c>
      <c r="J1502">
        <f t="shared" si="69"/>
        <v>115</v>
      </c>
      <c r="K1502">
        <f t="shared" si="70"/>
        <v>0</v>
      </c>
      <c r="L1502">
        <f t="shared" si="71"/>
        <v>1499</v>
      </c>
      <c r="M1502" t="str" cm="1">
        <f t="array" ref="M1502">INDEX(B:B,L1502)</f>
        <v>35-64 years</v>
      </c>
    </row>
    <row r="1503" spans="1:13" x14ac:dyDescent="0.3">
      <c r="A1503" s="2" t="s">
        <v>42</v>
      </c>
      <c r="C1503" t="s">
        <v>19</v>
      </c>
      <c r="D1503" s="2" t="s">
        <v>10</v>
      </c>
      <c r="E1503" s="3">
        <v>19</v>
      </c>
      <c r="F1503" s="3">
        <v>22</v>
      </c>
      <c r="G1503" s="3">
        <v>12</v>
      </c>
      <c r="J1503">
        <f t="shared" si="69"/>
        <v>115</v>
      </c>
      <c r="K1503">
        <f t="shared" si="70"/>
        <v>0</v>
      </c>
      <c r="L1503">
        <f t="shared" si="71"/>
        <v>1499</v>
      </c>
      <c r="M1503" t="str" cm="1">
        <f t="array" ref="M1503">INDEX(B:B,L1503)</f>
        <v>35-64 years</v>
      </c>
    </row>
    <row r="1504" spans="1:13" x14ac:dyDescent="0.3">
      <c r="A1504" s="2" t="s">
        <v>42</v>
      </c>
      <c r="C1504" t="s">
        <v>19</v>
      </c>
      <c r="D1504" s="2" t="s">
        <v>11</v>
      </c>
      <c r="E1504" s="3">
        <v>15</v>
      </c>
      <c r="F1504" s="3">
        <v>14</v>
      </c>
      <c r="G1504" s="3">
        <v>13</v>
      </c>
      <c r="J1504">
        <f t="shared" si="69"/>
        <v>115</v>
      </c>
      <c r="K1504">
        <f t="shared" si="70"/>
        <v>0</v>
      </c>
      <c r="L1504">
        <f t="shared" si="71"/>
        <v>1499</v>
      </c>
      <c r="M1504" t="str" cm="1">
        <f t="array" ref="M1504">INDEX(B:B,L1504)</f>
        <v>35-64 years</v>
      </c>
    </row>
    <row r="1505" spans="1:13" x14ac:dyDescent="0.3">
      <c r="A1505" s="2" t="s">
        <v>42</v>
      </c>
      <c r="C1505" t="s">
        <v>19</v>
      </c>
      <c r="D1505" s="2" t="s">
        <v>12</v>
      </c>
      <c r="E1505" s="3">
        <v>15</v>
      </c>
      <c r="F1505" s="3">
        <v>17</v>
      </c>
      <c r="G1505" s="3">
        <v>16</v>
      </c>
      <c r="J1505">
        <f t="shared" si="69"/>
        <v>115</v>
      </c>
      <c r="K1505">
        <f t="shared" si="70"/>
        <v>0</v>
      </c>
      <c r="L1505">
        <f t="shared" si="71"/>
        <v>1499</v>
      </c>
      <c r="M1505" t="str" cm="1">
        <f t="array" ref="M1505">INDEX(B:B,L1505)</f>
        <v>35-64 years</v>
      </c>
    </row>
    <row r="1506" spans="1:13" x14ac:dyDescent="0.3">
      <c r="A1506" s="2" t="s">
        <v>42</v>
      </c>
      <c r="C1506" t="s">
        <v>19</v>
      </c>
      <c r="D1506" s="2" t="s">
        <v>13</v>
      </c>
      <c r="E1506" s="3">
        <v>17</v>
      </c>
      <c r="F1506" s="3">
        <v>11</v>
      </c>
      <c r="G1506" s="3">
        <v>12</v>
      </c>
      <c r="J1506">
        <f t="shared" si="69"/>
        <v>115</v>
      </c>
      <c r="K1506">
        <f t="shared" si="70"/>
        <v>0</v>
      </c>
      <c r="L1506">
        <f t="shared" si="71"/>
        <v>1499</v>
      </c>
      <c r="M1506" t="str" cm="1">
        <f t="array" ref="M1506">INDEX(B:B,L1506)</f>
        <v>35-64 years</v>
      </c>
    </row>
    <row r="1507" spans="1:13" x14ac:dyDescent="0.3">
      <c r="A1507" s="2" t="s">
        <v>42</v>
      </c>
      <c r="C1507" t="s">
        <v>19</v>
      </c>
      <c r="D1507" s="2" t="s">
        <v>14</v>
      </c>
      <c r="E1507" s="3">
        <v>21</v>
      </c>
      <c r="F1507" s="3">
        <v>20</v>
      </c>
      <c r="G1507" s="3">
        <v>20</v>
      </c>
      <c r="J1507">
        <f t="shared" si="69"/>
        <v>115</v>
      </c>
      <c r="K1507">
        <f t="shared" si="70"/>
        <v>0</v>
      </c>
      <c r="L1507">
        <f t="shared" si="71"/>
        <v>1499</v>
      </c>
      <c r="M1507" t="str" cm="1">
        <f t="array" ref="M1507">INDEX(B:B,L1507)</f>
        <v>35-64 years</v>
      </c>
    </row>
    <row r="1508" spans="1:13" x14ac:dyDescent="0.3">
      <c r="A1508" s="2" t="s">
        <v>42</v>
      </c>
      <c r="C1508" t="s">
        <v>19</v>
      </c>
      <c r="D1508" s="2" t="s">
        <v>15</v>
      </c>
      <c r="E1508" s="3">
        <v>18</v>
      </c>
      <c r="F1508" s="3">
        <v>16</v>
      </c>
      <c r="G1508" s="3">
        <v>23</v>
      </c>
      <c r="J1508">
        <f t="shared" si="69"/>
        <v>115</v>
      </c>
      <c r="K1508">
        <f t="shared" si="70"/>
        <v>0</v>
      </c>
      <c r="L1508">
        <f t="shared" si="71"/>
        <v>1499</v>
      </c>
      <c r="M1508" t="str" cm="1">
        <f t="array" ref="M1508">INDEX(B:B,L1508)</f>
        <v>35-64 years</v>
      </c>
    </row>
    <row r="1509" spans="1:13" x14ac:dyDescent="0.3">
      <c r="A1509" s="2" t="s">
        <v>42</v>
      </c>
      <c r="C1509" t="s">
        <v>19</v>
      </c>
      <c r="D1509" s="2" t="s">
        <v>16</v>
      </c>
      <c r="E1509" s="3">
        <v>14</v>
      </c>
      <c r="F1509" s="3">
        <v>17</v>
      </c>
      <c r="G1509" s="3">
        <v>17</v>
      </c>
      <c r="J1509">
        <f t="shared" si="69"/>
        <v>115</v>
      </c>
      <c r="K1509">
        <f t="shared" si="70"/>
        <v>0</v>
      </c>
      <c r="L1509">
        <f t="shared" si="71"/>
        <v>1499</v>
      </c>
      <c r="M1509" t="str" cm="1">
        <f t="array" ref="M1509">INDEX(B:B,L1509)</f>
        <v>35-64 years</v>
      </c>
    </row>
    <row r="1510" spans="1:13" x14ac:dyDescent="0.3">
      <c r="A1510" s="2" t="s">
        <v>42</v>
      </c>
      <c r="C1510" t="s">
        <v>19</v>
      </c>
      <c r="D1510" s="2" t="s">
        <v>17</v>
      </c>
      <c r="E1510" s="3">
        <v>18</v>
      </c>
      <c r="F1510" s="3">
        <v>12</v>
      </c>
      <c r="G1510" s="3">
        <v>27</v>
      </c>
      <c r="J1510">
        <f t="shared" si="69"/>
        <v>115</v>
      </c>
      <c r="K1510">
        <f t="shared" si="70"/>
        <v>0</v>
      </c>
      <c r="L1510">
        <f t="shared" si="71"/>
        <v>1499</v>
      </c>
      <c r="M1510" t="str" cm="1">
        <f t="array" ref="M1510">INDEX(B:B,L1510)</f>
        <v>35-64 years</v>
      </c>
    </row>
    <row r="1511" spans="1:13" x14ac:dyDescent="0.3">
      <c r="A1511" s="2" t="s">
        <v>42</v>
      </c>
      <c r="C1511" t="s">
        <v>19</v>
      </c>
      <c r="D1511" s="2" t="s">
        <v>18</v>
      </c>
      <c r="E1511" s="3">
        <v>3</v>
      </c>
      <c r="F1511" s="3">
        <v>5</v>
      </c>
      <c r="G1511" s="3">
        <v>3</v>
      </c>
      <c r="J1511">
        <f t="shared" si="69"/>
        <v>115</v>
      </c>
      <c r="K1511">
        <f t="shared" si="70"/>
        <v>0</v>
      </c>
      <c r="L1511">
        <f t="shared" si="71"/>
        <v>1499</v>
      </c>
      <c r="M1511" t="str" cm="1">
        <f t="array" ref="M1511">INDEX(B:B,L1511)</f>
        <v>35-64 years</v>
      </c>
    </row>
    <row r="1512" spans="1:13" x14ac:dyDescent="0.3">
      <c r="A1512" s="2" t="s">
        <v>42</v>
      </c>
      <c r="B1512" s="2" t="s">
        <v>20</v>
      </c>
      <c r="C1512" s="2" t="s">
        <v>20</v>
      </c>
      <c r="D1512" s="2" t="s">
        <v>6</v>
      </c>
      <c r="E1512" s="3">
        <v>45</v>
      </c>
      <c r="F1512" s="3">
        <v>35</v>
      </c>
      <c r="G1512" s="3">
        <v>34</v>
      </c>
      <c r="J1512">
        <f t="shared" si="69"/>
        <v>116</v>
      </c>
      <c r="K1512">
        <f t="shared" si="70"/>
        <v>1</v>
      </c>
      <c r="L1512">
        <f t="shared" si="71"/>
        <v>1512</v>
      </c>
      <c r="M1512" t="str" cm="1">
        <f t="array" ref="M1512">INDEX(B:B,L1512)</f>
        <v>65-74 years</v>
      </c>
    </row>
    <row r="1513" spans="1:13" x14ac:dyDescent="0.3">
      <c r="A1513" s="2" t="s">
        <v>42</v>
      </c>
      <c r="C1513" t="s">
        <v>20</v>
      </c>
      <c r="D1513" s="2" t="s">
        <v>7</v>
      </c>
      <c r="E1513" s="3">
        <v>27</v>
      </c>
      <c r="F1513" s="3">
        <v>40</v>
      </c>
      <c r="G1513" s="3">
        <v>40</v>
      </c>
      <c r="J1513">
        <f t="shared" si="69"/>
        <v>116</v>
      </c>
      <c r="K1513">
        <f t="shared" si="70"/>
        <v>0</v>
      </c>
      <c r="L1513">
        <f t="shared" si="71"/>
        <v>1512</v>
      </c>
      <c r="M1513" t="str" cm="1">
        <f t="array" ref="M1513">INDEX(B:B,L1513)</f>
        <v>65-74 years</v>
      </c>
    </row>
    <row r="1514" spans="1:13" x14ac:dyDescent="0.3">
      <c r="A1514" s="2" t="s">
        <v>42</v>
      </c>
      <c r="C1514" t="s">
        <v>20</v>
      </c>
      <c r="D1514" s="2" t="s">
        <v>8</v>
      </c>
      <c r="E1514" s="3">
        <v>42</v>
      </c>
      <c r="F1514" s="3">
        <v>39</v>
      </c>
      <c r="G1514" s="3">
        <v>42</v>
      </c>
      <c r="J1514">
        <f t="shared" si="69"/>
        <v>116</v>
      </c>
      <c r="K1514">
        <f t="shared" si="70"/>
        <v>0</v>
      </c>
      <c r="L1514">
        <f t="shared" si="71"/>
        <v>1512</v>
      </c>
      <c r="M1514" t="str" cm="1">
        <f t="array" ref="M1514">INDEX(B:B,L1514)</f>
        <v>65-74 years</v>
      </c>
    </row>
    <row r="1515" spans="1:13" x14ac:dyDescent="0.3">
      <c r="A1515" s="2" t="s">
        <v>42</v>
      </c>
      <c r="C1515" t="s">
        <v>20</v>
      </c>
      <c r="D1515" s="2" t="s">
        <v>9</v>
      </c>
      <c r="E1515" s="3">
        <v>43</v>
      </c>
      <c r="F1515" s="3">
        <v>29</v>
      </c>
      <c r="G1515" s="3">
        <v>29</v>
      </c>
      <c r="J1515">
        <f t="shared" si="69"/>
        <v>116</v>
      </c>
      <c r="K1515">
        <f t="shared" si="70"/>
        <v>0</v>
      </c>
      <c r="L1515">
        <f t="shared" si="71"/>
        <v>1512</v>
      </c>
      <c r="M1515" t="str" cm="1">
        <f t="array" ref="M1515">INDEX(B:B,L1515)</f>
        <v>65-74 years</v>
      </c>
    </row>
    <row r="1516" spans="1:13" x14ac:dyDescent="0.3">
      <c r="A1516" s="2" t="s">
        <v>42</v>
      </c>
      <c r="C1516" t="s">
        <v>20</v>
      </c>
      <c r="D1516" s="2" t="s">
        <v>10</v>
      </c>
      <c r="E1516" s="3">
        <v>25</v>
      </c>
      <c r="F1516" s="3">
        <v>26</v>
      </c>
      <c r="G1516" s="3">
        <v>32</v>
      </c>
      <c r="J1516">
        <f t="shared" si="69"/>
        <v>116</v>
      </c>
      <c r="K1516">
        <f t="shared" si="70"/>
        <v>0</v>
      </c>
      <c r="L1516">
        <f t="shared" si="71"/>
        <v>1512</v>
      </c>
      <c r="M1516" t="str" cm="1">
        <f t="array" ref="M1516">INDEX(B:B,L1516)</f>
        <v>65-74 years</v>
      </c>
    </row>
    <row r="1517" spans="1:13" x14ac:dyDescent="0.3">
      <c r="A1517" s="2" t="s">
        <v>42</v>
      </c>
      <c r="C1517" t="s">
        <v>20</v>
      </c>
      <c r="D1517" s="2" t="s">
        <v>11</v>
      </c>
      <c r="E1517" s="3">
        <v>29</v>
      </c>
      <c r="F1517" s="3">
        <v>26</v>
      </c>
      <c r="G1517" s="3">
        <v>23</v>
      </c>
      <c r="J1517">
        <f t="shared" si="69"/>
        <v>116</v>
      </c>
      <c r="K1517">
        <f t="shared" si="70"/>
        <v>0</v>
      </c>
      <c r="L1517">
        <f t="shared" si="71"/>
        <v>1512</v>
      </c>
      <c r="M1517" t="str" cm="1">
        <f t="array" ref="M1517">INDEX(B:B,L1517)</f>
        <v>65-74 years</v>
      </c>
    </row>
    <row r="1518" spans="1:13" x14ac:dyDescent="0.3">
      <c r="A1518" s="2" t="s">
        <v>42</v>
      </c>
      <c r="C1518" t="s">
        <v>20</v>
      </c>
      <c r="D1518" s="2" t="s">
        <v>12</v>
      </c>
      <c r="E1518" s="3">
        <v>37</v>
      </c>
      <c r="F1518" s="3">
        <v>38</v>
      </c>
      <c r="G1518" s="3">
        <v>35</v>
      </c>
      <c r="J1518">
        <f t="shared" si="69"/>
        <v>116</v>
      </c>
      <c r="K1518">
        <f t="shared" si="70"/>
        <v>0</v>
      </c>
      <c r="L1518">
        <f t="shared" si="71"/>
        <v>1512</v>
      </c>
      <c r="M1518" t="str" cm="1">
        <f t="array" ref="M1518">INDEX(B:B,L1518)</f>
        <v>65-74 years</v>
      </c>
    </row>
    <row r="1519" spans="1:13" x14ac:dyDescent="0.3">
      <c r="A1519" s="2" t="s">
        <v>42</v>
      </c>
      <c r="C1519" t="s">
        <v>20</v>
      </c>
      <c r="D1519" s="2" t="s">
        <v>13</v>
      </c>
      <c r="E1519" s="3">
        <v>34</v>
      </c>
      <c r="F1519" s="3">
        <v>27</v>
      </c>
      <c r="G1519" s="3">
        <v>35</v>
      </c>
      <c r="J1519">
        <f t="shared" si="69"/>
        <v>116</v>
      </c>
      <c r="K1519">
        <f t="shared" si="70"/>
        <v>0</v>
      </c>
      <c r="L1519">
        <f t="shared" si="71"/>
        <v>1512</v>
      </c>
      <c r="M1519" t="str" cm="1">
        <f t="array" ref="M1519">INDEX(B:B,L1519)</f>
        <v>65-74 years</v>
      </c>
    </row>
    <row r="1520" spans="1:13" x14ac:dyDescent="0.3">
      <c r="A1520" s="2" t="s">
        <v>42</v>
      </c>
      <c r="C1520" t="s">
        <v>20</v>
      </c>
      <c r="D1520" s="2" t="s">
        <v>14</v>
      </c>
      <c r="E1520" s="3">
        <v>34</v>
      </c>
      <c r="F1520" s="3">
        <v>35</v>
      </c>
      <c r="G1520" s="3">
        <v>29</v>
      </c>
      <c r="J1520">
        <f t="shared" si="69"/>
        <v>116</v>
      </c>
      <c r="K1520">
        <f t="shared" si="70"/>
        <v>0</v>
      </c>
      <c r="L1520">
        <f t="shared" si="71"/>
        <v>1512</v>
      </c>
      <c r="M1520" t="str" cm="1">
        <f t="array" ref="M1520">INDEX(B:B,L1520)</f>
        <v>65-74 years</v>
      </c>
    </row>
    <row r="1521" spans="1:13" x14ac:dyDescent="0.3">
      <c r="A1521" s="2" t="s">
        <v>42</v>
      </c>
      <c r="C1521" t="s">
        <v>20</v>
      </c>
      <c r="D1521" s="2" t="s">
        <v>15</v>
      </c>
      <c r="E1521" s="3">
        <v>30</v>
      </c>
      <c r="F1521" s="3">
        <v>34</v>
      </c>
      <c r="G1521" s="3">
        <v>33</v>
      </c>
      <c r="J1521">
        <f t="shared" si="69"/>
        <v>116</v>
      </c>
      <c r="K1521">
        <f t="shared" si="70"/>
        <v>0</v>
      </c>
      <c r="L1521">
        <f t="shared" si="71"/>
        <v>1512</v>
      </c>
      <c r="M1521" t="str" cm="1">
        <f t="array" ref="M1521">INDEX(B:B,L1521)</f>
        <v>65-74 years</v>
      </c>
    </row>
    <row r="1522" spans="1:13" x14ac:dyDescent="0.3">
      <c r="A1522" s="2" t="s">
        <v>42</v>
      </c>
      <c r="C1522" t="s">
        <v>20</v>
      </c>
      <c r="D1522" s="2" t="s">
        <v>16</v>
      </c>
      <c r="E1522" s="3">
        <v>27</v>
      </c>
      <c r="F1522" s="3">
        <v>40</v>
      </c>
      <c r="G1522" s="3">
        <v>29</v>
      </c>
      <c r="J1522">
        <f t="shared" si="69"/>
        <v>116</v>
      </c>
      <c r="K1522">
        <f t="shared" si="70"/>
        <v>0</v>
      </c>
      <c r="L1522">
        <f t="shared" si="71"/>
        <v>1512</v>
      </c>
      <c r="M1522" t="str" cm="1">
        <f t="array" ref="M1522">INDEX(B:B,L1522)</f>
        <v>65-74 years</v>
      </c>
    </row>
    <row r="1523" spans="1:13" x14ac:dyDescent="0.3">
      <c r="A1523" s="2" t="s">
        <v>42</v>
      </c>
      <c r="C1523" t="s">
        <v>20</v>
      </c>
      <c r="D1523" s="2" t="s">
        <v>17</v>
      </c>
      <c r="E1523" s="3">
        <v>30</v>
      </c>
      <c r="F1523" s="3">
        <v>34</v>
      </c>
      <c r="G1523" s="3">
        <v>44</v>
      </c>
      <c r="J1523">
        <f t="shared" si="69"/>
        <v>116</v>
      </c>
      <c r="K1523">
        <f t="shared" si="70"/>
        <v>0</v>
      </c>
      <c r="L1523">
        <f t="shared" si="71"/>
        <v>1512</v>
      </c>
      <c r="M1523" t="str" cm="1">
        <f t="array" ref="M1523">INDEX(B:B,L1523)</f>
        <v>65-74 years</v>
      </c>
    </row>
    <row r="1524" spans="1:13" x14ac:dyDescent="0.3">
      <c r="A1524" s="2" t="s">
        <v>42</v>
      </c>
      <c r="C1524" t="s">
        <v>20</v>
      </c>
      <c r="D1524" s="2" t="s">
        <v>18</v>
      </c>
      <c r="E1524" s="3">
        <v>0</v>
      </c>
      <c r="F1524" s="3">
        <v>2</v>
      </c>
      <c r="G1524" s="3">
        <v>6</v>
      </c>
      <c r="J1524">
        <f t="shared" si="69"/>
        <v>116</v>
      </c>
      <c r="K1524">
        <f t="shared" si="70"/>
        <v>0</v>
      </c>
      <c r="L1524">
        <f t="shared" si="71"/>
        <v>1512</v>
      </c>
      <c r="M1524" t="str" cm="1">
        <f t="array" ref="M1524">INDEX(B:B,L1524)</f>
        <v>65-74 years</v>
      </c>
    </row>
    <row r="1525" spans="1:13" x14ac:dyDescent="0.3">
      <c r="A1525" s="2" t="s">
        <v>42</v>
      </c>
      <c r="B1525" s="2" t="s">
        <v>21</v>
      </c>
      <c r="C1525" s="2" t="s">
        <v>21</v>
      </c>
      <c r="D1525" s="2" t="s">
        <v>6</v>
      </c>
      <c r="E1525" s="3">
        <v>67</v>
      </c>
      <c r="F1525" s="3">
        <v>95</v>
      </c>
      <c r="G1525" s="3">
        <v>76</v>
      </c>
      <c r="J1525">
        <f t="shared" si="69"/>
        <v>117</v>
      </c>
      <c r="K1525">
        <f t="shared" si="70"/>
        <v>1</v>
      </c>
      <c r="L1525">
        <f t="shared" si="71"/>
        <v>1525</v>
      </c>
      <c r="M1525" t="str" cm="1">
        <f t="array" ref="M1525">INDEX(B:B,L1525)</f>
        <v>75-84 years</v>
      </c>
    </row>
    <row r="1526" spans="1:13" x14ac:dyDescent="0.3">
      <c r="A1526" s="2" t="s">
        <v>42</v>
      </c>
      <c r="C1526" t="s">
        <v>21</v>
      </c>
      <c r="D1526" s="2" t="s">
        <v>7</v>
      </c>
      <c r="E1526" s="3">
        <v>65</v>
      </c>
      <c r="F1526" s="3">
        <v>76</v>
      </c>
      <c r="G1526" s="3">
        <v>101</v>
      </c>
      <c r="J1526">
        <f t="shared" si="69"/>
        <v>117</v>
      </c>
      <c r="K1526">
        <f t="shared" si="70"/>
        <v>0</v>
      </c>
      <c r="L1526">
        <f t="shared" si="71"/>
        <v>1525</v>
      </c>
      <c r="M1526" t="str" cm="1">
        <f t="array" ref="M1526">INDEX(B:B,L1526)</f>
        <v>75-84 years</v>
      </c>
    </row>
    <row r="1527" spans="1:13" x14ac:dyDescent="0.3">
      <c r="A1527" s="2" t="s">
        <v>42</v>
      </c>
      <c r="C1527" t="s">
        <v>21</v>
      </c>
      <c r="D1527" s="2" t="s">
        <v>8</v>
      </c>
      <c r="E1527" s="3">
        <v>67</v>
      </c>
      <c r="F1527" s="3">
        <v>77</v>
      </c>
      <c r="G1527" s="3">
        <v>75</v>
      </c>
      <c r="J1527">
        <f t="shared" si="69"/>
        <v>117</v>
      </c>
      <c r="K1527">
        <f t="shared" si="70"/>
        <v>0</v>
      </c>
      <c r="L1527">
        <f t="shared" si="71"/>
        <v>1525</v>
      </c>
      <c r="M1527" t="str" cm="1">
        <f t="array" ref="M1527">INDEX(B:B,L1527)</f>
        <v>75-84 years</v>
      </c>
    </row>
    <row r="1528" spans="1:13" x14ac:dyDescent="0.3">
      <c r="A1528" s="2" t="s">
        <v>42</v>
      </c>
      <c r="C1528" t="s">
        <v>21</v>
      </c>
      <c r="D1528" s="2" t="s">
        <v>9</v>
      </c>
      <c r="E1528" s="3">
        <v>73</v>
      </c>
      <c r="F1528" s="3">
        <v>57</v>
      </c>
      <c r="G1528" s="3">
        <v>84</v>
      </c>
      <c r="J1528">
        <f t="shared" si="69"/>
        <v>117</v>
      </c>
      <c r="K1528">
        <f t="shared" si="70"/>
        <v>0</v>
      </c>
      <c r="L1528">
        <f t="shared" si="71"/>
        <v>1525</v>
      </c>
      <c r="M1528" t="str" cm="1">
        <f t="array" ref="M1528">INDEX(B:B,L1528)</f>
        <v>75-84 years</v>
      </c>
    </row>
    <row r="1529" spans="1:13" x14ac:dyDescent="0.3">
      <c r="A1529" s="2" t="s">
        <v>42</v>
      </c>
      <c r="C1529" t="s">
        <v>21</v>
      </c>
      <c r="D1529" s="2" t="s">
        <v>10</v>
      </c>
      <c r="E1529" s="3">
        <v>57</v>
      </c>
      <c r="F1529" s="3">
        <v>66</v>
      </c>
      <c r="G1529" s="3">
        <v>81</v>
      </c>
      <c r="J1529">
        <f t="shared" si="69"/>
        <v>117</v>
      </c>
      <c r="K1529">
        <f t="shared" si="70"/>
        <v>0</v>
      </c>
      <c r="L1529">
        <f t="shared" si="71"/>
        <v>1525</v>
      </c>
      <c r="M1529" t="str" cm="1">
        <f t="array" ref="M1529">INDEX(B:B,L1529)</f>
        <v>75-84 years</v>
      </c>
    </row>
    <row r="1530" spans="1:13" x14ac:dyDescent="0.3">
      <c r="A1530" s="2" t="s">
        <v>42</v>
      </c>
      <c r="C1530" t="s">
        <v>21</v>
      </c>
      <c r="D1530" s="2" t="s">
        <v>11</v>
      </c>
      <c r="E1530" s="3">
        <v>57</v>
      </c>
      <c r="F1530" s="3">
        <v>63</v>
      </c>
      <c r="G1530" s="3">
        <v>62</v>
      </c>
      <c r="J1530">
        <f t="shared" si="69"/>
        <v>117</v>
      </c>
      <c r="K1530">
        <f t="shared" si="70"/>
        <v>0</v>
      </c>
      <c r="L1530">
        <f t="shared" si="71"/>
        <v>1525</v>
      </c>
      <c r="M1530" t="str" cm="1">
        <f t="array" ref="M1530">INDEX(B:B,L1530)</f>
        <v>75-84 years</v>
      </c>
    </row>
    <row r="1531" spans="1:13" x14ac:dyDescent="0.3">
      <c r="A1531" s="2" t="s">
        <v>42</v>
      </c>
      <c r="C1531" t="s">
        <v>21</v>
      </c>
      <c r="D1531" s="2" t="s">
        <v>12</v>
      </c>
      <c r="E1531" s="3">
        <v>63</v>
      </c>
      <c r="F1531" s="3">
        <v>60</v>
      </c>
      <c r="G1531" s="3">
        <v>69</v>
      </c>
      <c r="J1531">
        <f t="shared" si="69"/>
        <v>117</v>
      </c>
      <c r="K1531">
        <f t="shared" si="70"/>
        <v>0</v>
      </c>
      <c r="L1531">
        <f t="shared" si="71"/>
        <v>1525</v>
      </c>
      <c r="M1531" t="str" cm="1">
        <f t="array" ref="M1531">INDEX(B:B,L1531)</f>
        <v>75-84 years</v>
      </c>
    </row>
    <row r="1532" spans="1:13" x14ac:dyDescent="0.3">
      <c r="A1532" s="2" t="s">
        <v>42</v>
      </c>
      <c r="C1532" t="s">
        <v>21</v>
      </c>
      <c r="D1532" s="2" t="s">
        <v>13</v>
      </c>
      <c r="E1532" s="3">
        <v>68</v>
      </c>
      <c r="F1532" s="3">
        <v>53</v>
      </c>
      <c r="G1532" s="3">
        <v>95</v>
      </c>
      <c r="J1532">
        <f t="shared" si="69"/>
        <v>117</v>
      </c>
      <c r="K1532">
        <f t="shared" si="70"/>
        <v>0</v>
      </c>
      <c r="L1532">
        <f t="shared" si="71"/>
        <v>1525</v>
      </c>
      <c r="M1532" t="str" cm="1">
        <f t="array" ref="M1532">INDEX(B:B,L1532)</f>
        <v>75-84 years</v>
      </c>
    </row>
    <row r="1533" spans="1:13" x14ac:dyDescent="0.3">
      <c r="A1533" s="2" t="s">
        <v>42</v>
      </c>
      <c r="C1533" t="s">
        <v>21</v>
      </c>
      <c r="D1533" s="2" t="s">
        <v>14</v>
      </c>
      <c r="E1533" s="3">
        <v>58</v>
      </c>
      <c r="F1533" s="3">
        <v>71</v>
      </c>
      <c r="G1533" s="3">
        <v>83</v>
      </c>
      <c r="J1533">
        <f t="shared" si="69"/>
        <v>117</v>
      </c>
      <c r="K1533">
        <f t="shared" si="70"/>
        <v>0</v>
      </c>
      <c r="L1533">
        <f t="shared" si="71"/>
        <v>1525</v>
      </c>
      <c r="M1533" t="str" cm="1">
        <f t="array" ref="M1533">INDEX(B:B,L1533)</f>
        <v>75-84 years</v>
      </c>
    </row>
    <row r="1534" spans="1:13" x14ac:dyDescent="0.3">
      <c r="A1534" s="2" t="s">
        <v>42</v>
      </c>
      <c r="C1534" t="s">
        <v>21</v>
      </c>
      <c r="D1534" s="2" t="s">
        <v>15</v>
      </c>
      <c r="E1534" s="3">
        <v>75</v>
      </c>
      <c r="F1534" s="3">
        <v>88</v>
      </c>
      <c r="G1534" s="3">
        <v>79</v>
      </c>
      <c r="J1534">
        <f t="shared" si="69"/>
        <v>117</v>
      </c>
      <c r="K1534">
        <f t="shared" si="70"/>
        <v>0</v>
      </c>
      <c r="L1534">
        <f t="shared" si="71"/>
        <v>1525</v>
      </c>
      <c r="M1534" t="str" cm="1">
        <f t="array" ref="M1534">INDEX(B:B,L1534)</f>
        <v>75-84 years</v>
      </c>
    </row>
    <row r="1535" spans="1:13" x14ac:dyDescent="0.3">
      <c r="A1535" s="2" t="s">
        <v>42</v>
      </c>
      <c r="C1535" t="s">
        <v>21</v>
      </c>
      <c r="D1535" s="2" t="s">
        <v>16</v>
      </c>
      <c r="E1535" s="3">
        <v>66</v>
      </c>
      <c r="F1535" s="3">
        <v>101</v>
      </c>
      <c r="G1535" s="3">
        <v>75</v>
      </c>
      <c r="J1535">
        <f t="shared" si="69"/>
        <v>117</v>
      </c>
      <c r="K1535">
        <f t="shared" si="70"/>
        <v>0</v>
      </c>
      <c r="L1535">
        <f t="shared" si="71"/>
        <v>1525</v>
      </c>
      <c r="M1535" t="str" cm="1">
        <f t="array" ref="M1535">INDEX(B:B,L1535)</f>
        <v>75-84 years</v>
      </c>
    </row>
    <row r="1536" spans="1:13" x14ac:dyDescent="0.3">
      <c r="A1536" s="2" t="s">
        <v>42</v>
      </c>
      <c r="C1536" t="s">
        <v>21</v>
      </c>
      <c r="D1536" s="2" t="s">
        <v>17</v>
      </c>
      <c r="E1536" s="3">
        <v>81</v>
      </c>
      <c r="F1536" s="3">
        <v>84</v>
      </c>
      <c r="G1536" s="3">
        <v>109</v>
      </c>
      <c r="J1536">
        <f t="shared" si="69"/>
        <v>117</v>
      </c>
      <c r="K1536">
        <f t="shared" si="70"/>
        <v>0</v>
      </c>
      <c r="L1536">
        <f t="shared" si="71"/>
        <v>1525</v>
      </c>
      <c r="M1536" t="str" cm="1">
        <f t="array" ref="M1536">INDEX(B:B,L1536)</f>
        <v>75-84 years</v>
      </c>
    </row>
    <row r="1537" spans="1:13" x14ac:dyDescent="0.3">
      <c r="A1537" s="2" t="s">
        <v>42</v>
      </c>
      <c r="C1537" t="s">
        <v>21</v>
      </c>
      <c r="D1537" s="2" t="s">
        <v>18</v>
      </c>
      <c r="E1537" s="3">
        <v>0</v>
      </c>
      <c r="F1537" s="3">
        <v>1</v>
      </c>
      <c r="G1537" s="3">
        <v>2</v>
      </c>
      <c r="J1537">
        <f t="shared" si="69"/>
        <v>117</v>
      </c>
      <c r="K1537">
        <f t="shared" si="70"/>
        <v>0</v>
      </c>
      <c r="L1537">
        <f t="shared" si="71"/>
        <v>1525</v>
      </c>
      <c r="M1537" t="str" cm="1">
        <f t="array" ref="M1537">INDEX(B:B,L1537)</f>
        <v>75-84 years</v>
      </c>
    </row>
    <row r="1538" spans="1:13" x14ac:dyDescent="0.3">
      <c r="A1538" s="2" t="s">
        <v>42</v>
      </c>
      <c r="B1538" s="2" t="s">
        <v>22</v>
      </c>
      <c r="C1538" s="2" t="s">
        <v>22</v>
      </c>
      <c r="D1538" s="2" t="s">
        <v>6</v>
      </c>
      <c r="E1538" s="3">
        <v>108</v>
      </c>
      <c r="F1538" s="3">
        <v>129</v>
      </c>
      <c r="G1538" s="3">
        <v>105</v>
      </c>
      <c r="J1538">
        <f t="shared" si="69"/>
        <v>118</v>
      </c>
      <c r="K1538">
        <f t="shared" si="70"/>
        <v>1</v>
      </c>
      <c r="L1538">
        <f t="shared" si="71"/>
        <v>1538</v>
      </c>
      <c r="M1538" t="str" cm="1">
        <f t="array" ref="M1538">INDEX(B:B,L1538)</f>
        <v>85+ years</v>
      </c>
    </row>
    <row r="1539" spans="1:13" x14ac:dyDescent="0.3">
      <c r="A1539" s="2" t="s">
        <v>42</v>
      </c>
      <c r="C1539" t="s">
        <v>22</v>
      </c>
      <c r="D1539" s="2" t="s">
        <v>7</v>
      </c>
      <c r="E1539" s="3">
        <v>116</v>
      </c>
      <c r="F1539" s="3">
        <v>109</v>
      </c>
      <c r="G1539" s="3">
        <v>131</v>
      </c>
      <c r="J1539">
        <f t="shared" si="69"/>
        <v>118</v>
      </c>
      <c r="K1539">
        <f t="shared" si="70"/>
        <v>0</v>
      </c>
      <c r="L1539">
        <f t="shared" si="71"/>
        <v>1538</v>
      </c>
      <c r="M1539" t="str" cm="1">
        <f t="array" ref="M1539">INDEX(B:B,L1539)</f>
        <v>85+ years</v>
      </c>
    </row>
    <row r="1540" spans="1:13" x14ac:dyDescent="0.3">
      <c r="A1540" s="2" t="s">
        <v>42</v>
      </c>
      <c r="C1540" t="s">
        <v>22</v>
      </c>
      <c r="D1540" s="2" t="s">
        <v>8</v>
      </c>
      <c r="E1540" s="3">
        <v>104</v>
      </c>
      <c r="F1540" s="3">
        <v>127</v>
      </c>
      <c r="G1540" s="3">
        <v>114</v>
      </c>
      <c r="J1540">
        <f t="shared" si="69"/>
        <v>118</v>
      </c>
      <c r="K1540">
        <f t="shared" si="70"/>
        <v>0</v>
      </c>
      <c r="L1540">
        <f t="shared" si="71"/>
        <v>1538</v>
      </c>
      <c r="M1540" t="str" cm="1">
        <f t="array" ref="M1540">INDEX(B:B,L1540)</f>
        <v>85+ years</v>
      </c>
    </row>
    <row r="1541" spans="1:13" x14ac:dyDescent="0.3">
      <c r="A1541" s="2" t="s">
        <v>42</v>
      </c>
      <c r="C1541" t="s">
        <v>22</v>
      </c>
      <c r="D1541" s="2" t="s">
        <v>9</v>
      </c>
      <c r="E1541" s="3">
        <v>68</v>
      </c>
      <c r="F1541" s="3">
        <v>76</v>
      </c>
      <c r="G1541" s="3">
        <v>91</v>
      </c>
      <c r="J1541">
        <f t="shared" ref="J1541:J1604" si="72">FLOOR((ROW(B1541)-4)/13,1)</f>
        <v>118</v>
      </c>
      <c r="K1541">
        <f t="shared" ref="K1541:K1604" si="73">IF(J1541=J1540,0,1)</f>
        <v>0</v>
      </c>
      <c r="L1541">
        <f t="shared" ref="L1541:L1604" si="74">13*J1541+4</f>
        <v>1538</v>
      </c>
      <c r="M1541" t="str" cm="1">
        <f t="array" ref="M1541">INDEX(B:B,L1541)</f>
        <v>85+ years</v>
      </c>
    </row>
    <row r="1542" spans="1:13" x14ac:dyDescent="0.3">
      <c r="A1542" s="2" t="s">
        <v>42</v>
      </c>
      <c r="C1542" t="s">
        <v>22</v>
      </c>
      <c r="D1542" s="2" t="s">
        <v>10</v>
      </c>
      <c r="E1542" s="3">
        <v>82</v>
      </c>
      <c r="F1542" s="3">
        <v>95</v>
      </c>
      <c r="G1542" s="3">
        <v>74</v>
      </c>
      <c r="J1542">
        <f t="shared" si="72"/>
        <v>118</v>
      </c>
      <c r="K1542">
        <f t="shared" si="73"/>
        <v>0</v>
      </c>
      <c r="L1542">
        <f t="shared" si="74"/>
        <v>1538</v>
      </c>
      <c r="M1542" t="str" cm="1">
        <f t="array" ref="M1542">INDEX(B:B,L1542)</f>
        <v>85+ years</v>
      </c>
    </row>
    <row r="1543" spans="1:13" x14ac:dyDescent="0.3">
      <c r="A1543" s="2" t="s">
        <v>42</v>
      </c>
      <c r="C1543" t="s">
        <v>22</v>
      </c>
      <c r="D1543" s="2" t="s">
        <v>11</v>
      </c>
      <c r="E1543" s="3">
        <v>89</v>
      </c>
      <c r="F1543" s="3">
        <v>75</v>
      </c>
      <c r="G1543" s="3">
        <v>82</v>
      </c>
      <c r="J1543">
        <f t="shared" si="72"/>
        <v>118</v>
      </c>
      <c r="K1543">
        <f t="shared" si="73"/>
        <v>0</v>
      </c>
      <c r="L1543">
        <f t="shared" si="74"/>
        <v>1538</v>
      </c>
      <c r="M1543" t="str" cm="1">
        <f t="array" ref="M1543">INDEX(B:B,L1543)</f>
        <v>85+ years</v>
      </c>
    </row>
    <row r="1544" spans="1:13" x14ac:dyDescent="0.3">
      <c r="A1544" s="2" t="s">
        <v>42</v>
      </c>
      <c r="C1544" t="s">
        <v>22</v>
      </c>
      <c r="D1544" s="2" t="s">
        <v>12</v>
      </c>
      <c r="E1544" s="3">
        <v>74</v>
      </c>
      <c r="F1544" s="3">
        <v>84</v>
      </c>
      <c r="G1544" s="3">
        <v>84</v>
      </c>
      <c r="J1544">
        <f t="shared" si="72"/>
        <v>118</v>
      </c>
      <c r="K1544">
        <f t="shared" si="73"/>
        <v>0</v>
      </c>
      <c r="L1544">
        <f t="shared" si="74"/>
        <v>1538</v>
      </c>
      <c r="M1544" t="str" cm="1">
        <f t="array" ref="M1544">INDEX(B:B,L1544)</f>
        <v>85+ years</v>
      </c>
    </row>
    <row r="1545" spans="1:13" x14ac:dyDescent="0.3">
      <c r="A1545" s="2" t="s">
        <v>42</v>
      </c>
      <c r="C1545" t="s">
        <v>22</v>
      </c>
      <c r="D1545" s="2" t="s">
        <v>13</v>
      </c>
      <c r="E1545" s="3">
        <v>84</v>
      </c>
      <c r="F1545" s="3">
        <v>86</v>
      </c>
      <c r="G1545" s="3">
        <v>128</v>
      </c>
      <c r="J1545">
        <f t="shared" si="72"/>
        <v>118</v>
      </c>
      <c r="K1545">
        <f t="shared" si="73"/>
        <v>0</v>
      </c>
      <c r="L1545">
        <f t="shared" si="74"/>
        <v>1538</v>
      </c>
      <c r="M1545" t="str" cm="1">
        <f t="array" ref="M1545">INDEX(B:B,L1545)</f>
        <v>85+ years</v>
      </c>
    </row>
    <row r="1546" spans="1:13" x14ac:dyDescent="0.3">
      <c r="A1546" s="2" t="s">
        <v>42</v>
      </c>
      <c r="C1546" t="s">
        <v>22</v>
      </c>
      <c r="D1546" s="2" t="s">
        <v>14</v>
      </c>
      <c r="E1546" s="3">
        <v>92</v>
      </c>
      <c r="F1546" s="3">
        <v>94</v>
      </c>
      <c r="G1546" s="3">
        <v>94</v>
      </c>
      <c r="J1546">
        <f t="shared" si="72"/>
        <v>118</v>
      </c>
      <c r="K1546">
        <f t="shared" si="73"/>
        <v>0</v>
      </c>
      <c r="L1546">
        <f t="shared" si="74"/>
        <v>1538</v>
      </c>
      <c r="M1546" t="str" cm="1">
        <f t="array" ref="M1546">INDEX(B:B,L1546)</f>
        <v>85+ years</v>
      </c>
    </row>
    <row r="1547" spans="1:13" x14ac:dyDescent="0.3">
      <c r="A1547" s="2" t="s">
        <v>42</v>
      </c>
      <c r="C1547" t="s">
        <v>22</v>
      </c>
      <c r="D1547" s="2" t="s">
        <v>15</v>
      </c>
      <c r="E1547" s="3">
        <v>104</v>
      </c>
      <c r="F1547" s="3">
        <v>106</v>
      </c>
      <c r="G1547" s="3">
        <v>103</v>
      </c>
      <c r="J1547">
        <f t="shared" si="72"/>
        <v>118</v>
      </c>
      <c r="K1547">
        <f t="shared" si="73"/>
        <v>0</v>
      </c>
      <c r="L1547">
        <f t="shared" si="74"/>
        <v>1538</v>
      </c>
      <c r="M1547" t="str" cm="1">
        <f t="array" ref="M1547">INDEX(B:B,L1547)</f>
        <v>85+ years</v>
      </c>
    </row>
    <row r="1548" spans="1:13" x14ac:dyDescent="0.3">
      <c r="A1548" s="2" t="s">
        <v>42</v>
      </c>
      <c r="C1548" t="s">
        <v>22</v>
      </c>
      <c r="D1548" s="2" t="s">
        <v>16</v>
      </c>
      <c r="E1548" s="3">
        <v>108</v>
      </c>
      <c r="F1548" s="3">
        <v>112</v>
      </c>
      <c r="G1548" s="3">
        <v>116</v>
      </c>
      <c r="J1548">
        <f t="shared" si="72"/>
        <v>118</v>
      </c>
      <c r="K1548">
        <f t="shared" si="73"/>
        <v>0</v>
      </c>
      <c r="L1548">
        <f t="shared" si="74"/>
        <v>1538</v>
      </c>
      <c r="M1548" t="str" cm="1">
        <f t="array" ref="M1548">INDEX(B:B,L1548)</f>
        <v>85+ years</v>
      </c>
    </row>
    <row r="1549" spans="1:13" x14ac:dyDescent="0.3">
      <c r="A1549" s="2" t="s">
        <v>42</v>
      </c>
      <c r="C1549" t="s">
        <v>22</v>
      </c>
      <c r="D1549" s="2" t="s">
        <v>17</v>
      </c>
      <c r="E1549" s="3">
        <v>115</v>
      </c>
      <c r="F1549" s="3">
        <v>124</v>
      </c>
      <c r="G1549" s="3">
        <v>132</v>
      </c>
      <c r="J1549">
        <f t="shared" si="72"/>
        <v>118</v>
      </c>
      <c r="K1549">
        <f t="shared" si="73"/>
        <v>0</v>
      </c>
      <c r="L1549">
        <f t="shared" si="74"/>
        <v>1538</v>
      </c>
      <c r="M1549" t="str" cm="1">
        <f t="array" ref="M1549">INDEX(B:B,L1549)</f>
        <v>85+ years</v>
      </c>
    </row>
    <row r="1550" spans="1:13" x14ac:dyDescent="0.3">
      <c r="A1550" s="2" t="s">
        <v>42</v>
      </c>
      <c r="C1550" t="s">
        <v>22</v>
      </c>
      <c r="D1550" s="2" t="s">
        <v>18</v>
      </c>
      <c r="E1550" s="3">
        <v>0</v>
      </c>
      <c r="F1550" s="3">
        <v>0</v>
      </c>
      <c r="G1550" s="3">
        <v>1</v>
      </c>
      <c r="J1550">
        <f t="shared" si="72"/>
        <v>118</v>
      </c>
      <c r="K1550">
        <f t="shared" si="73"/>
        <v>0</v>
      </c>
      <c r="L1550">
        <f t="shared" si="74"/>
        <v>1538</v>
      </c>
      <c r="M1550" t="str" cm="1">
        <f t="array" ref="M1550">INDEX(B:B,L1550)</f>
        <v>85+ years</v>
      </c>
    </row>
    <row r="1551" spans="1:13" x14ac:dyDescent="0.3">
      <c r="A1551" s="2" t="s">
        <v>42</v>
      </c>
      <c r="B1551" s="2" t="s">
        <v>23</v>
      </c>
      <c r="C1551" s="2" t="s">
        <v>23</v>
      </c>
      <c r="D1551" s="2" t="s">
        <v>6</v>
      </c>
      <c r="E1551" s="3">
        <v>245</v>
      </c>
      <c r="F1551" s="3">
        <v>284</v>
      </c>
      <c r="G1551" s="3">
        <v>234</v>
      </c>
      <c r="J1551">
        <f t="shared" si="72"/>
        <v>119</v>
      </c>
      <c r="K1551">
        <f t="shared" si="73"/>
        <v>1</v>
      </c>
      <c r="L1551">
        <f t="shared" si="74"/>
        <v>1551</v>
      </c>
      <c r="M1551" t="str" cm="1">
        <f t="array" ref="M1551">INDEX(B:B,L1551)</f>
        <v>total</v>
      </c>
    </row>
    <row r="1552" spans="1:13" x14ac:dyDescent="0.3">
      <c r="A1552" s="2" t="s">
        <v>42</v>
      </c>
      <c r="C1552" t="s">
        <v>23</v>
      </c>
      <c r="D1552" s="2" t="s">
        <v>7</v>
      </c>
      <c r="E1552" s="3">
        <v>229</v>
      </c>
      <c r="F1552" s="3">
        <v>246</v>
      </c>
      <c r="G1552" s="3">
        <v>288</v>
      </c>
      <c r="J1552">
        <f t="shared" si="72"/>
        <v>119</v>
      </c>
      <c r="K1552">
        <f t="shared" si="73"/>
        <v>0</v>
      </c>
      <c r="L1552">
        <f t="shared" si="74"/>
        <v>1551</v>
      </c>
      <c r="M1552" t="str" cm="1">
        <f t="array" ref="M1552">INDEX(B:B,L1552)</f>
        <v>total</v>
      </c>
    </row>
    <row r="1553" spans="1:13" x14ac:dyDescent="0.3">
      <c r="A1553" s="2" t="s">
        <v>42</v>
      </c>
      <c r="C1553" t="s">
        <v>23</v>
      </c>
      <c r="D1553" s="2" t="s">
        <v>8</v>
      </c>
      <c r="E1553" s="3">
        <v>235</v>
      </c>
      <c r="F1553" s="3">
        <v>263</v>
      </c>
      <c r="G1553" s="3">
        <v>248</v>
      </c>
      <c r="J1553">
        <f t="shared" si="72"/>
        <v>119</v>
      </c>
      <c r="K1553">
        <f t="shared" si="73"/>
        <v>0</v>
      </c>
      <c r="L1553">
        <f t="shared" si="74"/>
        <v>1551</v>
      </c>
      <c r="M1553" t="str" cm="1">
        <f t="array" ref="M1553">INDEX(B:B,L1553)</f>
        <v>total</v>
      </c>
    </row>
    <row r="1554" spans="1:13" x14ac:dyDescent="0.3">
      <c r="A1554" s="2" t="s">
        <v>42</v>
      </c>
      <c r="C1554" t="s">
        <v>23</v>
      </c>
      <c r="D1554" s="2" t="s">
        <v>9</v>
      </c>
      <c r="E1554" s="3">
        <v>212</v>
      </c>
      <c r="F1554" s="3">
        <v>189</v>
      </c>
      <c r="G1554" s="3">
        <v>226</v>
      </c>
      <c r="J1554">
        <f t="shared" si="72"/>
        <v>119</v>
      </c>
      <c r="K1554">
        <f t="shared" si="73"/>
        <v>0</v>
      </c>
      <c r="L1554">
        <f t="shared" si="74"/>
        <v>1551</v>
      </c>
      <c r="M1554" t="str" cm="1">
        <f t="array" ref="M1554">INDEX(B:B,L1554)</f>
        <v>total</v>
      </c>
    </row>
    <row r="1555" spans="1:13" x14ac:dyDescent="0.3">
      <c r="A1555" s="2" t="s">
        <v>42</v>
      </c>
      <c r="C1555" t="s">
        <v>23</v>
      </c>
      <c r="D1555" s="2" t="s">
        <v>10</v>
      </c>
      <c r="E1555" s="3">
        <v>184</v>
      </c>
      <c r="F1555" s="3">
        <v>210</v>
      </c>
      <c r="G1555" s="3">
        <v>203</v>
      </c>
      <c r="J1555">
        <f t="shared" si="72"/>
        <v>119</v>
      </c>
      <c r="K1555">
        <f t="shared" si="73"/>
        <v>0</v>
      </c>
      <c r="L1555">
        <f t="shared" si="74"/>
        <v>1551</v>
      </c>
      <c r="M1555" t="str" cm="1">
        <f t="array" ref="M1555">INDEX(B:B,L1555)</f>
        <v>total</v>
      </c>
    </row>
    <row r="1556" spans="1:13" x14ac:dyDescent="0.3">
      <c r="A1556" s="2" t="s">
        <v>42</v>
      </c>
      <c r="C1556" t="s">
        <v>23</v>
      </c>
      <c r="D1556" s="2" t="s">
        <v>11</v>
      </c>
      <c r="E1556" s="3">
        <v>194</v>
      </c>
      <c r="F1556" s="3">
        <v>178</v>
      </c>
      <c r="G1556" s="3">
        <v>185</v>
      </c>
      <c r="J1556">
        <f t="shared" si="72"/>
        <v>119</v>
      </c>
      <c r="K1556">
        <f t="shared" si="73"/>
        <v>0</v>
      </c>
      <c r="L1556">
        <f t="shared" si="74"/>
        <v>1551</v>
      </c>
      <c r="M1556" t="str" cm="1">
        <f t="array" ref="M1556">INDEX(B:B,L1556)</f>
        <v>total</v>
      </c>
    </row>
    <row r="1557" spans="1:13" x14ac:dyDescent="0.3">
      <c r="A1557" s="2" t="s">
        <v>42</v>
      </c>
      <c r="C1557" t="s">
        <v>23</v>
      </c>
      <c r="D1557" s="2" t="s">
        <v>12</v>
      </c>
      <c r="E1557" s="3">
        <v>195</v>
      </c>
      <c r="F1557" s="3">
        <v>204</v>
      </c>
      <c r="G1557" s="3">
        <v>205</v>
      </c>
      <c r="J1557">
        <f t="shared" si="72"/>
        <v>119</v>
      </c>
      <c r="K1557">
        <f t="shared" si="73"/>
        <v>0</v>
      </c>
      <c r="L1557">
        <f t="shared" si="74"/>
        <v>1551</v>
      </c>
      <c r="M1557" t="str" cm="1">
        <f t="array" ref="M1557">INDEX(B:B,L1557)</f>
        <v>total</v>
      </c>
    </row>
    <row r="1558" spans="1:13" x14ac:dyDescent="0.3">
      <c r="A1558" s="2" t="s">
        <v>42</v>
      </c>
      <c r="C1558" t="s">
        <v>23</v>
      </c>
      <c r="D1558" s="2" t="s">
        <v>13</v>
      </c>
      <c r="E1558" s="3">
        <v>207</v>
      </c>
      <c r="F1558" s="3">
        <v>179</v>
      </c>
      <c r="G1558" s="3">
        <v>271</v>
      </c>
      <c r="J1558">
        <f t="shared" si="72"/>
        <v>119</v>
      </c>
      <c r="K1558">
        <f t="shared" si="73"/>
        <v>0</v>
      </c>
      <c r="L1558">
        <f t="shared" si="74"/>
        <v>1551</v>
      </c>
      <c r="M1558" t="str" cm="1">
        <f t="array" ref="M1558">INDEX(B:B,L1558)</f>
        <v>total</v>
      </c>
    </row>
    <row r="1559" spans="1:13" x14ac:dyDescent="0.3">
      <c r="A1559" s="2" t="s">
        <v>42</v>
      </c>
      <c r="C1559" t="s">
        <v>23</v>
      </c>
      <c r="D1559" s="2" t="s">
        <v>14</v>
      </c>
      <c r="E1559" s="3">
        <v>207</v>
      </c>
      <c r="F1559" s="3">
        <v>225</v>
      </c>
      <c r="G1559" s="3">
        <v>232</v>
      </c>
      <c r="J1559">
        <f t="shared" si="72"/>
        <v>119</v>
      </c>
      <c r="K1559">
        <f t="shared" si="73"/>
        <v>0</v>
      </c>
      <c r="L1559">
        <f t="shared" si="74"/>
        <v>1551</v>
      </c>
      <c r="M1559" t="str" cm="1">
        <f t="array" ref="M1559">INDEX(B:B,L1559)</f>
        <v>total</v>
      </c>
    </row>
    <row r="1560" spans="1:13" x14ac:dyDescent="0.3">
      <c r="A1560" s="2" t="s">
        <v>42</v>
      </c>
      <c r="C1560" t="s">
        <v>23</v>
      </c>
      <c r="D1560" s="2" t="s">
        <v>15</v>
      </c>
      <c r="E1560" s="3">
        <v>230</v>
      </c>
      <c r="F1560" s="3">
        <v>246</v>
      </c>
      <c r="G1560" s="3">
        <v>240</v>
      </c>
      <c r="J1560">
        <f t="shared" si="72"/>
        <v>119</v>
      </c>
      <c r="K1560">
        <f t="shared" si="73"/>
        <v>0</v>
      </c>
      <c r="L1560">
        <f t="shared" si="74"/>
        <v>1551</v>
      </c>
      <c r="M1560" t="str" cm="1">
        <f t="array" ref="M1560">INDEX(B:B,L1560)</f>
        <v>total</v>
      </c>
    </row>
    <row r="1561" spans="1:13" x14ac:dyDescent="0.3">
      <c r="A1561" s="2" t="s">
        <v>42</v>
      </c>
      <c r="C1561" t="s">
        <v>23</v>
      </c>
      <c r="D1561" s="2" t="s">
        <v>16</v>
      </c>
      <c r="E1561" s="3">
        <v>218</v>
      </c>
      <c r="F1561" s="3">
        <v>272</v>
      </c>
      <c r="G1561" s="3">
        <v>239</v>
      </c>
      <c r="J1561">
        <f t="shared" si="72"/>
        <v>119</v>
      </c>
      <c r="K1561">
        <f t="shared" si="73"/>
        <v>0</v>
      </c>
      <c r="L1561">
        <f t="shared" si="74"/>
        <v>1551</v>
      </c>
      <c r="M1561" t="str" cm="1">
        <f t="array" ref="M1561">INDEX(B:B,L1561)</f>
        <v>total</v>
      </c>
    </row>
    <row r="1562" spans="1:13" x14ac:dyDescent="0.3">
      <c r="A1562" s="2" t="s">
        <v>42</v>
      </c>
      <c r="C1562" t="s">
        <v>23</v>
      </c>
      <c r="D1562" s="2" t="s">
        <v>17</v>
      </c>
      <c r="E1562" s="3">
        <v>250</v>
      </c>
      <c r="F1562" s="3">
        <v>257</v>
      </c>
      <c r="G1562" s="3">
        <v>314</v>
      </c>
      <c r="J1562">
        <f t="shared" si="72"/>
        <v>119</v>
      </c>
      <c r="K1562">
        <f t="shared" si="73"/>
        <v>0</v>
      </c>
      <c r="L1562">
        <f t="shared" si="74"/>
        <v>1551</v>
      </c>
      <c r="M1562" t="str" cm="1">
        <f t="array" ref="M1562">INDEX(B:B,L1562)</f>
        <v>total</v>
      </c>
    </row>
    <row r="1563" spans="1:13" x14ac:dyDescent="0.3">
      <c r="A1563" s="2" t="s">
        <v>42</v>
      </c>
      <c r="C1563" t="s">
        <v>23</v>
      </c>
      <c r="D1563" s="2" t="s">
        <v>18</v>
      </c>
      <c r="E1563" s="3">
        <v>3</v>
      </c>
      <c r="F1563" s="3">
        <v>9</v>
      </c>
      <c r="G1563" s="3">
        <v>13</v>
      </c>
      <c r="J1563">
        <f t="shared" si="72"/>
        <v>119</v>
      </c>
      <c r="K1563">
        <f t="shared" si="73"/>
        <v>0</v>
      </c>
      <c r="L1563">
        <f t="shared" si="74"/>
        <v>1551</v>
      </c>
      <c r="M1563" t="str" cm="1">
        <f t="array" ref="M1563">INDEX(B:B,L1563)</f>
        <v>total</v>
      </c>
    </row>
    <row r="1564" spans="1:13" x14ac:dyDescent="0.3">
      <c r="A1564" s="2" t="s">
        <v>43</v>
      </c>
      <c r="B1564" s="2" t="s">
        <v>5</v>
      </c>
      <c r="C1564" s="2" t="s">
        <v>5</v>
      </c>
      <c r="D1564" s="2" t="s">
        <v>6</v>
      </c>
      <c r="E1564" s="3">
        <v>3</v>
      </c>
      <c r="F1564" s="3">
        <v>3</v>
      </c>
      <c r="G1564" s="3">
        <v>3</v>
      </c>
      <c r="J1564">
        <f t="shared" si="72"/>
        <v>120</v>
      </c>
      <c r="K1564">
        <f t="shared" si="73"/>
        <v>1</v>
      </c>
      <c r="L1564">
        <f t="shared" si="74"/>
        <v>1564</v>
      </c>
      <c r="M1564" t="str" cm="1">
        <f t="array" ref="M1564">INDEX(B:B,L1564)</f>
        <v>0-34 years</v>
      </c>
    </row>
    <row r="1565" spans="1:13" x14ac:dyDescent="0.3">
      <c r="A1565" s="2" t="s">
        <v>43</v>
      </c>
      <c r="C1565" t="s">
        <v>5</v>
      </c>
      <c r="D1565" s="2" t="s">
        <v>7</v>
      </c>
      <c r="E1565" s="3">
        <v>1</v>
      </c>
      <c r="F1565" s="3">
        <v>1</v>
      </c>
      <c r="G1565" s="3">
        <v>6</v>
      </c>
      <c r="J1565">
        <f t="shared" si="72"/>
        <v>120</v>
      </c>
      <c r="K1565">
        <f t="shared" si="73"/>
        <v>0</v>
      </c>
      <c r="L1565">
        <f t="shared" si="74"/>
        <v>1564</v>
      </c>
      <c r="M1565" t="str" cm="1">
        <f t="array" ref="M1565">INDEX(B:B,L1565)</f>
        <v>0-34 years</v>
      </c>
    </row>
    <row r="1566" spans="1:13" x14ac:dyDescent="0.3">
      <c r="A1566" s="2" t="s">
        <v>43</v>
      </c>
      <c r="C1566" t="s">
        <v>5</v>
      </c>
      <c r="D1566" s="2" t="s">
        <v>8</v>
      </c>
      <c r="E1566" s="3">
        <v>4</v>
      </c>
      <c r="F1566" s="3">
        <v>4</v>
      </c>
      <c r="G1566" s="3">
        <v>6</v>
      </c>
      <c r="J1566">
        <f t="shared" si="72"/>
        <v>120</v>
      </c>
      <c r="K1566">
        <f t="shared" si="73"/>
        <v>0</v>
      </c>
      <c r="L1566">
        <f t="shared" si="74"/>
        <v>1564</v>
      </c>
      <c r="M1566" t="str" cm="1">
        <f t="array" ref="M1566">INDEX(B:B,L1566)</f>
        <v>0-34 years</v>
      </c>
    </row>
    <row r="1567" spans="1:13" x14ac:dyDescent="0.3">
      <c r="A1567" s="2" t="s">
        <v>43</v>
      </c>
      <c r="C1567" t="s">
        <v>5</v>
      </c>
      <c r="D1567" s="2" t="s">
        <v>9</v>
      </c>
      <c r="E1567" s="3">
        <v>5</v>
      </c>
      <c r="F1567" s="3">
        <v>4</v>
      </c>
      <c r="G1567" s="3">
        <v>7</v>
      </c>
      <c r="J1567">
        <f t="shared" si="72"/>
        <v>120</v>
      </c>
      <c r="K1567">
        <f t="shared" si="73"/>
        <v>0</v>
      </c>
      <c r="L1567">
        <f t="shared" si="74"/>
        <v>1564</v>
      </c>
      <c r="M1567" t="str" cm="1">
        <f t="array" ref="M1567">INDEX(B:B,L1567)</f>
        <v>0-34 years</v>
      </c>
    </row>
    <row r="1568" spans="1:13" x14ac:dyDescent="0.3">
      <c r="A1568" s="2" t="s">
        <v>43</v>
      </c>
      <c r="C1568" t="s">
        <v>5</v>
      </c>
      <c r="D1568" s="2" t="s">
        <v>10</v>
      </c>
      <c r="E1568" s="3">
        <v>6</v>
      </c>
      <c r="F1568" s="3">
        <v>4</v>
      </c>
      <c r="G1568" s="3">
        <v>4</v>
      </c>
      <c r="J1568">
        <f t="shared" si="72"/>
        <v>120</v>
      </c>
      <c r="K1568">
        <f t="shared" si="73"/>
        <v>0</v>
      </c>
      <c r="L1568">
        <f t="shared" si="74"/>
        <v>1564</v>
      </c>
      <c r="M1568" t="str" cm="1">
        <f t="array" ref="M1568">INDEX(B:B,L1568)</f>
        <v>0-34 years</v>
      </c>
    </row>
    <row r="1569" spans="1:13" x14ac:dyDescent="0.3">
      <c r="A1569" s="2" t="s">
        <v>43</v>
      </c>
      <c r="C1569" t="s">
        <v>5</v>
      </c>
      <c r="D1569" s="2" t="s">
        <v>11</v>
      </c>
      <c r="E1569" s="3">
        <v>5</v>
      </c>
      <c r="F1569" s="3">
        <v>5</v>
      </c>
      <c r="G1569" s="3">
        <v>0</v>
      </c>
      <c r="J1569">
        <f t="shared" si="72"/>
        <v>120</v>
      </c>
      <c r="K1569">
        <f t="shared" si="73"/>
        <v>0</v>
      </c>
      <c r="L1569">
        <f t="shared" si="74"/>
        <v>1564</v>
      </c>
      <c r="M1569" t="str" cm="1">
        <f t="array" ref="M1569">INDEX(B:B,L1569)</f>
        <v>0-34 years</v>
      </c>
    </row>
    <row r="1570" spans="1:13" x14ac:dyDescent="0.3">
      <c r="A1570" s="2" t="s">
        <v>43</v>
      </c>
      <c r="C1570" t="s">
        <v>5</v>
      </c>
      <c r="D1570" s="2" t="s">
        <v>12</v>
      </c>
      <c r="E1570" s="3">
        <v>3</v>
      </c>
      <c r="F1570" s="3">
        <v>6</v>
      </c>
      <c r="G1570" s="3">
        <v>10</v>
      </c>
      <c r="J1570">
        <f t="shared" si="72"/>
        <v>120</v>
      </c>
      <c r="K1570">
        <f t="shared" si="73"/>
        <v>0</v>
      </c>
      <c r="L1570">
        <f t="shared" si="74"/>
        <v>1564</v>
      </c>
      <c r="M1570" t="str" cm="1">
        <f t="array" ref="M1570">INDEX(B:B,L1570)</f>
        <v>0-34 years</v>
      </c>
    </row>
    <row r="1571" spans="1:13" x14ac:dyDescent="0.3">
      <c r="A1571" s="2" t="s">
        <v>43</v>
      </c>
      <c r="C1571" t="s">
        <v>5</v>
      </c>
      <c r="D1571" s="2" t="s">
        <v>13</v>
      </c>
      <c r="E1571" s="3">
        <v>5</v>
      </c>
      <c r="F1571" s="3">
        <v>3</v>
      </c>
      <c r="G1571" s="3">
        <v>4</v>
      </c>
      <c r="J1571">
        <f t="shared" si="72"/>
        <v>120</v>
      </c>
      <c r="K1571">
        <f t="shared" si="73"/>
        <v>0</v>
      </c>
      <c r="L1571">
        <f t="shared" si="74"/>
        <v>1564</v>
      </c>
      <c r="M1571" t="str" cm="1">
        <f t="array" ref="M1571">INDEX(B:B,L1571)</f>
        <v>0-34 years</v>
      </c>
    </row>
    <row r="1572" spans="1:13" x14ac:dyDescent="0.3">
      <c r="A1572" s="2" t="s">
        <v>43</v>
      </c>
      <c r="C1572" t="s">
        <v>5</v>
      </c>
      <c r="D1572" s="2" t="s">
        <v>14</v>
      </c>
      <c r="E1572" s="3">
        <v>0</v>
      </c>
      <c r="F1572" s="3">
        <v>3</v>
      </c>
      <c r="G1572" s="3">
        <v>1</v>
      </c>
      <c r="J1572">
        <f t="shared" si="72"/>
        <v>120</v>
      </c>
      <c r="K1572">
        <f t="shared" si="73"/>
        <v>0</v>
      </c>
      <c r="L1572">
        <f t="shared" si="74"/>
        <v>1564</v>
      </c>
      <c r="M1572" t="str" cm="1">
        <f t="array" ref="M1572">INDEX(B:B,L1572)</f>
        <v>0-34 years</v>
      </c>
    </row>
    <row r="1573" spans="1:13" x14ac:dyDescent="0.3">
      <c r="A1573" s="2" t="s">
        <v>43</v>
      </c>
      <c r="C1573" t="s">
        <v>5</v>
      </c>
      <c r="D1573" s="2" t="s">
        <v>15</v>
      </c>
      <c r="E1573" s="3">
        <v>2</v>
      </c>
      <c r="F1573" s="3">
        <v>4</v>
      </c>
      <c r="G1573" s="3">
        <v>3</v>
      </c>
      <c r="J1573">
        <f t="shared" si="72"/>
        <v>120</v>
      </c>
      <c r="K1573">
        <f t="shared" si="73"/>
        <v>0</v>
      </c>
      <c r="L1573">
        <f t="shared" si="74"/>
        <v>1564</v>
      </c>
      <c r="M1573" t="str" cm="1">
        <f t="array" ref="M1573">INDEX(B:B,L1573)</f>
        <v>0-34 years</v>
      </c>
    </row>
    <row r="1574" spans="1:13" x14ac:dyDescent="0.3">
      <c r="A1574" s="2" t="s">
        <v>43</v>
      </c>
      <c r="C1574" t="s">
        <v>5</v>
      </c>
      <c r="D1574" s="2" t="s">
        <v>16</v>
      </c>
      <c r="E1574" s="3">
        <v>3</v>
      </c>
      <c r="F1574" s="3">
        <v>4</v>
      </c>
      <c r="G1574" s="3">
        <v>2</v>
      </c>
      <c r="J1574">
        <f t="shared" si="72"/>
        <v>120</v>
      </c>
      <c r="K1574">
        <f t="shared" si="73"/>
        <v>0</v>
      </c>
      <c r="L1574">
        <f t="shared" si="74"/>
        <v>1564</v>
      </c>
      <c r="M1574" t="str" cm="1">
        <f t="array" ref="M1574">INDEX(B:B,L1574)</f>
        <v>0-34 years</v>
      </c>
    </row>
    <row r="1575" spans="1:13" x14ac:dyDescent="0.3">
      <c r="A1575" s="2" t="s">
        <v>43</v>
      </c>
      <c r="C1575" t="s">
        <v>5</v>
      </c>
      <c r="D1575" s="2" t="s">
        <v>17</v>
      </c>
      <c r="E1575" s="3">
        <v>3</v>
      </c>
      <c r="F1575" s="3">
        <v>7</v>
      </c>
      <c r="G1575" s="3">
        <v>1</v>
      </c>
      <c r="J1575">
        <f t="shared" si="72"/>
        <v>120</v>
      </c>
      <c r="K1575">
        <f t="shared" si="73"/>
        <v>0</v>
      </c>
      <c r="L1575">
        <f t="shared" si="74"/>
        <v>1564</v>
      </c>
      <c r="M1575" t="str" cm="1">
        <f t="array" ref="M1575">INDEX(B:B,L1575)</f>
        <v>0-34 years</v>
      </c>
    </row>
    <row r="1576" spans="1:13" x14ac:dyDescent="0.3">
      <c r="A1576" s="2" t="s">
        <v>43</v>
      </c>
      <c r="C1576" t="s">
        <v>5</v>
      </c>
      <c r="D1576" s="2" t="s">
        <v>18</v>
      </c>
      <c r="E1576" s="3">
        <v>0</v>
      </c>
      <c r="F1576" s="3">
        <v>2</v>
      </c>
      <c r="G1576" s="3">
        <v>1</v>
      </c>
      <c r="J1576">
        <f t="shared" si="72"/>
        <v>120</v>
      </c>
      <c r="K1576">
        <f t="shared" si="73"/>
        <v>0</v>
      </c>
      <c r="L1576">
        <f t="shared" si="74"/>
        <v>1564</v>
      </c>
      <c r="M1576" t="str" cm="1">
        <f t="array" ref="M1576">INDEX(B:B,L1576)</f>
        <v>0-34 years</v>
      </c>
    </row>
    <row r="1577" spans="1:13" x14ac:dyDescent="0.3">
      <c r="A1577" s="2" t="s">
        <v>43</v>
      </c>
      <c r="B1577" s="2" t="s">
        <v>19</v>
      </c>
      <c r="C1577" s="2" t="s">
        <v>19</v>
      </c>
      <c r="D1577" s="2" t="s">
        <v>6</v>
      </c>
      <c r="E1577" s="3">
        <v>20</v>
      </c>
      <c r="F1577" s="3">
        <v>22</v>
      </c>
      <c r="G1577" s="3">
        <v>18</v>
      </c>
      <c r="J1577">
        <f t="shared" si="72"/>
        <v>121</v>
      </c>
      <c r="K1577">
        <f t="shared" si="73"/>
        <v>1</v>
      </c>
      <c r="L1577">
        <f t="shared" si="74"/>
        <v>1577</v>
      </c>
      <c r="M1577" t="str" cm="1">
        <f t="array" ref="M1577">INDEX(B:B,L1577)</f>
        <v>35-64 years</v>
      </c>
    </row>
    <row r="1578" spans="1:13" x14ac:dyDescent="0.3">
      <c r="A1578" s="2" t="s">
        <v>43</v>
      </c>
      <c r="C1578" t="s">
        <v>19</v>
      </c>
      <c r="D1578" s="2" t="s">
        <v>7</v>
      </c>
      <c r="E1578" s="3">
        <v>25</v>
      </c>
      <c r="F1578" s="3">
        <v>20</v>
      </c>
      <c r="G1578" s="3">
        <v>18</v>
      </c>
      <c r="J1578">
        <f t="shared" si="72"/>
        <v>121</v>
      </c>
      <c r="K1578">
        <f t="shared" si="73"/>
        <v>0</v>
      </c>
      <c r="L1578">
        <f t="shared" si="74"/>
        <v>1577</v>
      </c>
      <c r="M1578" t="str" cm="1">
        <f t="array" ref="M1578">INDEX(B:B,L1578)</f>
        <v>35-64 years</v>
      </c>
    </row>
    <row r="1579" spans="1:13" x14ac:dyDescent="0.3">
      <c r="A1579" s="2" t="s">
        <v>43</v>
      </c>
      <c r="C1579" t="s">
        <v>19</v>
      </c>
      <c r="D1579" s="2" t="s">
        <v>8</v>
      </c>
      <c r="E1579" s="3">
        <v>28</v>
      </c>
      <c r="F1579" s="3">
        <v>20</v>
      </c>
      <c r="G1579" s="3">
        <v>25</v>
      </c>
      <c r="J1579">
        <f t="shared" si="72"/>
        <v>121</v>
      </c>
      <c r="K1579">
        <f t="shared" si="73"/>
        <v>0</v>
      </c>
      <c r="L1579">
        <f t="shared" si="74"/>
        <v>1577</v>
      </c>
      <c r="M1579" t="str" cm="1">
        <f t="array" ref="M1579">INDEX(B:B,L1579)</f>
        <v>35-64 years</v>
      </c>
    </row>
    <row r="1580" spans="1:13" x14ac:dyDescent="0.3">
      <c r="A1580" s="2" t="s">
        <v>43</v>
      </c>
      <c r="C1580" t="s">
        <v>19</v>
      </c>
      <c r="D1580" s="2" t="s">
        <v>9</v>
      </c>
      <c r="E1580" s="3">
        <v>19</v>
      </c>
      <c r="F1580" s="3">
        <v>12</v>
      </c>
      <c r="G1580" s="3">
        <v>14</v>
      </c>
      <c r="J1580">
        <f t="shared" si="72"/>
        <v>121</v>
      </c>
      <c r="K1580">
        <f t="shared" si="73"/>
        <v>0</v>
      </c>
      <c r="L1580">
        <f t="shared" si="74"/>
        <v>1577</v>
      </c>
      <c r="M1580" t="str" cm="1">
        <f t="array" ref="M1580">INDEX(B:B,L1580)</f>
        <v>35-64 years</v>
      </c>
    </row>
    <row r="1581" spans="1:13" x14ac:dyDescent="0.3">
      <c r="A1581" s="2" t="s">
        <v>43</v>
      </c>
      <c r="C1581" t="s">
        <v>19</v>
      </c>
      <c r="D1581" s="2" t="s">
        <v>10</v>
      </c>
      <c r="E1581" s="3">
        <v>17</v>
      </c>
      <c r="F1581" s="3">
        <v>21</v>
      </c>
      <c r="G1581" s="3">
        <v>18</v>
      </c>
      <c r="J1581">
        <f t="shared" si="72"/>
        <v>121</v>
      </c>
      <c r="K1581">
        <f t="shared" si="73"/>
        <v>0</v>
      </c>
      <c r="L1581">
        <f t="shared" si="74"/>
        <v>1577</v>
      </c>
      <c r="M1581" t="str" cm="1">
        <f t="array" ref="M1581">INDEX(B:B,L1581)</f>
        <v>35-64 years</v>
      </c>
    </row>
    <row r="1582" spans="1:13" x14ac:dyDescent="0.3">
      <c r="A1582" s="2" t="s">
        <v>43</v>
      </c>
      <c r="C1582" t="s">
        <v>19</v>
      </c>
      <c r="D1582" s="2" t="s">
        <v>11</v>
      </c>
      <c r="E1582" s="3">
        <v>25</v>
      </c>
      <c r="F1582" s="3">
        <v>15</v>
      </c>
      <c r="G1582" s="3">
        <v>24</v>
      </c>
      <c r="J1582">
        <f t="shared" si="72"/>
        <v>121</v>
      </c>
      <c r="K1582">
        <f t="shared" si="73"/>
        <v>0</v>
      </c>
      <c r="L1582">
        <f t="shared" si="74"/>
        <v>1577</v>
      </c>
      <c r="M1582" t="str" cm="1">
        <f t="array" ref="M1582">INDEX(B:B,L1582)</f>
        <v>35-64 years</v>
      </c>
    </row>
    <row r="1583" spans="1:13" x14ac:dyDescent="0.3">
      <c r="A1583" s="2" t="s">
        <v>43</v>
      </c>
      <c r="C1583" t="s">
        <v>19</v>
      </c>
      <c r="D1583" s="2" t="s">
        <v>12</v>
      </c>
      <c r="E1583" s="3">
        <v>17</v>
      </c>
      <c r="F1583" s="3">
        <v>20</v>
      </c>
      <c r="G1583" s="3">
        <v>23</v>
      </c>
      <c r="J1583">
        <f t="shared" si="72"/>
        <v>121</v>
      </c>
      <c r="K1583">
        <f t="shared" si="73"/>
        <v>0</v>
      </c>
      <c r="L1583">
        <f t="shared" si="74"/>
        <v>1577</v>
      </c>
      <c r="M1583" t="str" cm="1">
        <f t="array" ref="M1583">INDEX(B:B,L1583)</f>
        <v>35-64 years</v>
      </c>
    </row>
    <row r="1584" spans="1:13" x14ac:dyDescent="0.3">
      <c r="A1584" s="2" t="s">
        <v>43</v>
      </c>
      <c r="C1584" t="s">
        <v>19</v>
      </c>
      <c r="D1584" s="2" t="s">
        <v>13</v>
      </c>
      <c r="E1584" s="3">
        <v>23</v>
      </c>
      <c r="F1584" s="3">
        <v>17</v>
      </c>
      <c r="G1584" s="3">
        <v>20</v>
      </c>
      <c r="J1584">
        <f t="shared" si="72"/>
        <v>121</v>
      </c>
      <c r="K1584">
        <f t="shared" si="73"/>
        <v>0</v>
      </c>
      <c r="L1584">
        <f t="shared" si="74"/>
        <v>1577</v>
      </c>
      <c r="M1584" t="str" cm="1">
        <f t="array" ref="M1584">INDEX(B:B,L1584)</f>
        <v>35-64 years</v>
      </c>
    </row>
    <row r="1585" spans="1:13" x14ac:dyDescent="0.3">
      <c r="A1585" s="2" t="s">
        <v>43</v>
      </c>
      <c r="C1585" t="s">
        <v>19</v>
      </c>
      <c r="D1585" s="2" t="s">
        <v>14</v>
      </c>
      <c r="E1585" s="3">
        <v>24</v>
      </c>
      <c r="F1585" s="3">
        <v>21</v>
      </c>
      <c r="G1585" s="3">
        <v>19</v>
      </c>
      <c r="J1585">
        <f t="shared" si="72"/>
        <v>121</v>
      </c>
      <c r="K1585">
        <f t="shared" si="73"/>
        <v>0</v>
      </c>
      <c r="L1585">
        <f t="shared" si="74"/>
        <v>1577</v>
      </c>
      <c r="M1585" t="str" cm="1">
        <f t="array" ref="M1585">INDEX(B:B,L1585)</f>
        <v>35-64 years</v>
      </c>
    </row>
    <row r="1586" spans="1:13" x14ac:dyDescent="0.3">
      <c r="A1586" s="2" t="s">
        <v>43</v>
      </c>
      <c r="C1586" t="s">
        <v>19</v>
      </c>
      <c r="D1586" s="2" t="s">
        <v>15</v>
      </c>
      <c r="E1586" s="3">
        <v>21</v>
      </c>
      <c r="F1586" s="3">
        <v>11</v>
      </c>
      <c r="G1586" s="3">
        <v>19</v>
      </c>
      <c r="J1586">
        <f t="shared" si="72"/>
        <v>121</v>
      </c>
      <c r="K1586">
        <f t="shared" si="73"/>
        <v>0</v>
      </c>
      <c r="L1586">
        <f t="shared" si="74"/>
        <v>1577</v>
      </c>
      <c r="M1586" t="str" cm="1">
        <f t="array" ref="M1586">INDEX(B:B,L1586)</f>
        <v>35-64 years</v>
      </c>
    </row>
    <row r="1587" spans="1:13" x14ac:dyDescent="0.3">
      <c r="A1587" s="2" t="s">
        <v>43</v>
      </c>
      <c r="C1587" t="s">
        <v>19</v>
      </c>
      <c r="D1587" s="2" t="s">
        <v>16</v>
      </c>
      <c r="E1587" s="3">
        <v>15</v>
      </c>
      <c r="F1587" s="3">
        <v>10</v>
      </c>
      <c r="G1587" s="3">
        <v>23</v>
      </c>
      <c r="J1587">
        <f t="shared" si="72"/>
        <v>121</v>
      </c>
      <c r="K1587">
        <f t="shared" si="73"/>
        <v>0</v>
      </c>
      <c r="L1587">
        <f t="shared" si="74"/>
        <v>1577</v>
      </c>
      <c r="M1587" t="str" cm="1">
        <f t="array" ref="M1587">INDEX(B:B,L1587)</f>
        <v>35-64 years</v>
      </c>
    </row>
    <row r="1588" spans="1:13" x14ac:dyDescent="0.3">
      <c r="A1588" s="2" t="s">
        <v>43</v>
      </c>
      <c r="C1588" t="s">
        <v>19</v>
      </c>
      <c r="D1588" s="2" t="s">
        <v>17</v>
      </c>
      <c r="E1588" s="3">
        <v>24</v>
      </c>
      <c r="F1588" s="3">
        <v>26</v>
      </c>
      <c r="G1588" s="3">
        <v>22</v>
      </c>
      <c r="J1588">
        <f t="shared" si="72"/>
        <v>121</v>
      </c>
      <c r="K1588">
        <f t="shared" si="73"/>
        <v>0</v>
      </c>
      <c r="L1588">
        <f t="shared" si="74"/>
        <v>1577</v>
      </c>
      <c r="M1588" t="str" cm="1">
        <f t="array" ref="M1588">INDEX(B:B,L1588)</f>
        <v>35-64 years</v>
      </c>
    </row>
    <row r="1589" spans="1:13" x14ac:dyDescent="0.3">
      <c r="A1589" s="2" t="s">
        <v>43</v>
      </c>
      <c r="C1589" t="s">
        <v>19</v>
      </c>
      <c r="D1589" s="2" t="s">
        <v>18</v>
      </c>
      <c r="E1589" s="3">
        <v>7</v>
      </c>
      <c r="F1589" s="3">
        <v>5</v>
      </c>
      <c r="G1589" s="3">
        <v>3</v>
      </c>
      <c r="J1589">
        <f t="shared" si="72"/>
        <v>121</v>
      </c>
      <c r="K1589">
        <f t="shared" si="73"/>
        <v>0</v>
      </c>
      <c r="L1589">
        <f t="shared" si="74"/>
        <v>1577</v>
      </c>
      <c r="M1589" t="str" cm="1">
        <f t="array" ref="M1589">INDEX(B:B,L1589)</f>
        <v>35-64 years</v>
      </c>
    </row>
    <row r="1590" spans="1:13" x14ac:dyDescent="0.3">
      <c r="A1590" s="2" t="s">
        <v>43</v>
      </c>
      <c r="B1590" s="2" t="s">
        <v>20</v>
      </c>
      <c r="C1590" s="2" t="s">
        <v>20</v>
      </c>
      <c r="D1590" s="2" t="s">
        <v>6</v>
      </c>
      <c r="E1590" s="3">
        <v>50</v>
      </c>
      <c r="F1590" s="3">
        <v>44</v>
      </c>
      <c r="G1590" s="3">
        <v>43</v>
      </c>
      <c r="J1590">
        <f t="shared" si="72"/>
        <v>122</v>
      </c>
      <c r="K1590">
        <f t="shared" si="73"/>
        <v>1</v>
      </c>
      <c r="L1590">
        <f t="shared" si="74"/>
        <v>1590</v>
      </c>
      <c r="M1590" t="str" cm="1">
        <f t="array" ref="M1590">INDEX(B:B,L1590)</f>
        <v>65-74 years</v>
      </c>
    </row>
    <row r="1591" spans="1:13" x14ac:dyDescent="0.3">
      <c r="A1591" s="2" t="s">
        <v>43</v>
      </c>
      <c r="C1591" t="s">
        <v>20</v>
      </c>
      <c r="D1591" s="2" t="s">
        <v>7</v>
      </c>
      <c r="E1591" s="3">
        <v>36</v>
      </c>
      <c r="F1591" s="3">
        <v>47</v>
      </c>
      <c r="G1591" s="3">
        <v>37</v>
      </c>
      <c r="J1591">
        <f t="shared" si="72"/>
        <v>122</v>
      </c>
      <c r="K1591">
        <f t="shared" si="73"/>
        <v>0</v>
      </c>
      <c r="L1591">
        <f t="shared" si="74"/>
        <v>1590</v>
      </c>
      <c r="M1591" t="str" cm="1">
        <f t="array" ref="M1591">INDEX(B:B,L1591)</f>
        <v>65-74 years</v>
      </c>
    </row>
    <row r="1592" spans="1:13" x14ac:dyDescent="0.3">
      <c r="A1592" s="2" t="s">
        <v>43</v>
      </c>
      <c r="C1592" t="s">
        <v>20</v>
      </c>
      <c r="D1592" s="2" t="s">
        <v>8</v>
      </c>
      <c r="E1592" s="3">
        <v>51</v>
      </c>
      <c r="F1592" s="3">
        <v>35</v>
      </c>
      <c r="G1592" s="3">
        <v>45</v>
      </c>
      <c r="J1592">
        <f t="shared" si="72"/>
        <v>122</v>
      </c>
      <c r="K1592">
        <f t="shared" si="73"/>
        <v>0</v>
      </c>
      <c r="L1592">
        <f t="shared" si="74"/>
        <v>1590</v>
      </c>
      <c r="M1592" t="str" cm="1">
        <f t="array" ref="M1592">INDEX(B:B,L1592)</f>
        <v>65-74 years</v>
      </c>
    </row>
    <row r="1593" spans="1:13" x14ac:dyDescent="0.3">
      <c r="A1593" s="2" t="s">
        <v>43</v>
      </c>
      <c r="C1593" t="s">
        <v>20</v>
      </c>
      <c r="D1593" s="2" t="s">
        <v>9</v>
      </c>
      <c r="E1593" s="3">
        <v>35</v>
      </c>
      <c r="F1593" s="3">
        <v>37</v>
      </c>
      <c r="G1593" s="3">
        <v>32</v>
      </c>
      <c r="J1593">
        <f t="shared" si="72"/>
        <v>122</v>
      </c>
      <c r="K1593">
        <f t="shared" si="73"/>
        <v>0</v>
      </c>
      <c r="L1593">
        <f t="shared" si="74"/>
        <v>1590</v>
      </c>
      <c r="M1593" t="str" cm="1">
        <f t="array" ref="M1593">INDEX(B:B,L1593)</f>
        <v>65-74 years</v>
      </c>
    </row>
    <row r="1594" spans="1:13" x14ac:dyDescent="0.3">
      <c r="A1594" s="2" t="s">
        <v>43</v>
      </c>
      <c r="C1594" t="s">
        <v>20</v>
      </c>
      <c r="D1594" s="2" t="s">
        <v>10</v>
      </c>
      <c r="E1594" s="3">
        <v>23</v>
      </c>
      <c r="F1594" s="3">
        <v>46</v>
      </c>
      <c r="G1594" s="3">
        <v>34</v>
      </c>
      <c r="J1594">
        <f t="shared" si="72"/>
        <v>122</v>
      </c>
      <c r="K1594">
        <f t="shared" si="73"/>
        <v>0</v>
      </c>
      <c r="L1594">
        <f t="shared" si="74"/>
        <v>1590</v>
      </c>
      <c r="M1594" t="str" cm="1">
        <f t="array" ref="M1594">INDEX(B:B,L1594)</f>
        <v>65-74 years</v>
      </c>
    </row>
    <row r="1595" spans="1:13" x14ac:dyDescent="0.3">
      <c r="A1595" s="2" t="s">
        <v>43</v>
      </c>
      <c r="C1595" t="s">
        <v>20</v>
      </c>
      <c r="D1595" s="2" t="s">
        <v>11</v>
      </c>
      <c r="E1595" s="3">
        <v>34</v>
      </c>
      <c r="F1595" s="3">
        <v>44</v>
      </c>
      <c r="G1595" s="3">
        <v>34</v>
      </c>
      <c r="J1595">
        <f t="shared" si="72"/>
        <v>122</v>
      </c>
      <c r="K1595">
        <f t="shared" si="73"/>
        <v>0</v>
      </c>
      <c r="L1595">
        <f t="shared" si="74"/>
        <v>1590</v>
      </c>
      <c r="M1595" t="str" cm="1">
        <f t="array" ref="M1595">INDEX(B:B,L1595)</f>
        <v>65-74 years</v>
      </c>
    </row>
    <row r="1596" spans="1:13" x14ac:dyDescent="0.3">
      <c r="A1596" s="2" t="s">
        <v>43</v>
      </c>
      <c r="C1596" t="s">
        <v>20</v>
      </c>
      <c r="D1596" s="2" t="s">
        <v>12</v>
      </c>
      <c r="E1596" s="3">
        <v>42</v>
      </c>
      <c r="F1596" s="3">
        <v>36</v>
      </c>
      <c r="G1596" s="3">
        <v>25</v>
      </c>
      <c r="J1596">
        <f t="shared" si="72"/>
        <v>122</v>
      </c>
      <c r="K1596">
        <f t="shared" si="73"/>
        <v>0</v>
      </c>
      <c r="L1596">
        <f t="shared" si="74"/>
        <v>1590</v>
      </c>
      <c r="M1596" t="str" cm="1">
        <f t="array" ref="M1596">INDEX(B:B,L1596)</f>
        <v>65-74 years</v>
      </c>
    </row>
    <row r="1597" spans="1:13" x14ac:dyDescent="0.3">
      <c r="A1597" s="2" t="s">
        <v>43</v>
      </c>
      <c r="C1597" t="s">
        <v>20</v>
      </c>
      <c r="D1597" s="2" t="s">
        <v>13</v>
      </c>
      <c r="E1597" s="3">
        <v>48</v>
      </c>
      <c r="F1597" s="3">
        <v>43</v>
      </c>
      <c r="G1597" s="3">
        <v>34</v>
      </c>
      <c r="J1597">
        <f t="shared" si="72"/>
        <v>122</v>
      </c>
      <c r="K1597">
        <f t="shared" si="73"/>
        <v>0</v>
      </c>
      <c r="L1597">
        <f t="shared" si="74"/>
        <v>1590</v>
      </c>
      <c r="M1597" t="str" cm="1">
        <f t="array" ref="M1597">INDEX(B:B,L1597)</f>
        <v>65-74 years</v>
      </c>
    </row>
    <row r="1598" spans="1:13" x14ac:dyDescent="0.3">
      <c r="A1598" s="2" t="s">
        <v>43</v>
      </c>
      <c r="C1598" t="s">
        <v>20</v>
      </c>
      <c r="D1598" s="2" t="s">
        <v>14</v>
      </c>
      <c r="E1598" s="3">
        <v>38</v>
      </c>
      <c r="F1598" s="3">
        <v>46</v>
      </c>
      <c r="G1598" s="3">
        <v>32</v>
      </c>
      <c r="J1598">
        <f t="shared" si="72"/>
        <v>122</v>
      </c>
      <c r="K1598">
        <f t="shared" si="73"/>
        <v>0</v>
      </c>
      <c r="L1598">
        <f t="shared" si="74"/>
        <v>1590</v>
      </c>
      <c r="M1598" t="str" cm="1">
        <f t="array" ref="M1598">INDEX(B:B,L1598)</f>
        <v>65-74 years</v>
      </c>
    </row>
    <row r="1599" spans="1:13" x14ac:dyDescent="0.3">
      <c r="A1599" s="2" t="s">
        <v>43</v>
      </c>
      <c r="C1599" t="s">
        <v>20</v>
      </c>
      <c r="D1599" s="2" t="s">
        <v>15</v>
      </c>
      <c r="E1599" s="3">
        <v>46</v>
      </c>
      <c r="F1599" s="3">
        <v>37</v>
      </c>
      <c r="G1599" s="3">
        <v>38</v>
      </c>
      <c r="J1599">
        <f t="shared" si="72"/>
        <v>122</v>
      </c>
      <c r="K1599">
        <f t="shared" si="73"/>
        <v>0</v>
      </c>
      <c r="L1599">
        <f t="shared" si="74"/>
        <v>1590</v>
      </c>
      <c r="M1599" t="str" cm="1">
        <f t="array" ref="M1599">INDEX(B:B,L1599)</f>
        <v>65-74 years</v>
      </c>
    </row>
    <row r="1600" spans="1:13" x14ac:dyDescent="0.3">
      <c r="A1600" s="2" t="s">
        <v>43</v>
      </c>
      <c r="C1600" t="s">
        <v>20</v>
      </c>
      <c r="D1600" s="2" t="s">
        <v>16</v>
      </c>
      <c r="E1600" s="3">
        <v>41</v>
      </c>
      <c r="F1600" s="3">
        <v>40</v>
      </c>
      <c r="G1600" s="3">
        <v>40</v>
      </c>
      <c r="J1600">
        <f t="shared" si="72"/>
        <v>122</v>
      </c>
      <c r="K1600">
        <f t="shared" si="73"/>
        <v>0</v>
      </c>
      <c r="L1600">
        <f t="shared" si="74"/>
        <v>1590</v>
      </c>
      <c r="M1600" t="str" cm="1">
        <f t="array" ref="M1600">INDEX(B:B,L1600)</f>
        <v>65-74 years</v>
      </c>
    </row>
    <row r="1601" spans="1:13" x14ac:dyDescent="0.3">
      <c r="A1601" s="2" t="s">
        <v>43</v>
      </c>
      <c r="C1601" t="s">
        <v>20</v>
      </c>
      <c r="D1601" s="2" t="s">
        <v>17</v>
      </c>
      <c r="E1601" s="3">
        <v>35</v>
      </c>
      <c r="F1601" s="3">
        <v>44</v>
      </c>
      <c r="G1601" s="3">
        <v>34</v>
      </c>
      <c r="J1601">
        <f t="shared" si="72"/>
        <v>122</v>
      </c>
      <c r="K1601">
        <f t="shared" si="73"/>
        <v>0</v>
      </c>
      <c r="L1601">
        <f t="shared" si="74"/>
        <v>1590</v>
      </c>
      <c r="M1601" t="str" cm="1">
        <f t="array" ref="M1601">INDEX(B:B,L1601)</f>
        <v>65-74 years</v>
      </c>
    </row>
    <row r="1602" spans="1:13" x14ac:dyDescent="0.3">
      <c r="A1602" s="2" t="s">
        <v>43</v>
      </c>
      <c r="C1602" t="s">
        <v>20</v>
      </c>
      <c r="D1602" s="2" t="s">
        <v>18</v>
      </c>
      <c r="E1602" s="3">
        <v>3</v>
      </c>
      <c r="F1602" s="3">
        <v>4</v>
      </c>
      <c r="G1602" s="3">
        <v>2</v>
      </c>
      <c r="J1602">
        <f t="shared" si="72"/>
        <v>122</v>
      </c>
      <c r="K1602">
        <f t="shared" si="73"/>
        <v>0</v>
      </c>
      <c r="L1602">
        <f t="shared" si="74"/>
        <v>1590</v>
      </c>
      <c r="M1602" t="str" cm="1">
        <f t="array" ref="M1602">INDEX(B:B,L1602)</f>
        <v>65-74 years</v>
      </c>
    </row>
    <row r="1603" spans="1:13" x14ac:dyDescent="0.3">
      <c r="A1603" s="2" t="s">
        <v>43</v>
      </c>
      <c r="B1603" s="2" t="s">
        <v>21</v>
      </c>
      <c r="C1603" s="2" t="s">
        <v>21</v>
      </c>
      <c r="D1603" s="2" t="s">
        <v>6</v>
      </c>
      <c r="E1603" s="3">
        <v>96</v>
      </c>
      <c r="F1603" s="3">
        <v>91</v>
      </c>
      <c r="G1603" s="3">
        <v>102</v>
      </c>
      <c r="J1603">
        <f t="shared" si="72"/>
        <v>123</v>
      </c>
      <c r="K1603">
        <f t="shared" si="73"/>
        <v>1</v>
      </c>
      <c r="L1603">
        <f t="shared" si="74"/>
        <v>1603</v>
      </c>
      <c r="M1603" t="str" cm="1">
        <f t="array" ref="M1603">INDEX(B:B,L1603)</f>
        <v>75-84 years</v>
      </c>
    </row>
    <row r="1604" spans="1:13" x14ac:dyDescent="0.3">
      <c r="A1604" s="2" t="s">
        <v>43</v>
      </c>
      <c r="C1604" t="s">
        <v>21</v>
      </c>
      <c r="D1604" s="2" t="s">
        <v>7</v>
      </c>
      <c r="E1604" s="3">
        <v>87</v>
      </c>
      <c r="F1604" s="3">
        <v>91</v>
      </c>
      <c r="G1604" s="3">
        <v>85</v>
      </c>
      <c r="J1604">
        <f t="shared" si="72"/>
        <v>123</v>
      </c>
      <c r="K1604">
        <f t="shared" si="73"/>
        <v>0</v>
      </c>
      <c r="L1604">
        <f t="shared" si="74"/>
        <v>1603</v>
      </c>
      <c r="M1604" t="str" cm="1">
        <f t="array" ref="M1604">INDEX(B:B,L1604)</f>
        <v>75-84 years</v>
      </c>
    </row>
    <row r="1605" spans="1:13" x14ac:dyDescent="0.3">
      <c r="A1605" s="2" t="s">
        <v>43</v>
      </c>
      <c r="C1605" t="s">
        <v>21</v>
      </c>
      <c r="D1605" s="2" t="s">
        <v>8</v>
      </c>
      <c r="E1605" s="3">
        <v>100</v>
      </c>
      <c r="F1605" s="3">
        <v>81</v>
      </c>
      <c r="G1605" s="3">
        <v>89</v>
      </c>
      <c r="J1605">
        <f t="shared" ref="J1605:J1641" si="75">FLOOR((ROW(B1605)-4)/13,1)</f>
        <v>123</v>
      </c>
      <c r="K1605">
        <f t="shared" ref="K1605:K1641" si="76">IF(J1605=J1604,0,1)</f>
        <v>0</v>
      </c>
      <c r="L1605">
        <f t="shared" ref="L1605:L1641" si="77">13*J1605+4</f>
        <v>1603</v>
      </c>
      <c r="M1605" t="str" cm="1">
        <f t="array" ref="M1605">INDEX(B:B,L1605)</f>
        <v>75-84 years</v>
      </c>
    </row>
    <row r="1606" spans="1:13" x14ac:dyDescent="0.3">
      <c r="A1606" s="2" t="s">
        <v>43</v>
      </c>
      <c r="C1606" t="s">
        <v>21</v>
      </c>
      <c r="D1606" s="2" t="s">
        <v>9</v>
      </c>
      <c r="E1606" s="3">
        <v>87</v>
      </c>
      <c r="F1606" s="3">
        <v>75</v>
      </c>
      <c r="G1606" s="3">
        <v>73</v>
      </c>
      <c r="J1606">
        <f t="shared" si="75"/>
        <v>123</v>
      </c>
      <c r="K1606">
        <f t="shared" si="76"/>
        <v>0</v>
      </c>
      <c r="L1606">
        <f t="shared" si="77"/>
        <v>1603</v>
      </c>
      <c r="M1606" t="str" cm="1">
        <f t="array" ref="M1606">INDEX(B:B,L1606)</f>
        <v>75-84 years</v>
      </c>
    </row>
    <row r="1607" spans="1:13" x14ac:dyDescent="0.3">
      <c r="A1607" s="2" t="s">
        <v>43</v>
      </c>
      <c r="C1607" t="s">
        <v>21</v>
      </c>
      <c r="D1607" s="2" t="s">
        <v>10</v>
      </c>
      <c r="E1607" s="3">
        <v>82</v>
      </c>
      <c r="F1607" s="3">
        <v>66</v>
      </c>
      <c r="G1607" s="3">
        <v>85</v>
      </c>
      <c r="J1607">
        <f t="shared" si="75"/>
        <v>123</v>
      </c>
      <c r="K1607">
        <f t="shared" si="76"/>
        <v>0</v>
      </c>
      <c r="L1607">
        <f t="shared" si="77"/>
        <v>1603</v>
      </c>
      <c r="M1607" t="str" cm="1">
        <f t="array" ref="M1607">INDEX(B:B,L1607)</f>
        <v>75-84 years</v>
      </c>
    </row>
    <row r="1608" spans="1:13" x14ac:dyDescent="0.3">
      <c r="A1608" s="2" t="s">
        <v>43</v>
      </c>
      <c r="C1608" t="s">
        <v>21</v>
      </c>
      <c r="D1608" s="2" t="s">
        <v>11</v>
      </c>
      <c r="E1608" s="3">
        <v>72</v>
      </c>
      <c r="F1608" s="3">
        <v>78</v>
      </c>
      <c r="G1608" s="3">
        <v>85</v>
      </c>
      <c r="J1608">
        <f t="shared" si="75"/>
        <v>123</v>
      </c>
      <c r="K1608">
        <f t="shared" si="76"/>
        <v>0</v>
      </c>
      <c r="L1608">
        <f t="shared" si="77"/>
        <v>1603</v>
      </c>
      <c r="M1608" t="str" cm="1">
        <f t="array" ref="M1608">INDEX(B:B,L1608)</f>
        <v>75-84 years</v>
      </c>
    </row>
    <row r="1609" spans="1:13" x14ac:dyDescent="0.3">
      <c r="A1609" s="2" t="s">
        <v>43</v>
      </c>
      <c r="C1609" t="s">
        <v>21</v>
      </c>
      <c r="D1609" s="2" t="s">
        <v>12</v>
      </c>
      <c r="E1609" s="3">
        <v>70</v>
      </c>
      <c r="F1609" s="3">
        <v>67</v>
      </c>
      <c r="G1609" s="3">
        <v>81</v>
      </c>
      <c r="J1609">
        <f t="shared" si="75"/>
        <v>123</v>
      </c>
      <c r="K1609">
        <f t="shared" si="76"/>
        <v>0</v>
      </c>
      <c r="L1609">
        <f t="shared" si="77"/>
        <v>1603</v>
      </c>
      <c r="M1609" t="str" cm="1">
        <f t="array" ref="M1609">INDEX(B:B,L1609)</f>
        <v>75-84 years</v>
      </c>
    </row>
    <row r="1610" spans="1:13" x14ac:dyDescent="0.3">
      <c r="A1610" s="2" t="s">
        <v>43</v>
      </c>
      <c r="C1610" t="s">
        <v>21</v>
      </c>
      <c r="D1610" s="2" t="s">
        <v>13</v>
      </c>
      <c r="E1610" s="3">
        <v>71</v>
      </c>
      <c r="F1610" s="3">
        <v>70</v>
      </c>
      <c r="G1610" s="3">
        <v>89</v>
      </c>
      <c r="J1610">
        <f t="shared" si="75"/>
        <v>123</v>
      </c>
      <c r="K1610">
        <f t="shared" si="76"/>
        <v>0</v>
      </c>
      <c r="L1610">
        <f t="shared" si="77"/>
        <v>1603</v>
      </c>
      <c r="M1610" t="str" cm="1">
        <f t="array" ref="M1610">INDEX(B:B,L1610)</f>
        <v>75-84 years</v>
      </c>
    </row>
    <row r="1611" spans="1:13" x14ac:dyDescent="0.3">
      <c r="A1611" s="2" t="s">
        <v>43</v>
      </c>
      <c r="C1611" t="s">
        <v>21</v>
      </c>
      <c r="D1611" s="2" t="s">
        <v>14</v>
      </c>
      <c r="E1611" s="3">
        <v>71</v>
      </c>
      <c r="F1611" s="3">
        <v>70</v>
      </c>
      <c r="G1611" s="3">
        <v>69</v>
      </c>
      <c r="J1611">
        <f t="shared" si="75"/>
        <v>123</v>
      </c>
      <c r="K1611">
        <f t="shared" si="76"/>
        <v>0</v>
      </c>
      <c r="L1611">
        <f t="shared" si="77"/>
        <v>1603</v>
      </c>
      <c r="M1611" t="str" cm="1">
        <f t="array" ref="M1611">INDEX(B:B,L1611)</f>
        <v>75-84 years</v>
      </c>
    </row>
    <row r="1612" spans="1:13" x14ac:dyDescent="0.3">
      <c r="A1612" s="2" t="s">
        <v>43</v>
      </c>
      <c r="C1612" t="s">
        <v>21</v>
      </c>
      <c r="D1612" s="2" t="s">
        <v>15</v>
      </c>
      <c r="E1612" s="3">
        <v>95</v>
      </c>
      <c r="F1612" s="3">
        <v>81</v>
      </c>
      <c r="G1612" s="3">
        <v>87</v>
      </c>
      <c r="J1612">
        <f t="shared" si="75"/>
        <v>123</v>
      </c>
      <c r="K1612">
        <f t="shared" si="76"/>
        <v>0</v>
      </c>
      <c r="L1612">
        <f t="shared" si="77"/>
        <v>1603</v>
      </c>
      <c r="M1612" t="str" cm="1">
        <f t="array" ref="M1612">INDEX(B:B,L1612)</f>
        <v>75-84 years</v>
      </c>
    </row>
    <row r="1613" spans="1:13" x14ac:dyDescent="0.3">
      <c r="A1613" s="2" t="s">
        <v>43</v>
      </c>
      <c r="C1613" t="s">
        <v>21</v>
      </c>
      <c r="D1613" s="2" t="s">
        <v>16</v>
      </c>
      <c r="E1613" s="3">
        <v>75</v>
      </c>
      <c r="F1613" s="3">
        <v>81</v>
      </c>
      <c r="G1613" s="3">
        <v>69</v>
      </c>
      <c r="J1613">
        <f t="shared" si="75"/>
        <v>123</v>
      </c>
      <c r="K1613">
        <f t="shared" si="76"/>
        <v>0</v>
      </c>
      <c r="L1613">
        <f t="shared" si="77"/>
        <v>1603</v>
      </c>
      <c r="M1613" t="str" cm="1">
        <f t="array" ref="M1613">INDEX(B:B,L1613)</f>
        <v>75-84 years</v>
      </c>
    </row>
    <row r="1614" spans="1:13" x14ac:dyDescent="0.3">
      <c r="A1614" s="2" t="s">
        <v>43</v>
      </c>
      <c r="C1614" t="s">
        <v>21</v>
      </c>
      <c r="D1614" s="2" t="s">
        <v>17</v>
      </c>
      <c r="E1614" s="3">
        <v>96</v>
      </c>
      <c r="F1614" s="3">
        <v>99</v>
      </c>
      <c r="G1614" s="3">
        <v>93</v>
      </c>
      <c r="J1614">
        <f t="shared" si="75"/>
        <v>123</v>
      </c>
      <c r="K1614">
        <f t="shared" si="76"/>
        <v>0</v>
      </c>
      <c r="L1614">
        <f t="shared" si="77"/>
        <v>1603</v>
      </c>
      <c r="M1614" t="str" cm="1">
        <f t="array" ref="M1614">INDEX(B:B,L1614)</f>
        <v>75-84 years</v>
      </c>
    </row>
    <row r="1615" spans="1:13" x14ac:dyDescent="0.3">
      <c r="A1615" s="2" t="s">
        <v>43</v>
      </c>
      <c r="C1615" t="s">
        <v>21</v>
      </c>
      <c r="D1615" s="2" t="s">
        <v>18</v>
      </c>
      <c r="E1615" s="3">
        <v>0</v>
      </c>
      <c r="F1615" s="3">
        <v>0</v>
      </c>
      <c r="G1615" s="3">
        <v>3</v>
      </c>
      <c r="J1615">
        <f t="shared" si="75"/>
        <v>123</v>
      </c>
      <c r="K1615">
        <f t="shared" si="76"/>
        <v>0</v>
      </c>
      <c r="L1615">
        <f t="shared" si="77"/>
        <v>1603</v>
      </c>
      <c r="M1615" t="str" cm="1">
        <f t="array" ref="M1615">INDEX(B:B,L1615)</f>
        <v>75-84 years</v>
      </c>
    </row>
    <row r="1616" spans="1:13" x14ac:dyDescent="0.3">
      <c r="A1616" s="2" t="s">
        <v>43</v>
      </c>
      <c r="B1616" s="2" t="s">
        <v>22</v>
      </c>
      <c r="C1616" s="2" t="s">
        <v>22</v>
      </c>
      <c r="D1616" s="2" t="s">
        <v>6</v>
      </c>
      <c r="E1616" s="3">
        <v>103</v>
      </c>
      <c r="F1616" s="3">
        <v>155</v>
      </c>
      <c r="G1616" s="3">
        <v>128</v>
      </c>
      <c r="J1616">
        <f t="shared" si="75"/>
        <v>124</v>
      </c>
      <c r="K1616">
        <f t="shared" si="76"/>
        <v>1</v>
      </c>
      <c r="L1616">
        <f t="shared" si="77"/>
        <v>1616</v>
      </c>
      <c r="M1616" t="str" cm="1">
        <f t="array" ref="M1616">INDEX(B:B,L1616)</f>
        <v>85+ years</v>
      </c>
    </row>
    <row r="1617" spans="1:13" x14ac:dyDescent="0.3">
      <c r="A1617" s="2" t="s">
        <v>43</v>
      </c>
      <c r="C1617" t="s">
        <v>22</v>
      </c>
      <c r="D1617" s="2" t="s">
        <v>7</v>
      </c>
      <c r="E1617" s="3">
        <v>115</v>
      </c>
      <c r="F1617" s="3">
        <v>107</v>
      </c>
      <c r="G1617" s="3">
        <v>120</v>
      </c>
      <c r="J1617">
        <f t="shared" si="75"/>
        <v>124</v>
      </c>
      <c r="K1617">
        <f t="shared" si="76"/>
        <v>0</v>
      </c>
      <c r="L1617">
        <f t="shared" si="77"/>
        <v>1616</v>
      </c>
      <c r="M1617" t="str" cm="1">
        <f t="array" ref="M1617">INDEX(B:B,L1617)</f>
        <v>85+ years</v>
      </c>
    </row>
    <row r="1618" spans="1:13" x14ac:dyDescent="0.3">
      <c r="A1618" s="2" t="s">
        <v>43</v>
      </c>
      <c r="C1618" t="s">
        <v>22</v>
      </c>
      <c r="D1618" s="2" t="s">
        <v>8</v>
      </c>
      <c r="E1618" s="3">
        <v>124</v>
      </c>
      <c r="F1618" s="3">
        <v>99</v>
      </c>
      <c r="G1618" s="3">
        <v>123</v>
      </c>
      <c r="J1618">
        <f t="shared" si="75"/>
        <v>124</v>
      </c>
      <c r="K1618">
        <f t="shared" si="76"/>
        <v>0</v>
      </c>
      <c r="L1618">
        <f t="shared" si="77"/>
        <v>1616</v>
      </c>
      <c r="M1618" t="str" cm="1">
        <f t="array" ref="M1618">INDEX(B:B,L1618)</f>
        <v>85+ years</v>
      </c>
    </row>
    <row r="1619" spans="1:13" x14ac:dyDescent="0.3">
      <c r="A1619" s="2" t="s">
        <v>43</v>
      </c>
      <c r="C1619" t="s">
        <v>22</v>
      </c>
      <c r="D1619" s="2" t="s">
        <v>9</v>
      </c>
      <c r="E1619" s="3">
        <v>121</v>
      </c>
      <c r="F1619" s="3">
        <v>104</v>
      </c>
      <c r="G1619" s="3">
        <v>79</v>
      </c>
      <c r="J1619">
        <f t="shared" si="75"/>
        <v>124</v>
      </c>
      <c r="K1619">
        <f t="shared" si="76"/>
        <v>0</v>
      </c>
      <c r="L1619">
        <f t="shared" si="77"/>
        <v>1616</v>
      </c>
      <c r="M1619" t="str" cm="1">
        <f t="array" ref="M1619">INDEX(B:B,L1619)</f>
        <v>85+ years</v>
      </c>
    </row>
    <row r="1620" spans="1:13" x14ac:dyDescent="0.3">
      <c r="A1620" s="2" t="s">
        <v>43</v>
      </c>
      <c r="C1620" t="s">
        <v>22</v>
      </c>
      <c r="D1620" s="2" t="s">
        <v>10</v>
      </c>
      <c r="E1620" s="3">
        <v>81</v>
      </c>
      <c r="F1620" s="3">
        <v>75</v>
      </c>
      <c r="G1620" s="3">
        <v>94</v>
      </c>
      <c r="J1620">
        <f t="shared" si="75"/>
        <v>124</v>
      </c>
      <c r="K1620">
        <f t="shared" si="76"/>
        <v>0</v>
      </c>
      <c r="L1620">
        <f t="shared" si="77"/>
        <v>1616</v>
      </c>
      <c r="M1620" t="str" cm="1">
        <f t="array" ref="M1620">INDEX(B:B,L1620)</f>
        <v>85+ years</v>
      </c>
    </row>
    <row r="1621" spans="1:13" x14ac:dyDescent="0.3">
      <c r="A1621" s="2" t="s">
        <v>43</v>
      </c>
      <c r="C1621" t="s">
        <v>22</v>
      </c>
      <c r="D1621" s="2" t="s">
        <v>11</v>
      </c>
      <c r="E1621" s="3">
        <v>115</v>
      </c>
      <c r="F1621" s="3">
        <v>64</v>
      </c>
      <c r="G1621" s="3">
        <v>100</v>
      </c>
      <c r="J1621">
        <f t="shared" si="75"/>
        <v>124</v>
      </c>
      <c r="K1621">
        <f t="shared" si="76"/>
        <v>0</v>
      </c>
      <c r="L1621">
        <f t="shared" si="77"/>
        <v>1616</v>
      </c>
      <c r="M1621" t="str" cm="1">
        <f t="array" ref="M1621">INDEX(B:B,L1621)</f>
        <v>85+ years</v>
      </c>
    </row>
    <row r="1622" spans="1:13" x14ac:dyDescent="0.3">
      <c r="A1622" s="2" t="s">
        <v>43</v>
      </c>
      <c r="C1622" t="s">
        <v>22</v>
      </c>
      <c r="D1622" s="2" t="s">
        <v>12</v>
      </c>
      <c r="E1622" s="3">
        <v>98</v>
      </c>
      <c r="F1622" s="3">
        <v>80</v>
      </c>
      <c r="G1622" s="3">
        <v>97</v>
      </c>
      <c r="J1622">
        <f t="shared" si="75"/>
        <v>124</v>
      </c>
      <c r="K1622">
        <f t="shared" si="76"/>
        <v>0</v>
      </c>
      <c r="L1622">
        <f t="shared" si="77"/>
        <v>1616</v>
      </c>
      <c r="M1622" t="str" cm="1">
        <f t="array" ref="M1622">INDEX(B:B,L1622)</f>
        <v>85+ years</v>
      </c>
    </row>
    <row r="1623" spans="1:13" x14ac:dyDescent="0.3">
      <c r="A1623" s="2" t="s">
        <v>43</v>
      </c>
      <c r="C1623" t="s">
        <v>22</v>
      </c>
      <c r="D1623" s="2" t="s">
        <v>13</v>
      </c>
      <c r="E1623" s="3">
        <v>78</v>
      </c>
      <c r="F1623" s="3">
        <v>89</v>
      </c>
      <c r="G1623" s="3">
        <v>98</v>
      </c>
      <c r="J1623">
        <f t="shared" si="75"/>
        <v>124</v>
      </c>
      <c r="K1623">
        <f t="shared" si="76"/>
        <v>0</v>
      </c>
      <c r="L1623">
        <f t="shared" si="77"/>
        <v>1616</v>
      </c>
      <c r="M1623" t="str" cm="1">
        <f t="array" ref="M1623">INDEX(B:B,L1623)</f>
        <v>85+ years</v>
      </c>
    </row>
    <row r="1624" spans="1:13" x14ac:dyDescent="0.3">
      <c r="A1624" s="2" t="s">
        <v>43</v>
      </c>
      <c r="C1624" t="s">
        <v>22</v>
      </c>
      <c r="D1624" s="2" t="s">
        <v>14</v>
      </c>
      <c r="E1624" s="3">
        <v>94</v>
      </c>
      <c r="F1624" s="3">
        <v>94</v>
      </c>
      <c r="G1624" s="3">
        <v>103</v>
      </c>
      <c r="J1624">
        <f t="shared" si="75"/>
        <v>124</v>
      </c>
      <c r="K1624">
        <f t="shared" si="76"/>
        <v>0</v>
      </c>
      <c r="L1624">
        <f t="shared" si="77"/>
        <v>1616</v>
      </c>
      <c r="M1624" t="str" cm="1">
        <f t="array" ref="M1624">INDEX(B:B,L1624)</f>
        <v>85+ years</v>
      </c>
    </row>
    <row r="1625" spans="1:13" x14ac:dyDescent="0.3">
      <c r="A1625" s="2" t="s">
        <v>43</v>
      </c>
      <c r="C1625" t="s">
        <v>22</v>
      </c>
      <c r="D1625" s="2" t="s">
        <v>15</v>
      </c>
      <c r="E1625" s="3">
        <v>89</v>
      </c>
      <c r="F1625" s="3">
        <v>93</v>
      </c>
      <c r="G1625" s="3">
        <v>87</v>
      </c>
      <c r="J1625">
        <f t="shared" si="75"/>
        <v>124</v>
      </c>
      <c r="K1625">
        <f t="shared" si="76"/>
        <v>0</v>
      </c>
      <c r="L1625">
        <f t="shared" si="77"/>
        <v>1616</v>
      </c>
      <c r="M1625" t="str" cm="1">
        <f t="array" ref="M1625">INDEX(B:B,L1625)</f>
        <v>85+ years</v>
      </c>
    </row>
    <row r="1626" spans="1:13" x14ac:dyDescent="0.3">
      <c r="A1626" s="2" t="s">
        <v>43</v>
      </c>
      <c r="C1626" t="s">
        <v>22</v>
      </c>
      <c r="D1626" s="2" t="s">
        <v>16</v>
      </c>
      <c r="E1626" s="3">
        <v>86</v>
      </c>
      <c r="F1626" s="3">
        <v>95</v>
      </c>
      <c r="G1626" s="3">
        <v>111</v>
      </c>
      <c r="J1626">
        <f t="shared" si="75"/>
        <v>124</v>
      </c>
      <c r="K1626">
        <f t="shared" si="76"/>
        <v>0</v>
      </c>
      <c r="L1626">
        <f t="shared" si="77"/>
        <v>1616</v>
      </c>
      <c r="M1626" t="str" cm="1">
        <f t="array" ref="M1626">INDEX(B:B,L1626)</f>
        <v>85+ years</v>
      </c>
    </row>
    <row r="1627" spans="1:13" x14ac:dyDescent="0.3">
      <c r="A1627" s="2" t="s">
        <v>43</v>
      </c>
      <c r="C1627" t="s">
        <v>22</v>
      </c>
      <c r="D1627" s="2" t="s">
        <v>17</v>
      </c>
      <c r="E1627" s="3">
        <v>121</v>
      </c>
      <c r="F1627" s="3">
        <v>119</v>
      </c>
      <c r="G1627" s="3">
        <v>106</v>
      </c>
      <c r="J1627">
        <f t="shared" si="75"/>
        <v>124</v>
      </c>
      <c r="K1627">
        <f t="shared" si="76"/>
        <v>0</v>
      </c>
      <c r="L1627">
        <f t="shared" si="77"/>
        <v>1616</v>
      </c>
      <c r="M1627" t="str" cm="1">
        <f t="array" ref="M1627">INDEX(B:B,L1627)</f>
        <v>85+ years</v>
      </c>
    </row>
    <row r="1628" spans="1:13" x14ac:dyDescent="0.3">
      <c r="A1628" s="2" t="s">
        <v>43</v>
      </c>
      <c r="C1628" t="s">
        <v>22</v>
      </c>
      <c r="D1628" s="2" t="s">
        <v>18</v>
      </c>
      <c r="E1628" s="3">
        <v>1</v>
      </c>
      <c r="F1628" s="3">
        <v>0</v>
      </c>
      <c r="G1628" s="3">
        <v>0</v>
      </c>
      <c r="J1628">
        <f t="shared" si="75"/>
        <v>124</v>
      </c>
      <c r="K1628">
        <f t="shared" si="76"/>
        <v>0</v>
      </c>
      <c r="L1628">
        <f t="shared" si="77"/>
        <v>1616</v>
      </c>
      <c r="M1628" t="str" cm="1">
        <f t="array" ref="M1628">INDEX(B:B,L1628)</f>
        <v>85+ years</v>
      </c>
    </row>
    <row r="1629" spans="1:13" x14ac:dyDescent="0.3">
      <c r="A1629" s="2" t="s">
        <v>43</v>
      </c>
      <c r="B1629" s="2" t="s">
        <v>23</v>
      </c>
      <c r="C1629" s="2" t="s">
        <v>23</v>
      </c>
      <c r="D1629" s="2" t="s">
        <v>6</v>
      </c>
      <c r="E1629" s="3">
        <v>272</v>
      </c>
      <c r="F1629" s="3">
        <v>315</v>
      </c>
      <c r="G1629" s="3">
        <v>294</v>
      </c>
      <c r="J1629">
        <f t="shared" si="75"/>
        <v>125</v>
      </c>
      <c r="K1629">
        <f t="shared" si="76"/>
        <v>1</v>
      </c>
      <c r="L1629">
        <f t="shared" si="77"/>
        <v>1629</v>
      </c>
      <c r="M1629" t="str" cm="1">
        <f t="array" ref="M1629">INDEX(B:B,L1629)</f>
        <v>total</v>
      </c>
    </row>
    <row r="1630" spans="1:13" x14ac:dyDescent="0.3">
      <c r="A1630" s="2" t="s">
        <v>43</v>
      </c>
      <c r="C1630" t="s">
        <v>23</v>
      </c>
      <c r="D1630" s="2" t="s">
        <v>7</v>
      </c>
      <c r="E1630" s="3">
        <v>264</v>
      </c>
      <c r="F1630" s="3">
        <v>266</v>
      </c>
      <c r="G1630" s="3">
        <v>266</v>
      </c>
      <c r="J1630">
        <f t="shared" si="75"/>
        <v>125</v>
      </c>
      <c r="K1630">
        <f t="shared" si="76"/>
        <v>0</v>
      </c>
      <c r="L1630">
        <f t="shared" si="77"/>
        <v>1629</v>
      </c>
      <c r="M1630" t="str" cm="1">
        <f t="array" ref="M1630">INDEX(B:B,L1630)</f>
        <v>total</v>
      </c>
    </row>
    <row r="1631" spans="1:13" x14ac:dyDescent="0.3">
      <c r="A1631" s="2" t="s">
        <v>43</v>
      </c>
      <c r="C1631" t="s">
        <v>23</v>
      </c>
      <c r="D1631" s="2" t="s">
        <v>8</v>
      </c>
      <c r="E1631" s="3">
        <v>307</v>
      </c>
      <c r="F1631" s="3">
        <v>239</v>
      </c>
      <c r="G1631" s="3">
        <v>288</v>
      </c>
      <c r="J1631">
        <f t="shared" si="75"/>
        <v>125</v>
      </c>
      <c r="K1631">
        <f t="shared" si="76"/>
        <v>0</v>
      </c>
      <c r="L1631">
        <f t="shared" si="77"/>
        <v>1629</v>
      </c>
      <c r="M1631" t="str" cm="1">
        <f t="array" ref="M1631">INDEX(B:B,L1631)</f>
        <v>total</v>
      </c>
    </row>
    <row r="1632" spans="1:13" x14ac:dyDescent="0.3">
      <c r="A1632" s="2" t="s">
        <v>43</v>
      </c>
      <c r="C1632" t="s">
        <v>23</v>
      </c>
      <c r="D1632" s="2" t="s">
        <v>9</v>
      </c>
      <c r="E1632" s="3">
        <v>267</v>
      </c>
      <c r="F1632" s="3">
        <v>232</v>
      </c>
      <c r="G1632" s="3">
        <v>205</v>
      </c>
      <c r="J1632">
        <f t="shared" si="75"/>
        <v>125</v>
      </c>
      <c r="K1632">
        <f t="shared" si="76"/>
        <v>0</v>
      </c>
      <c r="L1632">
        <f t="shared" si="77"/>
        <v>1629</v>
      </c>
      <c r="M1632" t="str" cm="1">
        <f t="array" ref="M1632">INDEX(B:B,L1632)</f>
        <v>total</v>
      </c>
    </row>
    <row r="1633" spans="1:13" x14ac:dyDescent="0.3">
      <c r="A1633" s="2" t="s">
        <v>43</v>
      </c>
      <c r="C1633" t="s">
        <v>23</v>
      </c>
      <c r="D1633" s="2" t="s">
        <v>10</v>
      </c>
      <c r="E1633" s="3">
        <v>209</v>
      </c>
      <c r="F1633" s="3">
        <v>212</v>
      </c>
      <c r="G1633" s="3">
        <v>235</v>
      </c>
      <c r="J1633">
        <f t="shared" si="75"/>
        <v>125</v>
      </c>
      <c r="K1633">
        <f t="shared" si="76"/>
        <v>0</v>
      </c>
      <c r="L1633">
        <f t="shared" si="77"/>
        <v>1629</v>
      </c>
      <c r="M1633" t="str" cm="1">
        <f t="array" ref="M1633">INDEX(B:B,L1633)</f>
        <v>total</v>
      </c>
    </row>
    <row r="1634" spans="1:13" x14ac:dyDescent="0.3">
      <c r="A1634" s="2" t="s">
        <v>43</v>
      </c>
      <c r="C1634" t="s">
        <v>23</v>
      </c>
      <c r="D1634" s="2" t="s">
        <v>11</v>
      </c>
      <c r="E1634" s="3">
        <v>251</v>
      </c>
      <c r="F1634" s="3">
        <v>206</v>
      </c>
      <c r="G1634" s="3">
        <v>243</v>
      </c>
      <c r="J1634">
        <f t="shared" si="75"/>
        <v>125</v>
      </c>
      <c r="K1634">
        <f t="shared" si="76"/>
        <v>0</v>
      </c>
      <c r="L1634">
        <f t="shared" si="77"/>
        <v>1629</v>
      </c>
      <c r="M1634" t="str" cm="1">
        <f t="array" ref="M1634">INDEX(B:B,L1634)</f>
        <v>total</v>
      </c>
    </row>
    <row r="1635" spans="1:13" x14ac:dyDescent="0.3">
      <c r="A1635" s="2" t="s">
        <v>43</v>
      </c>
      <c r="C1635" t="s">
        <v>23</v>
      </c>
      <c r="D1635" s="2" t="s">
        <v>12</v>
      </c>
      <c r="E1635" s="3">
        <v>230</v>
      </c>
      <c r="F1635" s="3">
        <v>209</v>
      </c>
      <c r="G1635" s="3">
        <v>236</v>
      </c>
      <c r="J1635">
        <f t="shared" si="75"/>
        <v>125</v>
      </c>
      <c r="K1635">
        <f t="shared" si="76"/>
        <v>0</v>
      </c>
      <c r="L1635">
        <f t="shared" si="77"/>
        <v>1629</v>
      </c>
      <c r="M1635" t="str" cm="1">
        <f t="array" ref="M1635">INDEX(B:B,L1635)</f>
        <v>total</v>
      </c>
    </row>
    <row r="1636" spans="1:13" x14ac:dyDescent="0.3">
      <c r="A1636" s="2" t="s">
        <v>43</v>
      </c>
      <c r="C1636" t="s">
        <v>23</v>
      </c>
      <c r="D1636" s="2" t="s">
        <v>13</v>
      </c>
      <c r="E1636" s="3">
        <v>225</v>
      </c>
      <c r="F1636" s="3">
        <v>222</v>
      </c>
      <c r="G1636" s="3">
        <v>245</v>
      </c>
      <c r="J1636">
        <f t="shared" si="75"/>
        <v>125</v>
      </c>
      <c r="K1636">
        <f t="shared" si="76"/>
        <v>0</v>
      </c>
      <c r="L1636">
        <f t="shared" si="77"/>
        <v>1629</v>
      </c>
      <c r="M1636" t="str" cm="1">
        <f t="array" ref="M1636">INDEX(B:B,L1636)</f>
        <v>total</v>
      </c>
    </row>
    <row r="1637" spans="1:13" x14ac:dyDescent="0.3">
      <c r="A1637" s="2" t="s">
        <v>43</v>
      </c>
      <c r="C1637" t="s">
        <v>23</v>
      </c>
      <c r="D1637" s="2" t="s">
        <v>14</v>
      </c>
      <c r="E1637" s="3">
        <v>227</v>
      </c>
      <c r="F1637" s="3">
        <v>234</v>
      </c>
      <c r="G1637" s="3">
        <v>224</v>
      </c>
      <c r="J1637">
        <f t="shared" si="75"/>
        <v>125</v>
      </c>
      <c r="K1637">
        <f t="shared" si="76"/>
        <v>0</v>
      </c>
      <c r="L1637">
        <f t="shared" si="77"/>
        <v>1629</v>
      </c>
      <c r="M1637" t="str" cm="1">
        <f t="array" ref="M1637">INDEX(B:B,L1637)</f>
        <v>total</v>
      </c>
    </row>
    <row r="1638" spans="1:13" x14ac:dyDescent="0.3">
      <c r="A1638" s="2" t="s">
        <v>43</v>
      </c>
      <c r="C1638" t="s">
        <v>23</v>
      </c>
      <c r="D1638" s="2" t="s">
        <v>15</v>
      </c>
      <c r="E1638" s="3">
        <v>253</v>
      </c>
      <c r="F1638" s="3">
        <v>226</v>
      </c>
      <c r="G1638" s="3">
        <v>234</v>
      </c>
      <c r="J1638">
        <f t="shared" si="75"/>
        <v>125</v>
      </c>
      <c r="K1638">
        <f t="shared" si="76"/>
        <v>0</v>
      </c>
      <c r="L1638">
        <f t="shared" si="77"/>
        <v>1629</v>
      </c>
      <c r="M1638" t="str" cm="1">
        <f t="array" ref="M1638">INDEX(B:B,L1638)</f>
        <v>total</v>
      </c>
    </row>
    <row r="1639" spans="1:13" x14ac:dyDescent="0.3">
      <c r="A1639" s="2" t="s">
        <v>43</v>
      </c>
      <c r="C1639" t="s">
        <v>23</v>
      </c>
      <c r="D1639" s="2" t="s">
        <v>16</v>
      </c>
      <c r="E1639" s="3">
        <v>220</v>
      </c>
      <c r="F1639" s="3">
        <v>230</v>
      </c>
      <c r="G1639" s="3">
        <v>245</v>
      </c>
      <c r="J1639">
        <f t="shared" si="75"/>
        <v>125</v>
      </c>
      <c r="K1639">
        <f t="shared" si="76"/>
        <v>0</v>
      </c>
      <c r="L1639">
        <f t="shared" si="77"/>
        <v>1629</v>
      </c>
      <c r="M1639" t="str" cm="1">
        <f t="array" ref="M1639">INDEX(B:B,L1639)</f>
        <v>total</v>
      </c>
    </row>
    <row r="1640" spans="1:13" x14ac:dyDescent="0.3">
      <c r="A1640" s="2" t="s">
        <v>43</v>
      </c>
      <c r="C1640" t="s">
        <v>23</v>
      </c>
      <c r="D1640" s="2" t="s">
        <v>17</v>
      </c>
      <c r="E1640" s="3">
        <v>279</v>
      </c>
      <c r="F1640" s="3">
        <v>295</v>
      </c>
      <c r="G1640" s="3">
        <v>256</v>
      </c>
      <c r="J1640">
        <f t="shared" si="75"/>
        <v>125</v>
      </c>
      <c r="K1640">
        <f t="shared" si="76"/>
        <v>0</v>
      </c>
      <c r="L1640">
        <f t="shared" si="77"/>
        <v>1629</v>
      </c>
      <c r="M1640" t="str" cm="1">
        <f t="array" ref="M1640">INDEX(B:B,L1640)</f>
        <v>total</v>
      </c>
    </row>
    <row r="1641" spans="1:13" x14ac:dyDescent="0.3">
      <c r="A1641" s="2" t="s">
        <v>43</v>
      </c>
      <c r="C1641" t="s">
        <v>23</v>
      </c>
      <c r="D1641" s="2" t="s">
        <v>18</v>
      </c>
      <c r="E1641" s="3">
        <v>11</v>
      </c>
      <c r="F1641" s="3">
        <v>11</v>
      </c>
      <c r="G1641" s="3">
        <v>9</v>
      </c>
      <c r="J1641">
        <f t="shared" si="75"/>
        <v>125</v>
      </c>
      <c r="K1641">
        <f t="shared" si="76"/>
        <v>0</v>
      </c>
      <c r="L1641">
        <f t="shared" si="77"/>
        <v>1629</v>
      </c>
      <c r="M1641" t="str" cm="1">
        <f t="array" ref="M1641">INDEX(B:B,L1641)</f>
        <v>total</v>
      </c>
    </row>
    <row r="1643" spans="1:13" x14ac:dyDescent="0.3">
      <c r="A1643" t="s">
        <v>44</v>
      </c>
    </row>
    <row r="1644" spans="1:13" x14ac:dyDescent="0.3">
      <c r="A1644" t="s">
        <v>45</v>
      </c>
    </row>
    <row r="1645" spans="1:13" x14ac:dyDescent="0.3">
      <c r="A1645" t="s">
        <v>46</v>
      </c>
    </row>
    <row r="1647" spans="1:13" x14ac:dyDescent="0.3">
      <c r="A1647" t="s">
        <v>44</v>
      </c>
    </row>
    <row r="1648" spans="1:13" x14ac:dyDescent="0.3">
      <c r="A1648" t="s">
        <v>47</v>
      </c>
    </row>
    <row r="1649" spans="1:1" x14ac:dyDescent="0.3">
      <c r="A1649" t="s">
        <v>48</v>
      </c>
    </row>
    <row r="1652" spans="1:1" x14ac:dyDescent="0.3">
      <c r="A1652" t="s">
        <v>49</v>
      </c>
    </row>
    <row r="1653" spans="1:1" x14ac:dyDescent="0.3">
      <c r="A1653" t="s">
        <v>50</v>
      </c>
    </row>
    <row r="1655" spans="1:1" x14ac:dyDescent="0.3">
      <c r="A1655" t="s">
        <v>51</v>
      </c>
    </row>
    <row r="1656" spans="1:1" x14ac:dyDescent="0.3">
      <c r="A1656" t="s">
        <v>52</v>
      </c>
    </row>
    <row r="1658" spans="1:1" x14ac:dyDescent="0.3">
      <c r="A1658" t="s">
        <v>53</v>
      </c>
    </row>
    <row r="1659" spans="1:1" x14ac:dyDescent="0.3">
      <c r="A1659" t="s">
        <v>54</v>
      </c>
    </row>
    <row r="1660" spans="1:1" x14ac:dyDescent="0.3">
      <c r="A1660" t="s">
        <v>55</v>
      </c>
    </row>
    <row r="1661" spans="1:1" x14ac:dyDescent="0.3">
      <c r="A1661" t="s">
        <v>56</v>
      </c>
    </row>
    <row r="1666" spans="1:1" x14ac:dyDescent="0.3">
      <c r="A1666" t="s">
        <v>57</v>
      </c>
    </row>
    <row r="1667" spans="1:1" x14ac:dyDescent="0.3">
      <c r="A1667" t="s">
        <v>58</v>
      </c>
    </row>
    <row r="1669" spans="1:1" x14ac:dyDescent="0.3">
      <c r="A1669" t="s">
        <v>59</v>
      </c>
    </row>
    <row r="1670" spans="1:1" x14ac:dyDescent="0.3">
      <c r="A1670" t="s">
        <v>60</v>
      </c>
    </row>
    <row r="1672" spans="1:1" x14ac:dyDescent="0.3">
      <c r="A1672" t="s">
        <v>61</v>
      </c>
    </row>
    <row r="1673" spans="1:1" x14ac:dyDescent="0.3">
      <c r="A1673" t="s">
        <v>62</v>
      </c>
    </row>
    <row r="1679" spans="1:1" x14ac:dyDescent="0.3">
      <c r="A1679" t="s">
        <v>63</v>
      </c>
    </row>
    <row r="1681" spans="1:1" x14ac:dyDescent="0.3">
      <c r="A1681" t="s">
        <v>64</v>
      </c>
    </row>
    <row r="1682" spans="1:1" x14ac:dyDescent="0.3">
      <c r="A1682" t="s">
        <v>65</v>
      </c>
    </row>
    <row r="1684" spans="1:1" x14ac:dyDescent="0.3">
      <c r="A1684" t="s">
        <v>66</v>
      </c>
    </row>
    <row r="1685" spans="1:1" x14ac:dyDescent="0.3">
      <c r="A1685" t="s">
        <v>67</v>
      </c>
    </row>
  </sheetData>
  <phoneticPr fontId="4" type="noConversion"/>
  <pageMargins left="0.75" right="0.75" top="0.75" bottom="0.5" header="0.5" footer="0.7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DA185-8782-44DA-908B-1763D0D5AFD3}">
  <dimension ref="A1:AL128"/>
  <sheetViews>
    <sheetView workbookViewId="0">
      <selection activeCell="A2" sqref="A2:B128"/>
    </sheetView>
  </sheetViews>
  <sheetFormatPr defaultRowHeight="14.4" x14ac:dyDescent="0.3"/>
  <cols>
    <col min="1" max="1" width="10.44140625" bestFit="1" customWidth="1"/>
    <col min="2" max="2" width="22.88671875" bestFit="1" customWidth="1"/>
    <col min="3" max="3" width="37.21875" bestFit="1" customWidth="1"/>
  </cols>
  <sheetData>
    <row r="1" spans="1:38" x14ac:dyDescent="0.3">
      <c r="C1">
        <v>2020</v>
      </c>
      <c r="O1">
        <v>2021</v>
      </c>
      <c r="AA1">
        <v>2022</v>
      </c>
    </row>
    <row r="2" spans="1:38" x14ac:dyDescent="0.3">
      <c r="A2" t="s">
        <v>68</v>
      </c>
      <c r="B2" t="s">
        <v>69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6</v>
      </c>
      <c r="P2" t="s">
        <v>7</v>
      </c>
      <c r="Q2" t="s">
        <v>8</v>
      </c>
      <c r="R2" t="s">
        <v>9</v>
      </c>
      <c r="S2" t="s">
        <v>10</v>
      </c>
      <c r="T2" t="s">
        <v>11</v>
      </c>
      <c r="U2" t="s">
        <v>12</v>
      </c>
      <c r="V2" t="s">
        <v>13</v>
      </c>
      <c r="W2" t="s">
        <v>14</v>
      </c>
      <c r="X2" t="s">
        <v>15</v>
      </c>
      <c r="Y2" t="s">
        <v>16</v>
      </c>
      <c r="Z2" t="s">
        <v>17</v>
      </c>
      <c r="AA2" t="s">
        <v>6</v>
      </c>
      <c r="AB2" t="s">
        <v>7</v>
      </c>
      <c r="AC2" t="s">
        <v>8</v>
      </c>
      <c r="AD2" t="s">
        <v>9</v>
      </c>
      <c r="AE2" t="s">
        <v>10</v>
      </c>
      <c r="AF2" t="s">
        <v>11</v>
      </c>
      <c r="AG2" t="s">
        <v>12</v>
      </c>
      <c r="AH2" t="s">
        <v>13</v>
      </c>
      <c r="AI2" t="s">
        <v>14</v>
      </c>
      <c r="AJ2" t="s">
        <v>15</v>
      </c>
      <c r="AK2" t="s">
        <v>16</v>
      </c>
      <c r="AL2" t="s">
        <v>17</v>
      </c>
    </row>
    <row r="3" spans="1:38" x14ac:dyDescent="0.3">
      <c r="A3" t="s">
        <v>5</v>
      </c>
      <c r="B3" t="s">
        <v>4</v>
      </c>
      <c r="C3" cm="1">
        <f t="array" ref="C3">INDEX('Raw Data'!$E$4:$E$1641,MATCH(1,('Raw Data'!$A$4:$A$1641 = 'Formatted Data'!$B3)*('Raw Data'!$C$4:$C$1641='Formatted Data'!$A3)*('Raw Data'!$D$4:$D$1641='Formatted Data'!C$2),0))</f>
        <v>42</v>
      </c>
      <c r="D3" cm="1">
        <f t="array" ref="D3">INDEX('Raw Data'!$E$4:$E$1641,MATCH(1,('Raw Data'!$A$4:$A$1641 = 'Formatted Data'!$B3)*('Raw Data'!$C$4:$C$1641='Formatted Data'!$A3)*('Raw Data'!$D$4:$D$1641='Formatted Data'!D$2),0))</f>
        <v>24</v>
      </c>
      <c r="E3" cm="1">
        <f t="array" ref="E3">INDEX('Raw Data'!$E$4:$E$1641,MATCH(1,('Raw Data'!$A$4:$A$1641 = 'Formatted Data'!$B3)*('Raw Data'!$C$4:$C$1641='Formatted Data'!$A3)*('Raw Data'!$D$4:$D$1641='Formatted Data'!E$2),0))</f>
        <v>39</v>
      </c>
      <c r="F3" cm="1">
        <f t="array" ref="F3">INDEX('Raw Data'!$E$4:$E$1641,MATCH(1,('Raw Data'!$A$4:$A$1641 = 'Formatted Data'!$B3)*('Raw Data'!$C$4:$C$1641='Formatted Data'!$A3)*('Raw Data'!$D$4:$D$1641='Formatted Data'!F$2),0))</f>
        <v>30</v>
      </c>
      <c r="G3" cm="1">
        <f t="array" ref="G3">INDEX('Raw Data'!$E$4:$E$1641,MATCH(1,('Raw Data'!$A$4:$A$1641 = 'Formatted Data'!$B3)*('Raw Data'!$C$4:$C$1641='Formatted Data'!$A3)*('Raw Data'!$D$4:$D$1641='Formatted Data'!G$2),0))</f>
        <v>24</v>
      </c>
      <c r="H3" cm="1">
        <f t="array" ref="H3">INDEX('Raw Data'!$E$4:$E$1641,MATCH(1,('Raw Data'!$A$4:$A$1641 = 'Formatted Data'!$B3)*('Raw Data'!$C$4:$C$1641='Formatted Data'!$A3)*('Raw Data'!$D$4:$D$1641='Formatted Data'!H$2),0))</f>
        <v>37</v>
      </c>
      <c r="I3" cm="1">
        <f t="array" ref="I3">INDEX('Raw Data'!$E$4:$E$1641,MATCH(1,('Raw Data'!$A$4:$A$1641 = 'Formatted Data'!$B3)*('Raw Data'!$C$4:$C$1641='Formatted Data'!$A3)*('Raw Data'!$D$4:$D$1641='Formatted Data'!I$2),0))</f>
        <v>30</v>
      </c>
      <c r="J3" cm="1">
        <f t="array" ref="J3">INDEX('Raw Data'!$E$4:$E$1641,MATCH(1,('Raw Data'!$A$4:$A$1641 = 'Formatted Data'!$B3)*('Raw Data'!$C$4:$C$1641='Formatted Data'!$A3)*('Raw Data'!$D$4:$D$1641='Formatted Data'!J$2),0))</f>
        <v>34</v>
      </c>
      <c r="K3" cm="1">
        <f t="array" ref="K3">INDEX('Raw Data'!$E$4:$E$1641,MATCH(1,('Raw Data'!$A$4:$A$1641 = 'Formatted Data'!$B3)*('Raw Data'!$C$4:$C$1641='Formatted Data'!$A3)*('Raw Data'!$D$4:$D$1641='Formatted Data'!K$2),0))</f>
        <v>25</v>
      </c>
      <c r="L3" cm="1">
        <f t="array" ref="L3">INDEX('Raw Data'!$E$4:$E$1641,MATCH(1,('Raw Data'!$A$4:$A$1641 = 'Formatted Data'!$B3)*('Raw Data'!$C$4:$C$1641='Formatted Data'!$A3)*('Raw Data'!$D$4:$D$1641='Formatted Data'!L$2),0))</f>
        <v>28</v>
      </c>
      <c r="M3" cm="1">
        <f t="array" ref="M3">INDEX('Raw Data'!$E$4:$E$1641,MATCH(1,('Raw Data'!$A$4:$A$1641 = 'Formatted Data'!$B3)*('Raw Data'!$C$4:$C$1641='Formatted Data'!$A3)*('Raw Data'!$D$4:$D$1641='Formatted Data'!M$2),0))</f>
        <v>24</v>
      </c>
      <c r="N3" cm="1">
        <f t="array" ref="N3">INDEX('Raw Data'!$E$4:$E$1641,MATCH(1,('Raw Data'!$A$4:$A$1641 = 'Formatted Data'!$B3)*('Raw Data'!$C$4:$C$1641='Formatted Data'!$A3)*('Raw Data'!$D$4:$D$1641='Formatted Data'!N$2),0))</f>
        <v>19</v>
      </c>
      <c r="O3" cm="1">
        <f t="array" ref="O3">INDEX('Raw Data'!$F$4:$F$1641,MATCH(1,('Raw Data'!$A$4:$A$1641 = 'Formatted Data'!$B3)*('Raw Data'!$C$4:$C$1641='Formatted Data'!$A3)*('Raw Data'!$D$4:$D$1641='Formatted Data'!O$2),0))</f>
        <v>20</v>
      </c>
      <c r="P3" cm="1">
        <f t="array" ref="P3">INDEX('Raw Data'!$F$4:$F$1641,MATCH(1,('Raw Data'!$A$4:$A$1641 = 'Formatted Data'!$B3)*('Raw Data'!$C$4:$C$1641='Formatted Data'!$A3)*('Raw Data'!$D$4:$D$1641='Formatted Data'!P$2),0))</f>
        <v>25</v>
      </c>
      <c r="Q3" cm="1">
        <f t="array" ref="Q3">INDEX('Raw Data'!$F$4:$F$1641,MATCH(1,('Raw Data'!$A$4:$A$1641 = 'Formatted Data'!$B3)*('Raw Data'!$C$4:$C$1641='Formatted Data'!$A3)*('Raw Data'!$D$4:$D$1641='Formatted Data'!Q$2),0))</f>
        <v>20</v>
      </c>
      <c r="R3" cm="1">
        <f t="array" ref="R3">INDEX('Raw Data'!$F$4:$F$1641,MATCH(1,('Raw Data'!$A$4:$A$1641 = 'Formatted Data'!$B3)*('Raw Data'!$C$4:$C$1641='Formatted Data'!$A3)*('Raw Data'!$D$4:$D$1641='Formatted Data'!R$2),0))</f>
        <v>24</v>
      </c>
      <c r="S3" cm="1">
        <f t="array" ref="S3">INDEX('Raw Data'!$F$4:$F$1641,MATCH(1,('Raw Data'!$A$4:$A$1641 = 'Formatted Data'!$B3)*('Raw Data'!$C$4:$C$1641='Formatted Data'!$A3)*('Raw Data'!$D$4:$D$1641='Formatted Data'!S$2),0))</f>
        <v>29</v>
      </c>
      <c r="T3" cm="1">
        <f t="array" ref="T3">INDEX('Raw Data'!$F$4:$F$1641,MATCH(1,('Raw Data'!$A$4:$A$1641 = 'Formatted Data'!$B3)*('Raw Data'!$C$4:$C$1641='Formatted Data'!$A3)*('Raw Data'!$D$4:$D$1641='Formatted Data'!T$2),0))</f>
        <v>21</v>
      </c>
      <c r="U3" cm="1">
        <f t="array" ref="U3">INDEX('Raw Data'!$F$4:$F$1641,MATCH(1,('Raw Data'!$A$4:$A$1641 = 'Formatted Data'!$B3)*('Raw Data'!$C$4:$C$1641='Formatted Data'!$A3)*('Raw Data'!$D$4:$D$1641='Formatted Data'!U$2),0))</f>
        <v>21</v>
      </c>
      <c r="V3" cm="1">
        <f t="array" ref="V3">INDEX('Raw Data'!$F$4:$F$1641,MATCH(1,('Raw Data'!$A$4:$A$1641 = 'Formatted Data'!$B3)*('Raw Data'!$C$4:$C$1641='Formatted Data'!$A3)*('Raw Data'!$D$4:$D$1641='Formatted Data'!V$2),0))</f>
        <v>33</v>
      </c>
      <c r="W3" cm="1">
        <f t="array" ref="W3">INDEX('Raw Data'!$F$4:$F$1641,MATCH(1,('Raw Data'!$A$4:$A$1641 = 'Formatted Data'!$B3)*('Raw Data'!$C$4:$C$1641='Formatted Data'!$A3)*('Raw Data'!$D$4:$D$1641='Formatted Data'!W$2),0))</f>
        <v>28</v>
      </c>
      <c r="X3" cm="1">
        <f t="array" ref="X3">INDEX('Raw Data'!$F$4:$F$1641,MATCH(1,('Raw Data'!$A$4:$A$1641 = 'Formatted Data'!$B3)*('Raw Data'!$C$4:$C$1641='Formatted Data'!$A3)*('Raw Data'!$D$4:$D$1641='Formatted Data'!X$2),0))</f>
        <v>25</v>
      </c>
      <c r="Y3" cm="1">
        <f t="array" ref="Y3">INDEX('Raw Data'!$F$4:$F$1641,MATCH(1,('Raw Data'!$A$4:$A$1641 = 'Formatted Data'!$B3)*('Raw Data'!$C$4:$C$1641='Formatted Data'!$A3)*('Raw Data'!$D$4:$D$1641='Formatted Data'!Y$2),0))</f>
        <v>22</v>
      </c>
      <c r="Z3" cm="1">
        <f t="array" ref="Z3">INDEX('Raw Data'!$F$4:$F$1641,MATCH(1,('Raw Data'!$A$4:$A$1641 = 'Formatted Data'!$B3)*('Raw Data'!$C$4:$C$1641='Formatted Data'!$A3)*('Raw Data'!$D$4:$D$1641='Formatted Data'!Z$2),0))</f>
        <v>25</v>
      </c>
      <c r="AA3" cm="1">
        <f t="array" ref="AA3">INDEX('Raw Data'!$G$4:$G$1641,MATCH(1,('Raw Data'!$A$4:$A$1641 = 'Formatted Data'!$B3)*('Raw Data'!$C$4:$C$1641='Formatted Data'!$A3)*('Raw Data'!$D$4:$D$1641='Formatted Data'!AA$2),0))</f>
        <v>35</v>
      </c>
      <c r="AB3" cm="1">
        <f t="array" ref="AB3">INDEX('Raw Data'!$G$4:$G$1641,MATCH(1,('Raw Data'!$A$4:$A$1641 = 'Formatted Data'!$B3)*('Raw Data'!$C$4:$C$1641='Formatted Data'!$A3)*('Raw Data'!$D$4:$D$1641='Formatted Data'!AB$2),0))</f>
        <v>25</v>
      </c>
      <c r="AC3" cm="1">
        <f t="array" ref="AC3">INDEX('Raw Data'!$G$4:$G$1641,MATCH(1,('Raw Data'!$A$4:$A$1641 = 'Formatted Data'!$B3)*('Raw Data'!$C$4:$C$1641='Formatted Data'!$A3)*('Raw Data'!$D$4:$D$1641='Formatted Data'!AC$2),0))</f>
        <v>28</v>
      </c>
      <c r="AD3" cm="1">
        <f t="array" ref="AD3">INDEX('Raw Data'!$G$4:$G$1641,MATCH(1,('Raw Data'!$A$4:$A$1641 = 'Formatted Data'!$B3)*('Raw Data'!$C$4:$C$1641='Formatted Data'!$A3)*('Raw Data'!$D$4:$D$1641='Formatted Data'!AD$2),0))</f>
        <v>19</v>
      </c>
      <c r="AE3" cm="1">
        <f t="array" ref="AE3">INDEX('Raw Data'!$G$4:$G$1641,MATCH(1,('Raw Data'!$A$4:$A$1641 = 'Formatted Data'!$B3)*('Raw Data'!$C$4:$C$1641='Formatted Data'!$A3)*('Raw Data'!$D$4:$D$1641='Formatted Data'!AE$2),0))</f>
        <v>24</v>
      </c>
      <c r="AF3" cm="1">
        <f t="array" ref="AF3">INDEX('Raw Data'!$G$4:$G$1641,MATCH(1,('Raw Data'!$A$4:$A$1641 = 'Formatted Data'!$B3)*('Raw Data'!$C$4:$C$1641='Formatted Data'!$A3)*('Raw Data'!$D$4:$D$1641='Formatted Data'!AF$2),0))</f>
        <v>25</v>
      </c>
      <c r="AG3" cm="1">
        <f t="array" ref="AG3">INDEX('Raw Data'!$G$4:$G$1641,MATCH(1,('Raw Data'!$A$4:$A$1641 = 'Formatted Data'!$B3)*('Raw Data'!$C$4:$C$1641='Formatted Data'!$A3)*('Raw Data'!$D$4:$D$1641='Formatted Data'!AG$2),0))</f>
        <v>35</v>
      </c>
      <c r="AH3" cm="1">
        <f t="array" ref="AH3">INDEX('Raw Data'!$G$4:$G$1641,MATCH(1,('Raw Data'!$A$4:$A$1641 = 'Formatted Data'!$B3)*('Raw Data'!$C$4:$C$1641='Formatted Data'!$A3)*('Raw Data'!$D$4:$D$1641='Formatted Data'!AH$2),0))</f>
        <v>23</v>
      </c>
      <c r="AI3" cm="1">
        <f t="array" ref="AI3">INDEX('Raw Data'!$G$4:$G$1641,MATCH(1,('Raw Data'!$A$4:$A$1641 = 'Formatted Data'!$B3)*('Raw Data'!$C$4:$C$1641='Formatted Data'!$A3)*('Raw Data'!$D$4:$D$1641='Formatted Data'!AI$2),0))</f>
        <v>19</v>
      </c>
      <c r="AJ3" cm="1">
        <f t="array" ref="AJ3">INDEX('Raw Data'!$G$4:$G$1641,MATCH(1,('Raw Data'!$A$4:$A$1641 = 'Formatted Data'!$B3)*('Raw Data'!$C$4:$C$1641='Formatted Data'!$A3)*('Raw Data'!$D$4:$D$1641='Formatted Data'!AJ$2),0))</f>
        <v>18</v>
      </c>
      <c r="AK3" cm="1">
        <f t="array" ref="AK3">INDEX('Raw Data'!$G$4:$G$1641,MATCH(1,('Raw Data'!$A$4:$A$1641 = 'Formatted Data'!$B3)*('Raw Data'!$C$4:$C$1641='Formatted Data'!$A3)*('Raw Data'!$D$4:$D$1641='Formatted Data'!AK$2),0))</f>
        <v>15</v>
      </c>
      <c r="AL3" cm="1">
        <f t="array" ref="AL3">INDEX('Raw Data'!$G$4:$G$1641,MATCH(1,('Raw Data'!$A$4:$A$1641 = 'Formatted Data'!$B3)*('Raw Data'!$C$4:$C$1641='Formatted Data'!$A3)*('Raw Data'!$D$4:$D$1641='Formatted Data'!AL$2),0))</f>
        <v>40</v>
      </c>
    </row>
    <row r="4" spans="1:38" x14ac:dyDescent="0.3">
      <c r="A4" t="s">
        <v>19</v>
      </c>
      <c r="B4" t="str">
        <f>B3</f>
        <v>01 Stockholm county</v>
      </c>
      <c r="C4" cm="1">
        <f t="array" ref="C4">INDEX('Raw Data'!$E$4:$E$1641,MATCH(1,('Raw Data'!$A$4:$A$1641 = 'Formatted Data'!$B4)*('Raw Data'!$C$4:$C$1641='Formatted Data'!$A4)*('Raw Data'!$D$4:$D$1641='Formatted Data'!C$2),0))</f>
        <v>186</v>
      </c>
      <c r="D4" cm="1">
        <f t="array" ref="D4">INDEX('Raw Data'!$E$4:$E$1641,MATCH(1,('Raw Data'!$A$4:$A$1641 = 'Formatted Data'!$B4)*('Raw Data'!$C$4:$C$1641='Formatted Data'!$A4)*('Raw Data'!$D$4:$D$1641='Formatted Data'!D$2),0))</f>
        <v>149</v>
      </c>
      <c r="E4" cm="1">
        <f t="array" ref="E4">INDEX('Raw Data'!$E$4:$E$1641,MATCH(1,('Raw Data'!$A$4:$A$1641 = 'Formatted Data'!$B4)*('Raw Data'!$C$4:$C$1641='Formatted Data'!$A4)*('Raw Data'!$D$4:$D$1641='Formatted Data'!E$2),0))</f>
        <v>175</v>
      </c>
      <c r="F4" cm="1">
        <f t="array" ref="F4">INDEX('Raw Data'!$E$4:$E$1641,MATCH(1,('Raw Data'!$A$4:$A$1641 = 'Formatted Data'!$B4)*('Raw Data'!$C$4:$C$1641='Formatted Data'!$A4)*('Raw Data'!$D$4:$D$1641='Formatted Data'!F$2),0))</f>
        <v>254</v>
      </c>
      <c r="G4" cm="1">
        <f t="array" ref="G4">INDEX('Raw Data'!$E$4:$E$1641,MATCH(1,('Raw Data'!$A$4:$A$1641 = 'Formatted Data'!$B4)*('Raw Data'!$C$4:$C$1641='Formatted Data'!$A4)*('Raw Data'!$D$4:$D$1641='Formatted Data'!G$2),0))</f>
        <v>189</v>
      </c>
      <c r="H4" cm="1">
        <f t="array" ref="H4">INDEX('Raw Data'!$E$4:$E$1641,MATCH(1,('Raw Data'!$A$4:$A$1641 = 'Formatted Data'!$B4)*('Raw Data'!$C$4:$C$1641='Formatted Data'!$A4)*('Raw Data'!$D$4:$D$1641='Formatted Data'!H$2),0))</f>
        <v>147</v>
      </c>
      <c r="I4" cm="1">
        <f t="array" ref="I4">INDEX('Raw Data'!$E$4:$E$1641,MATCH(1,('Raw Data'!$A$4:$A$1641 = 'Formatted Data'!$B4)*('Raw Data'!$C$4:$C$1641='Formatted Data'!$A4)*('Raw Data'!$D$4:$D$1641='Formatted Data'!I$2),0))</f>
        <v>154</v>
      </c>
      <c r="J4" cm="1">
        <f t="array" ref="J4">INDEX('Raw Data'!$E$4:$E$1641,MATCH(1,('Raw Data'!$A$4:$A$1641 = 'Formatted Data'!$B4)*('Raw Data'!$C$4:$C$1641='Formatted Data'!$A4)*('Raw Data'!$D$4:$D$1641='Formatted Data'!J$2),0))</f>
        <v>128</v>
      </c>
      <c r="K4" cm="1">
        <f t="array" ref="K4">INDEX('Raw Data'!$E$4:$E$1641,MATCH(1,('Raw Data'!$A$4:$A$1641 = 'Formatted Data'!$B4)*('Raw Data'!$C$4:$C$1641='Formatted Data'!$A4)*('Raw Data'!$D$4:$D$1641='Formatted Data'!K$2),0))</f>
        <v>121</v>
      </c>
      <c r="L4" cm="1">
        <f t="array" ref="L4">INDEX('Raw Data'!$E$4:$E$1641,MATCH(1,('Raw Data'!$A$4:$A$1641 = 'Formatted Data'!$B4)*('Raw Data'!$C$4:$C$1641='Formatted Data'!$A4)*('Raw Data'!$D$4:$D$1641='Formatted Data'!L$2),0))</f>
        <v>121</v>
      </c>
      <c r="M4" cm="1">
        <f t="array" ref="M4">INDEX('Raw Data'!$E$4:$E$1641,MATCH(1,('Raw Data'!$A$4:$A$1641 = 'Formatted Data'!$B4)*('Raw Data'!$C$4:$C$1641='Formatted Data'!$A4)*('Raw Data'!$D$4:$D$1641='Formatted Data'!M$2),0))</f>
        <v>139</v>
      </c>
      <c r="N4" cm="1">
        <f t="array" ref="N4">INDEX('Raw Data'!$E$4:$E$1641,MATCH(1,('Raw Data'!$A$4:$A$1641 = 'Formatted Data'!$B4)*('Raw Data'!$C$4:$C$1641='Formatted Data'!$A4)*('Raw Data'!$D$4:$D$1641='Formatted Data'!N$2),0))</f>
        <v>148</v>
      </c>
      <c r="O4" cm="1">
        <f t="array" ref="O4">INDEX('Raw Data'!$F$4:$F$1641,MATCH(1,('Raw Data'!$A$4:$A$1641 = 'Formatted Data'!$B4)*('Raw Data'!$C$4:$C$1641='Formatted Data'!$A4)*('Raw Data'!$D$4:$D$1641='Formatted Data'!O$2),0))</f>
        <v>171</v>
      </c>
      <c r="P4" cm="1">
        <f t="array" ref="P4">INDEX('Raw Data'!$F$4:$F$1641,MATCH(1,('Raw Data'!$A$4:$A$1641 = 'Formatted Data'!$B4)*('Raw Data'!$C$4:$C$1641='Formatted Data'!$A4)*('Raw Data'!$D$4:$D$1641='Formatted Data'!P$2),0))</f>
        <v>135</v>
      </c>
      <c r="Q4" cm="1">
        <f t="array" ref="Q4">INDEX('Raw Data'!$F$4:$F$1641,MATCH(1,('Raw Data'!$A$4:$A$1641 = 'Formatted Data'!$B4)*('Raw Data'!$C$4:$C$1641='Formatted Data'!$A4)*('Raw Data'!$D$4:$D$1641='Formatted Data'!Q$2),0))</f>
        <v>185</v>
      </c>
      <c r="R4" cm="1">
        <f t="array" ref="R4">INDEX('Raw Data'!$F$4:$F$1641,MATCH(1,('Raw Data'!$A$4:$A$1641 = 'Formatted Data'!$B4)*('Raw Data'!$C$4:$C$1641='Formatted Data'!$A4)*('Raw Data'!$D$4:$D$1641='Formatted Data'!R$2),0))</f>
        <v>159</v>
      </c>
      <c r="S4" cm="1">
        <f t="array" ref="S4">INDEX('Raw Data'!$F$4:$F$1641,MATCH(1,('Raw Data'!$A$4:$A$1641 = 'Formatted Data'!$B4)*('Raw Data'!$C$4:$C$1641='Formatted Data'!$A4)*('Raw Data'!$D$4:$D$1641='Formatted Data'!S$2),0))</f>
        <v>177</v>
      </c>
      <c r="T4" cm="1">
        <f t="array" ref="T4">INDEX('Raw Data'!$F$4:$F$1641,MATCH(1,('Raw Data'!$A$4:$A$1641 = 'Formatted Data'!$B4)*('Raw Data'!$C$4:$C$1641='Formatted Data'!$A4)*('Raw Data'!$D$4:$D$1641='Formatted Data'!T$2),0))</f>
        <v>148</v>
      </c>
      <c r="U4" cm="1">
        <f t="array" ref="U4">INDEX('Raw Data'!$F$4:$F$1641,MATCH(1,('Raw Data'!$A$4:$A$1641 = 'Formatted Data'!$B4)*('Raw Data'!$C$4:$C$1641='Formatted Data'!$A4)*('Raw Data'!$D$4:$D$1641='Formatted Data'!U$2),0))</f>
        <v>140</v>
      </c>
      <c r="V4" cm="1">
        <f t="array" ref="V4">INDEX('Raw Data'!$F$4:$F$1641,MATCH(1,('Raw Data'!$A$4:$A$1641 = 'Formatted Data'!$B4)*('Raw Data'!$C$4:$C$1641='Formatted Data'!$A4)*('Raw Data'!$D$4:$D$1641='Formatted Data'!V$2),0))</f>
        <v>142</v>
      </c>
      <c r="W4" cm="1">
        <f t="array" ref="W4">INDEX('Raw Data'!$F$4:$F$1641,MATCH(1,('Raw Data'!$A$4:$A$1641 = 'Formatted Data'!$B4)*('Raw Data'!$C$4:$C$1641='Formatted Data'!$A4)*('Raw Data'!$D$4:$D$1641='Formatted Data'!W$2),0))</f>
        <v>128</v>
      </c>
      <c r="X4" cm="1">
        <f t="array" ref="X4">INDEX('Raw Data'!$F$4:$F$1641,MATCH(1,('Raw Data'!$A$4:$A$1641 = 'Formatted Data'!$B4)*('Raw Data'!$C$4:$C$1641='Formatted Data'!$A4)*('Raw Data'!$D$4:$D$1641='Formatted Data'!X$2),0))</f>
        <v>138</v>
      </c>
      <c r="Y4" cm="1">
        <f t="array" ref="Y4">INDEX('Raw Data'!$F$4:$F$1641,MATCH(1,('Raw Data'!$A$4:$A$1641 = 'Formatted Data'!$B4)*('Raw Data'!$C$4:$C$1641='Formatted Data'!$A4)*('Raw Data'!$D$4:$D$1641='Formatted Data'!Y$2),0))</f>
        <v>132</v>
      </c>
      <c r="Z4" cm="1">
        <f t="array" ref="Z4">INDEX('Raw Data'!$F$4:$F$1641,MATCH(1,('Raw Data'!$A$4:$A$1641 = 'Formatted Data'!$B4)*('Raw Data'!$C$4:$C$1641='Formatted Data'!$A4)*('Raw Data'!$D$4:$D$1641='Formatted Data'!Z$2),0))</f>
        <v>152</v>
      </c>
      <c r="AA4" cm="1">
        <f t="array" ref="AA4">INDEX('Raw Data'!$G$4:$G$1641,MATCH(1,('Raw Data'!$A$4:$A$1641 = 'Formatted Data'!$B4)*('Raw Data'!$C$4:$C$1641='Formatted Data'!$A4)*('Raw Data'!$D$4:$D$1641='Formatted Data'!AA$2),0))</f>
        <v>175</v>
      </c>
      <c r="AB4" cm="1">
        <f t="array" ref="AB4">INDEX('Raw Data'!$G$4:$G$1641,MATCH(1,('Raw Data'!$A$4:$A$1641 = 'Formatted Data'!$B4)*('Raw Data'!$C$4:$C$1641='Formatted Data'!$A4)*('Raw Data'!$D$4:$D$1641='Formatted Data'!AB$2),0))</f>
        <v>165</v>
      </c>
      <c r="AC4" cm="1">
        <f t="array" ref="AC4">INDEX('Raw Data'!$G$4:$G$1641,MATCH(1,('Raw Data'!$A$4:$A$1641 = 'Formatted Data'!$B4)*('Raw Data'!$C$4:$C$1641='Formatted Data'!$A4)*('Raw Data'!$D$4:$D$1641='Formatted Data'!AC$2),0))</f>
        <v>140</v>
      </c>
      <c r="AD4" cm="1">
        <f t="array" ref="AD4">INDEX('Raw Data'!$G$4:$G$1641,MATCH(1,('Raw Data'!$A$4:$A$1641 = 'Formatted Data'!$B4)*('Raw Data'!$C$4:$C$1641='Formatted Data'!$A4)*('Raw Data'!$D$4:$D$1641='Formatted Data'!AD$2),0))</f>
        <v>137</v>
      </c>
      <c r="AE4" cm="1">
        <f t="array" ref="AE4">INDEX('Raw Data'!$G$4:$G$1641,MATCH(1,('Raw Data'!$A$4:$A$1641 = 'Formatted Data'!$B4)*('Raw Data'!$C$4:$C$1641='Formatted Data'!$A4)*('Raw Data'!$D$4:$D$1641='Formatted Data'!AE$2),0))</f>
        <v>140</v>
      </c>
      <c r="AF4" cm="1">
        <f t="array" ref="AF4">INDEX('Raw Data'!$G$4:$G$1641,MATCH(1,('Raw Data'!$A$4:$A$1641 = 'Formatted Data'!$B4)*('Raw Data'!$C$4:$C$1641='Formatted Data'!$A4)*('Raw Data'!$D$4:$D$1641='Formatted Data'!AF$2),0))</f>
        <v>155</v>
      </c>
      <c r="AG4" cm="1">
        <f t="array" ref="AG4">INDEX('Raw Data'!$G$4:$G$1641,MATCH(1,('Raw Data'!$A$4:$A$1641 = 'Formatted Data'!$B4)*('Raw Data'!$C$4:$C$1641='Formatted Data'!$A4)*('Raw Data'!$D$4:$D$1641='Formatted Data'!AG$2),0))</f>
        <v>146</v>
      </c>
      <c r="AH4" cm="1">
        <f t="array" ref="AH4">INDEX('Raw Data'!$G$4:$G$1641,MATCH(1,('Raw Data'!$A$4:$A$1641 = 'Formatted Data'!$B4)*('Raw Data'!$C$4:$C$1641='Formatted Data'!$A4)*('Raw Data'!$D$4:$D$1641='Formatted Data'!AH$2),0))</f>
        <v>142</v>
      </c>
      <c r="AI4" cm="1">
        <f t="array" ref="AI4">INDEX('Raw Data'!$G$4:$G$1641,MATCH(1,('Raw Data'!$A$4:$A$1641 = 'Formatted Data'!$B4)*('Raw Data'!$C$4:$C$1641='Formatted Data'!$A4)*('Raw Data'!$D$4:$D$1641='Formatted Data'!AI$2),0))</f>
        <v>149</v>
      </c>
      <c r="AJ4" cm="1">
        <f t="array" ref="AJ4">INDEX('Raw Data'!$G$4:$G$1641,MATCH(1,('Raw Data'!$A$4:$A$1641 = 'Formatted Data'!$B4)*('Raw Data'!$C$4:$C$1641='Formatted Data'!$A4)*('Raw Data'!$D$4:$D$1641='Formatted Data'!AJ$2),0))</f>
        <v>140</v>
      </c>
      <c r="AK4" cm="1">
        <f t="array" ref="AK4">INDEX('Raw Data'!$G$4:$G$1641,MATCH(1,('Raw Data'!$A$4:$A$1641 = 'Formatted Data'!$B4)*('Raw Data'!$C$4:$C$1641='Formatted Data'!$A4)*('Raw Data'!$D$4:$D$1641='Formatted Data'!AK$2),0))</f>
        <v>140</v>
      </c>
      <c r="AL4" cm="1">
        <f t="array" ref="AL4">INDEX('Raw Data'!$G$4:$G$1641,MATCH(1,('Raw Data'!$A$4:$A$1641 = 'Formatted Data'!$B4)*('Raw Data'!$C$4:$C$1641='Formatted Data'!$A4)*('Raw Data'!$D$4:$D$1641='Formatted Data'!AL$2),0))</f>
        <v>145</v>
      </c>
    </row>
    <row r="5" spans="1:38" x14ac:dyDescent="0.3">
      <c r="A5" t="s">
        <v>20</v>
      </c>
      <c r="B5" t="str">
        <f t="shared" ref="B5:B8" si="0">B4</f>
        <v>01 Stockholm county</v>
      </c>
      <c r="C5" cm="1">
        <f t="array" ref="C5">INDEX('Raw Data'!$E$4:$E$1641,MATCH(1,('Raw Data'!$A$4:$A$1641 = 'Formatted Data'!$B5)*('Raw Data'!$C$4:$C$1641='Formatted Data'!$A5)*('Raw Data'!$D$4:$D$1641='Formatted Data'!C$2),0))</f>
        <v>229</v>
      </c>
      <c r="D5" cm="1">
        <f t="array" ref="D5">INDEX('Raw Data'!$E$4:$E$1641,MATCH(1,('Raw Data'!$A$4:$A$1641 = 'Formatted Data'!$B5)*('Raw Data'!$C$4:$C$1641='Formatted Data'!$A5)*('Raw Data'!$D$4:$D$1641='Formatted Data'!D$2),0))</f>
        <v>198</v>
      </c>
      <c r="E5" cm="1">
        <f t="array" ref="E5">INDEX('Raw Data'!$E$4:$E$1641,MATCH(1,('Raw Data'!$A$4:$A$1641 = 'Formatted Data'!$B5)*('Raw Data'!$C$4:$C$1641='Formatted Data'!$A5)*('Raw Data'!$D$4:$D$1641='Formatted Data'!E$2),0))</f>
        <v>265</v>
      </c>
      <c r="F5" cm="1">
        <f t="array" ref="F5">INDEX('Raw Data'!$E$4:$E$1641,MATCH(1,('Raw Data'!$A$4:$A$1641 = 'Formatted Data'!$B5)*('Raw Data'!$C$4:$C$1641='Formatted Data'!$A5)*('Raw Data'!$D$4:$D$1641='Formatted Data'!F$2),0))</f>
        <v>410</v>
      </c>
      <c r="G5" cm="1">
        <f t="array" ref="G5">INDEX('Raw Data'!$E$4:$E$1641,MATCH(1,('Raw Data'!$A$4:$A$1641 = 'Formatted Data'!$B5)*('Raw Data'!$C$4:$C$1641='Formatted Data'!$A5)*('Raw Data'!$D$4:$D$1641='Formatted Data'!G$2),0))</f>
        <v>291</v>
      </c>
      <c r="H5" cm="1">
        <f t="array" ref="H5">INDEX('Raw Data'!$E$4:$E$1641,MATCH(1,('Raw Data'!$A$4:$A$1641 = 'Formatted Data'!$B5)*('Raw Data'!$C$4:$C$1641='Formatted Data'!$A5)*('Raw Data'!$D$4:$D$1641='Formatted Data'!H$2),0))</f>
        <v>200</v>
      </c>
      <c r="I5" cm="1">
        <f t="array" ref="I5">INDEX('Raw Data'!$E$4:$E$1641,MATCH(1,('Raw Data'!$A$4:$A$1641 = 'Formatted Data'!$B5)*('Raw Data'!$C$4:$C$1641='Formatted Data'!$A5)*('Raw Data'!$D$4:$D$1641='Formatted Data'!I$2),0))</f>
        <v>187</v>
      </c>
      <c r="J5" cm="1">
        <f t="array" ref="J5">INDEX('Raw Data'!$E$4:$E$1641,MATCH(1,('Raw Data'!$A$4:$A$1641 = 'Formatted Data'!$B5)*('Raw Data'!$C$4:$C$1641='Formatted Data'!$A5)*('Raw Data'!$D$4:$D$1641='Formatted Data'!J$2),0))</f>
        <v>201</v>
      </c>
      <c r="K5" cm="1">
        <f t="array" ref="K5">INDEX('Raw Data'!$E$4:$E$1641,MATCH(1,('Raw Data'!$A$4:$A$1641 = 'Formatted Data'!$B5)*('Raw Data'!$C$4:$C$1641='Formatted Data'!$A5)*('Raw Data'!$D$4:$D$1641='Formatted Data'!K$2),0))</f>
        <v>176</v>
      </c>
      <c r="L5" cm="1">
        <f t="array" ref="L5">INDEX('Raw Data'!$E$4:$E$1641,MATCH(1,('Raw Data'!$A$4:$A$1641 = 'Formatted Data'!$B5)*('Raw Data'!$C$4:$C$1641='Formatted Data'!$A5)*('Raw Data'!$D$4:$D$1641='Formatted Data'!L$2),0))</f>
        <v>205</v>
      </c>
      <c r="M5" cm="1">
        <f t="array" ref="M5">INDEX('Raw Data'!$E$4:$E$1641,MATCH(1,('Raw Data'!$A$4:$A$1641 = 'Formatted Data'!$B5)*('Raw Data'!$C$4:$C$1641='Formatted Data'!$A5)*('Raw Data'!$D$4:$D$1641='Formatted Data'!M$2),0))</f>
        <v>240</v>
      </c>
      <c r="N5" cm="1">
        <f t="array" ref="N5">INDEX('Raw Data'!$E$4:$E$1641,MATCH(1,('Raw Data'!$A$4:$A$1641 = 'Formatted Data'!$B5)*('Raw Data'!$C$4:$C$1641='Formatted Data'!$A5)*('Raw Data'!$D$4:$D$1641='Formatted Data'!N$2),0))</f>
        <v>276</v>
      </c>
      <c r="O5" cm="1">
        <f t="array" ref="O5">INDEX('Raw Data'!$F$4:$F$1641,MATCH(1,('Raw Data'!$A$4:$A$1641 = 'Formatted Data'!$B5)*('Raw Data'!$C$4:$C$1641='Formatted Data'!$A5)*('Raw Data'!$D$4:$D$1641='Formatted Data'!O$2),0))</f>
        <v>256</v>
      </c>
      <c r="P5" cm="1">
        <f t="array" ref="P5">INDEX('Raw Data'!$F$4:$F$1641,MATCH(1,('Raw Data'!$A$4:$A$1641 = 'Formatted Data'!$B5)*('Raw Data'!$C$4:$C$1641='Formatted Data'!$A5)*('Raw Data'!$D$4:$D$1641='Formatted Data'!P$2),0))</f>
        <v>217</v>
      </c>
      <c r="Q5" cm="1">
        <f t="array" ref="Q5">INDEX('Raw Data'!$F$4:$F$1641,MATCH(1,('Raw Data'!$A$4:$A$1641 = 'Formatted Data'!$B5)*('Raw Data'!$C$4:$C$1641='Formatted Data'!$A5)*('Raw Data'!$D$4:$D$1641='Formatted Data'!Q$2),0))</f>
        <v>237</v>
      </c>
      <c r="R5" cm="1">
        <f t="array" ref="R5">INDEX('Raw Data'!$F$4:$F$1641,MATCH(1,('Raw Data'!$A$4:$A$1641 = 'Formatted Data'!$B5)*('Raw Data'!$C$4:$C$1641='Formatted Data'!$A5)*('Raw Data'!$D$4:$D$1641='Formatted Data'!R$2),0))</f>
        <v>236</v>
      </c>
      <c r="S5" cm="1">
        <f t="array" ref="S5">INDEX('Raw Data'!$F$4:$F$1641,MATCH(1,('Raw Data'!$A$4:$A$1641 = 'Formatted Data'!$B5)*('Raw Data'!$C$4:$C$1641='Formatted Data'!$A5)*('Raw Data'!$D$4:$D$1641='Formatted Data'!S$2),0))</f>
        <v>243</v>
      </c>
      <c r="T5" cm="1">
        <f t="array" ref="T5">INDEX('Raw Data'!$F$4:$F$1641,MATCH(1,('Raw Data'!$A$4:$A$1641 = 'Formatted Data'!$B5)*('Raw Data'!$C$4:$C$1641='Formatted Data'!$A5)*('Raw Data'!$D$4:$D$1641='Formatted Data'!T$2),0))</f>
        <v>200</v>
      </c>
      <c r="U5" cm="1">
        <f t="array" ref="U5">INDEX('Raw Data'!$F$4:$F$1641,MATCH(1,('Raw Data'!$A$4:$A$1641 = 'Formatted Data'!$B5)*('Raw Data'!$C$4:$C$1641='Formatted Data'!$A5)*('Raw Data'!$D$4:$D$1641='Formatted Data'!U$2),0))</f>
        <v>184</v>
      </c>
      <c r="V5" cm="1">
        <f t="array" ref="V5">INDEX('Raw Data'!$F$4:$F$1641,MATCH(1,('Raw Data'!$A$4:$A$1641 = 'Formatted Data'!$B5)*('Raw Data'!$C$4:$C$1641='Formatted Data'!$A5)*('Raw Data'!$D$4:$D$1641='Formatted Data'!V$2),0))</f>
        <v>182</v>
      </c>
      <c r="W5" cm="1">
        <f t="array" ref="W5">INDEX('Raw Data'!$F$4:$F$1641,MATCH(1,('Raw Data'!$A$4:$A$1641 = 'Formatted Data'!$B5)*('Raw Data'!$C$4:$C$1641='Formatted Data'!$A5)*('Raw Data'!$D$4:$D$1641='Formatted Data'!W$2),0))</f>
        <v>197</v>
      </c>
      <c r="X5" cm="1">
        <f t="array" ref="X5">INDEX('Raw Data'!$F$4:$F$1641,MATCH(1,('Raw Data'!$A$4:$A$1641 = 'Formatted Data'!$B5)*('Raw Data'!$C$4:$C$1641='Formatted Data'!$A5)*('Raw Data'!$D$4:$D$1641='Formatted Data'!X$2),0))</f>
        <v>193</v>
      </c>
      <c r="Y5" cm="1">
        <f t="array" ref="Y5">INDEX('Raw Data'!$F$4:$F$1641,MATCH(1,('Raw Data'!$A$4:$A$1641 = 'Formatted Data'!$B5)*('Raw Data'!$C$4:$C$1641='Formatted Data'!$A5)*('Raw Data'!$D$4:$D$1641='Formatted Data'!Y$2),0))</f>
        <v>224</v>
      </c>
      <c r="Z5" cm="1">
        <f t="array" ref="Z5">INDEX('Raw Data'!$F$4:$F$1641,MATCH(1,('Raw Data'!$A$4:$A$1641 = 'Formatted Data'!$B5)*('Raw Data'!$C$4:$C$1641='Formatted Data'!$A5)*('Raw Data'!$D$4:$D$1641='Formatted Data'!Z$2),0))</f>
        <v>206</v>
      </c>
      <c r="AA5" cm="1">
        <f t="array" ref="AA5">INDEX('Raw Data'!$G$4:$G$1641,MATCH(1,('Raw Data'!$A$4:$A$1641 = 'Formatted Data'!$B5)*('Raw Data'!$C$4:$C$1641='Formatted Data'!$A5)*('Raw Data'!$D$4:$D$1641='Formatted Data'!AA$2),0))</f>
        <v>254</v>
      </c>
      <c r="AB5" cm="1">
        <f t="array" ref="AB5">INDEX('Raw Data'!$G$4:$G$1641,MATCH(1,('Raw Data'!$A$4:$A$1641 = 'Formatted Data'!$B5)*('Raw Data'!$C$4:$C$1641='Formatted Data'!$A5)*('Raw Data'!$D$4:$D$1641='Formatted Data'!AB$2),0))</f>
        <v>208</v>
      </c>
      <c r="AC5" cm="1">
        <f t="array" ref="AC5">INDEX('Raw Data'!$G$4:$G$1641,MATCH(1,('Raw Data'!$A$4:$A$1641 = 'Formatted Data'!$B5)*('Raw Data'!$C$4:$C$1641='Formatted Data'!$A5)*('Raw Data'!$D$4:$D$1641='Formatted Data'!AC$2),0))</f>
        <v>188</v>
      </c>
      <c r="AD5" cm="1">
        <f t="array" ref="AD5">INDEX('Raw Data'!$G$4:$G$1641,MATCH(1,('Raw Data'!$A$4:$A$1641 = 'Formatted Data'!$B5)*('Raw Data'!$C$4:$C$1641='Formatted Data'!$A5)*('Raw Data'!$D$4:$D$1641='Formatted Data'!AD$2),0))</f>
        <v>171</v>
      </c>
      <c r="AE5" cm="1">
        <f t="array" ref="AE5">INDEX('Raw Data'!$G$4:$G$1641,MATCH(1,('Raw Data'!$A$4:$A$1641 = 'Formatted Data'!$B5)*('Raw Data'!$C$4:$C$1641='Formatted Data'!$A5)*('Raw Data'!$D$4:$D$1641='Formatted Data'!AE$2),0))</f>
        <v>174</v>
      </c>
      <c r="AF5" cm="1">
        <f t="array" ref="AF5">INDEX('Raw Data'!$G$4:$G$1641,MATCH(1,('Raw Data'!$A$4:$A$1641 = 'Formatted Data'!$B5)*('Raw Data'!$C$4:$C$1641='Formatted Data'!$A5)*('Raw Data'!$D$4:$D$1641='Formatted Data'!AF$2),0))</f>
        <v>200</v>
      </c>
      <c r="AG5" cm="1">
        <f t="array" ref="AG5">INDEX('Raw Data'!$G$4:$G$1641,MATCH(1,('Raw Data'!$A$4:$A$1641 = 'Formatted Data'!$B5)*('Raw Data'!$C$4:$C$1641='Formatted Data'!$A5)*('Raw Data'!$D$4:$D$1641='Formatted Data'!AG$2),0))</f>
        <v>202</v>
      </c>
      <c r="AH5" cm="1">
        <f t="array" ref="AH5">INDEX('Raw Data'!$G$4:$G$1641,MATCH(1,('Raw Data'!$A$4:$A$1641 = 'Formatted Data'!$B5)*('Raw Data'!$C$4:$C$1641='Formatted Data'!$A5)*('Raw Data'!$D$4:$D$1641='Formatted Data'!AH$2),0))</f>
        <v>214</v>
      </c>
      <c r="AI5" cm="1">
        <f t="array" ref="AI5">INDEX('Raw Data'!$G$4:$G$1641,MATCH(1,('Raw Data'!$A$4:$A$1641 = 'Formatted Data'!$B5)*('Raw Data'!$C$4:$C$1641='Formatted Data'!$A5)*('Raw Data'!$D$4:$D$1641='Formatted Data'!AI$2),0))</f>
        <v>202</v>
      </c>
      <c r="AJ5" cm="1">
        <f t="array" ref="AJ5">INDEX('Raw Data'!$G$4:$G$1641,MATCH(1,('Raw Data'!$A$4:$A$1641 = 'Formatted Data'!$B5)*('Raw Data'!$C$4:$C$1641='Formatted Data'!$A5)*('Raw Data'!$D$4:$D$1641='Formatted Data'!AJ$2),0))</f>
        <v>205</v>
      </c>
      <c r="AK5" cm="1">
        <f t="array" ref="AK5">INDEX('Raw Data'!$G$4:$G$1641,MATCH(1,('Raw Data'!$A$4:$A$1641 = 'Formatted Data'!$B5)*('Raw Data'!$C$4:$C$1641='Formatted Data'!$A5)*('Raw Data'!$D$4:$D$1641='Formatted Data'!AK$2),0))</f>
        <v>198</v>
      </c>
      <c r="AL5" cm="1">
        <f t="array" ref="AL5">INDEX('Raw Data'!$G$4:$G$1641,MATCH(1,('Raw Data'!$A$4:$A$1641 = 'Formatted Data'!$B5)*('Raw Data'!$C$4:$C$1641='Formatted Data'!$A5)*('Raw Data'!$D$4:$D$1641='Formatted Data'!AL$2),0))</f>
        <v>239</v>
      </c>
    </row>
    <row r="6" spans="1:38" x14ac:dyDescent="0.3">
      <c r="A6" t="s">
        <v>21</v>
      </c>
      <c r="B6" t="str">
        <f t="shared" si="0"/>
        <v>01 Stockholm county</v>
      </c>
      <c r="C6" cm="1">
        <f t="array" ref="C6">INDEX('Raw Data'!$E$4:$E$1641,MATCH(1,('Raw Data'!$A$4:$A$1641 = 'Formatted Data'!$B6)*('Raw Data'!$C$4:$C$1641='Formatted Data'!$A6)*('Raw Data'!$D$4:$D$1641='Formatted Data'!C$2),0))</f>
        <v>396</v>
      </c>
      <c r="D6" cm="1">
        <f t="array" ref="D6">INDEX('Raw Data'!$E$4:$E$1641,MATCH(1,('Raw Data'!$A$4:$A$1641 = 'Formatted Data'!$B6)*('Raw Data'!$C$4:$C$1641='Formatted Data'!$A6)*('Raw Data'!$D$4:$D$1641='Formatted Data'!D$2),0))</f>
        <v>363</v>
      </c>
      <c r="E6" cm="1">
        <f t="array" ref="E6">INDEX('Raw Data'!$E$4:$E$1641,MATCH(1,('Raw Data'!$A$4:$A$1641 = 'Formatted Data'!$B6)*('Raw Data'!$C$4:$C$1641='Formatted Data'!$A6)*('Raw Data'!$D$4:$D$1641='Formatted Data'!E$2),0))</f>
        <v>472</v>
      </c>
      <c r="F6" cm="1">
        <f t="array" ref="F6">INDEX('Raw Data'!$E$4:$E$1641,MATCH(1,('Raw Data'!$A$4:$A$1641 = 'Formatted Data'!$B6)*('Raw Data'!$C$4:$C$1641='Formatted Data'!$A6)*('Raw Data'!$D$4:$D$1641='Formatted Data'!F$2),0))</f>
        <v>847</v>
      </c>
      <c r="G6" cm="1">
        <f t="array" ref="G6">INDEX('Raw Data'!$E$4:$E$1641,MATCH(1,('Raw Data'!$A$4:$A$1641 = 'Formatted Data'!$B6)*('Raw Data'!$C$4:$C$1641='Formatted Data'!$A6)*('Raw Data'!$D$4:$D$1641='Formatted Data'!G$2),0))</f>
        <v>479</v>
      </c>
      <c r="H6" cm="1">
        <f t="array" ref="H6">INDEX('Raw Data'!$E$4:$E$1641,MATCH(1,('Raw Data'!$A$4:$A$1641 = 'Formatted Data'!$B6)*('Raw Data'!$C$4:$C$1641='Formatted Data'!$A6)*('Raw Data'!$D$4:$D$1641='Formatted Data'!H$2),0))</f>
        <v>429</v>
      </c>
      <c r="I6" cm="1">
        <f t="array" ref="I6">INDEX('Raw Data'!$E$4:$E$1641,MATCH(1,('Raw Data'!$A$4:$A$1641 = 'Formatted Data'!$B6)*('Raw Data'!$C$4:$C$1641='Formatted Data'!$A6)*('Raw Data'!$D$4:$D$1641='Formatted Data'!I$2),0))</f>
        <v>325</v>
      </c>
      <c r="J6" cm="1">
        <f t="array" ref="J6">INDEX('Raw Data'!$E$4:$E$1641,MATCH(1,('Raw Data'!$A$4:$A$1641 = 'Formatted Data'!$B6)*('Raw Data'!$C$4:$C$1641='Formatted Data'!$A6)*('Raw Data'!$D$4:$D$1641='Formatted Data'!J$2),0))</f>
        <v>366</v>
      </c>
      <c r="K6" cm="1">
        <f t="array" ref="K6">INDEX('Raw Data'!$E$4:$E$1641,MATCH(1,('Raw Data'!$A$4:$A$1641 = 'Formatted Data'!$B6)*('Raw Data'!$C$4:$C$1641='Formatted Data'!$A6)*('Raw Data'!$D$4:$D$1641='Formatted Data'!K$2),0))</f>
        <v>328</v>
      </c>
      <c r="L6" cm="1">
        <f t="array" ref="L6">INDEX('Raw Data'!$E$4:$E$1641,MATCH(1,('Raw Data'!$A$4:$A$1641 = 'Formatted Data'!$B6)*('Raw Data'!$C$4:$C$1641='Formatted Data'!$A6)*('Raw Data'!$D$4:$D$1641='Formatted Data'!L$2),0))</f>
        <v>360</v>
      </c>
      <c r="M6" cm="1">
        <f t="array" ref="M6">INDEX('Raw Data'!$E$4:$E$1641,MATCH(1,('Raw Data'!$A$4:$A$1641 = 'Formatted Data'!$B6)*('Raw Data'!$C$4:$C$1641='Formatted Data'!$A6)*('Raw Data'!$D$4:$D$1641='Formatted Data'!M$2),0))</f>
        <v>456</v>
      </c>
      <c r="N6" cm="1">
        <f t="array" ref="N6">INDEX('Raw Data'!$E$4:$E$1641,MATCH(1,('Raw Data'!$A$4:$A$1641 = 'Formatted Data'!$B6)*('Raw Data'!$C$4:$C$1641='Formatted Data'!$A6)*('Raw Data'!$D$4:$D$1641='Formatted Data'!N$2),0))</f>
        <v>570</v>
      </c>
      <c r="O6" cm="1">
        <f t="array" ref="O6">INDEX('Raw Data'!$F$4:$F$1641,MATCH(1,('Raw Data'!$A$4:$A$1641 = 'Formatted Data'!$B6)*('Raw Data'!$C$4:$C$1641='Formatted Data'!$A6)*('Raw Data'!$D$4:$D$1641='Formatted Data'!O$2),0))</f>
        <v>513</v>
      </c>
      <c r="P6" cm="1">
        <f t="array" ref="P6">INDEX('Raw Data'!$F$4:$F$1641,MATCH(1,('Raw Data'!$A$4:$A$1641 = 'Formatted Data'!$B6)*('Raw Data'!$C$4:$C$1641='Formatted Data'!$A6)*('Raw Data'!$D$4:$D$1641='Formatted Data'!P$2),0))</f>
        <v>362</v>
      </c>
      <c r="Q6" cm="1">
        <f t="array" ref="Q6">INDEX('Raw Data'!$F$4:$F$1641,MATCH(1,('Raw Data'!$A$4:$A$1641 = 'Formatted Data'!$B6)*('Raw Data'!$C$4:$C$1641='Formatted Data'!$A6)*('Raw Data'!$D$4:$D$1641='Formatted Data'!Q$2),0))</f>
        <v>445</v>
      </c>
      <c r="R6" cm="1">
        <f t="array" ref="R6">INDEX('Raw Data'!$F$4:$F$1641,MATCH(1,('Raw Data'!$A$4:$A$1641 = 'Formatted Data'!$B6)*('Raw Data'!$C$4:$C$1641='Formatted Data'!$A6)*('Raw Data'!$D$4:$D$1641='Formatted Data'!R$2),0))</f>
        <v>441</v>
      </c>
      <c r="S6" cm="1">
        <f t="array" ref="S6">INDEX('Raw Data'!$F$4:$F$1641,MATCH(1,('Raw Data'!$A$4:$A$1641 = 'Formatted Data'!$B6)*('Raw Data'!$C$4:$C$1641='Formatted Data'!$A6)*('Raw Data'!$D$4:$D$1641='Formatted Data'!S$2),0))</f>
        <v>377</v>
      </c>
      <c r="T6" cm="1">
        <f t="array" ref="T6">INDEX('Raw Data'!$F$4:$F$1641,MATCH(1,('Raw Data'!$A$4:$A$1641 = 'Formatted Data'!$B6)*('Raw Data'!$C$4:$C$1641='Formatted Data'!$A6)*('Raw Data'!$D$4:$D$1641='Formatted Data'!T$2),0))</f>
        <v>343</v>
      </c>
      <c r="U6" cm="1">
        <f t="array" ref="U6">INDEX('Raw Data'!$F$4:$F$1641,MATCH(1,('Raw Data'!$A$4:$A$1641 = 'Formatted Data'!$B6)*('Raw Data'!$C$4:$C$1641='Formatted Data'!$A6)*('Raw Data'!$D$4:$D$1641='Formatted Data'!U$2),0))</f>
        <v>376</v>
      </c>
      <c r="V6" cm="1">
        <f t="array" ref="V6">INDEX('Raw Data'!$F$4:$F$1641,MATCH(1,('Raw Data'!$A$4:$A$1641 = 'Formatted Data'!$B6)*('Raw Data'!$C$4:$C$1641='Formatted Data'!$A6)*('Raw Data'!$D$4:$D$1641='Formatted Data'!V$2),0))</f>
        <v>364</v>
      </c>
      <c r="W6" cm="1">
        <f t="array" ref="W6">INDEX('Raw Data'!$F$4:$F$1641,MATCH(1,('Raw Data'!$A$4:$A$1641 = 'Formatted Data'!$B6)*('Raw Data'!$C$4:$C$1641='Formatted Data'!$A6)*('Raw Data'!$D$4:$D$1641='Formatted Data'!W$2),0))</f>
        <v>380</v>
      </c>
      <c r="X6" cm="1">
        <f t="array" ref="X6">INDEX('Raw Data'!$F$4:$F$1641,MATCH(1,('Raw Data'!$A$4:$A$1641 = 'Formatted Data'!$B6)*('Raw Data'!$C$4:$C$1641='Formatted Data'!$A6)*('Raw Data'!$D$4:$D$1641='Formatted Data'!X$2),0))</f>
        <v>378</v>
      </c>
      <c r="Y6" cm="1">
        <f t="array" ref="Y6">INDEX('Raw Data'!$F$4:$F$1641,MATCH(1,('Raw Data'!$A$4:$A$1641 = 'Formatted Data'!$B6)*('Raw Data'!$C$4:$C$1641='Formatted Data'!$A6)*('Raw Data'!$D$4:$D$1641='Formatted Data'!Y$2),0))</f>
        <v>391</v>
      </c>
      <c r="Z6" cm="1">
        <f t="array" ref="Z6">INDEX('Raw Data'!$F$4:$F$1641,MATCH(1,('Raw Data'!$A$4:$A$1641 = 'Formatted Data'!$B6)*('Raw Data'!$C$4:$C$1641='Formatted Data'!$A6)*('Raw Data'!$D$4:$D$1641='Formatted Data'!Z$2),0))</f>
        <v>450</v>
      </c>
      <c r="AA6" cm="1">
        <f t="array" ref="AA6">INDEX('Raw Data'!$G$4:$G$1641,MATCH(1,('Raw Data'!$A$4:$A$1641 = 'Formatted Data'!$B6)*('Raw Data'!$C$4:$C$1641='Formatted Data'!$A6)*('Raw Data'!$D$4:$D$1641='Formatted Data'!AA$2),0))</f>
        <v>503</v>
      </c>
      <c r="AB6" cm="1">
        <f t="array" ref="AB6">INDEX('Raw Data'!$G$4:$G$1641,MATCH(1,('Raw Data'!$A$4:$A$1641 = 'Formatted Data'!$B6)*('Raw Data'!$C$4:$C$1641='Formatted Data'!$A6)*('Raw Data'!$D$4:$D$1641='Formatted Data'!AB$2),0))</f>
        <v>413</v>
      </c>
      <c r="AC6" cm="1">
        <f t="array" ref="AC6">INDEX('Raw Data'!$G$4:$G$1641,MATCH(1,('Raw Data'!$A$4:$A$1641 = 'Formatted Data'!$B6)*('Raw Data'!$C$4:$C$1641='Formatted Data'!$A6)*('Raw Data'!$D$4:$D$1641='Formatted Data'!AC$2),0))</f>
        <v>427</v>
      </c>
      <c r="AD6" cm="1">
        <f t="array" ref="AD6">INDEX('Raw Data'!$G$4:$G$1641,MATCH(1,('Raw Data'!$A$4:$A$1641 = 'Formatted Data'!$B6)*('Raw Data'!$C$4:$C$1641='Formatted Data'!$A6)*('Raw Data'!$D$4:$D$1641='Formatted Data'!AD$2),0))</f>
        <v>382</v>
      </c>
      <c r="AE6" cm="1">
        <f t="array" ref="AE6">INDEX('Raw Data'!$G$4:$G$1641,MATCH(1,('Raw Data'!$A$4:$A$1641 = 'Formatted Data'!$B6)*('Raw Data'!$C$4:$C$1641='Formatted Data'!$A6)*('Raw Data'!$D$4:$D$1641='Formatted Data'!AE$2),0))</f>
        <v>372</v>
      </c>
      <c r="AF6" cm="1">
        <f t="array" ref="AF6">INDEX('Raw Data'!$G$4:$G$1641,MATCH(1,('Raw Data'!$A$4:$A$1641 = 'Formatted Data'!$B6)*('Raw Data'!$C$4:$C$1641='Formatted Data'!$A6)*('Raw Data'!$D$4:$D$1641='Formatted Data'!AF$2),0))</f>
        <v>390</v>
      </c>
      <c r="AG6" cm="1">
        <f t="array" ref="AG6">INDEX('Raw Data'!$G$4:$G$1641,MATCH(1,('Raw Data'!$A$4:$A$1641 = 'Formatted Data'!$B6)*('Raw Data'!$C$4:$C$1641='Formatted Data'!$A6)*('Raw Data'!$D$4:$D$1641='Formatted Data'!AG$2),0))</f>
        <v>387</v>
      </c>
      <c r="AH6" cm="1">
        <f t="array" ref="AH6">INDEX('Raw Data'!$G$4:$G$1641,MATCH(1,('Raw Data'!$A$4:$A$1641 = 'Formatted Data'!$B6)*('Raw Data'!$C$4:$C$1641='Formatted Data'!$A6)*('Raw Data'!$D$4:$D$1641='Formatted Data'!AH$2),0))</f>
        <v>392</v>
      </c>
      <c r="AI6" cm="1">
        <f t="array" ref="AI6">INDEX('Raw Data'!$G$4:$G$1641,MATCH(1,('Raw Data'!$A$4:$A$1641 = 'Formatted Data'!$B6)*('Raw Data'!$C$4:$C$1641='Formatted Data'!$A6)*('Raw Data'!$D$4:$D$1641='Formatted Data'!AI$2),0))</f>
        <v>425</v>
      </c>
      <c r="AJ6" cm="1">
        <f t="array" ref="AJ6">INDEX('Raw Data'!$G$4:$G$1641,MATCH(1,('Raw Data'!$A$4:$A$1641 = 'Formatted Data'!$B6)*('Raw Data'!$C$4:$C$1641='Formatted Data'!$A6)*('Raw Data'!$D$4:$D$1641='Formatted Data'!AJ$2),0))</f>
        <v>428</v>
      </c>
      <c r="AK6" cm="1">
        <f t="array" ref="AK6">INDEX('Raw Data'!$G$4:$G$1641,MATCH(1,('Raw Data'!$A$4:$A$1641 = 'Formatted Data'!$B6)*('Raw Data'!$C$4:$C$1641='Formatted Data'!$A6)*('Raw Data'!$D$4:$D$1641='Formatted Data'!AK$2),0))</f>
        <v>423</v>
      </c>
      <c r="AL6" cm="1">
        <f t="array" ref="AL6">INDEX('Raw Data'!$G$4:$G$1641,MATCH(1,('Raw Data'!$A$4:$A$1641 = 'Formatted Data'!$B6)*('Raw Data'!$C$4:$C$1641='Formatted Data'!$A6)*('Raw Data'!$D$4:$D$1641='Formatted Data'!AL$2),0))</f>
        <v>548</v>
      </c>
    </row>
    <row r="7" spans="1:38" x14ac:dyDescent="0.3">
      <c r="A7" t="s">
        <v>22</v>
      </c>
      <c r="B7" t="str">
        <f t="shared" si="0"/>
        <v>01 Stockholm county</v>
      </c>
      <c r="C7" cm="1">
        <f t="array" ref="C7">INDEX('Raw Data'!$E$4:$E$1641,MATCH(1,('Raw Data'!$A$4:$A$1641 = 'Formatted Data'!$B7)*('Raw Data'!$C$4:$C$1641='Formatted Data'!$A7)*('Raw Data'!$D$4:$D$1641='Formatted Data'!C$2),0))</f>
        <v>635</v>
      </c>
      <c r="D7" cm="1">
        <f t="array" ref="D7">INDEX('Raw Data'!$E$4:$E$1641,MATCH(1,('Raw Data'!$A$4:$A$1641 = 'Formatted Data'!$B7)*('Raw Data'!$C$4:$C$1641='Formatted Data'!$A7)*('Raw Data'!$D$4:$D$1641='Formatted Data'!D$2),0))</f>
        <v>576</v>
      </c>
      <c r="E7" cm="1">
        <f t="array" ref="E7">INDEX('Raw Data'!$E$4:$E$1641,MATCH(1,('Raw Data'!$A$4:$A$1641 = 'Formatted Data'!$B7)*('Raw Data'!$C$4:$C$1641='Formatted Data'!$A7)*('Raw Data'!$D$4:$D$1641='Formatted Data'!E$2),0))</f>
        <v>727</v>
      </c>
      <c r="F7" cm="1">
        <f t="array" ref="F7">INDEX('Raw Data'!$E$4:$E$1641,MATCH(1,('Raw Data'!$A$4:$A$1641 = 'Formatted Data'!$B7)*('Raw Data'!$C$4:$C$1641='Formatted Data'!$A7)*('Raw Data'!$D$4:$D$1641='Formatted Data'!F$2),0))</f>
        <v>1294</v>
      </c>
      <c r="G7" cm="1">
        <f t="array" ref="G7">INDEX('Raw Data'!$E$4:$E$1641,MATCH(1,('Raw Data'!$A$4:$A$1641 = 'Formatted Data'!$B7)*('Raw Data'!$C$4:$C$1641='Formatted Data'!$A7)*('Raw Data'!$D$4:$D$1641='Formatted Data'!G$2),0))</f>
        <v>777</v>
      </c>
      <c r="H7" cm="1">
        <f t="array" ref="H7">INDEX('Raw Data'!$E$4:$E$1641,MATCH(1,('Raw Data'!$A$4:$A$1641 = 'Formatted Data'!$B7)*('Raw Data'!$C$4:$C$1641='Formatted Data'!$A7)*('Raw Data'!$D$4:$D$1641='Formatted Data'!H$2),0))</f>
        <v>555</v>
      </c>
      <c r="I7" cm="1">
        <f t="array" ref="I7">INDEX('Raw Data'!$E$4:$E$1641,MATCH(1,('Raw Data'!$A$4:$A$1641 = 'Formatted Data'!$B7)*('Raw Data'!$C$4:$C$1641='Formatted Data'!$A7)*('Raw Data'!$D$4:$D$1641='Formatted Data'!I$2),0))</f>
        <v>448</v>
      </c>
      <c r="J7" cm="1">
        <f t="array" ref="J7">INDEX('Raw Data'!$E$4:$E$1641,MATCH(1,('Raw Data'!$A$4:$A$1641 = 'Formatted Data'!$B7)*('Raw Data'!$C$4:$C$1641='Formatted Data'!$A7)*('Raw Data'!$D$4:$D$1641='Formatted Data'!J$2),0))</f>
        <v>450</v>
      </c>
      <c r="K7" cm="1">
        <f t="array" ref="K7">INDEX('Raw Data'!$E$4:$E$1641,MATCH(1,('Raw Data'!$A$4:$A$1641 = 'Formatted Data'!$B7)*('Raw Data'!$C$4:$C$1641='Formatted Data'!$A7)*('Raw Data'!$D$4:$D$1641='Formatted Data'!K$2),0))</f>
        <v>442</v>
      </c>
      <c r="L7" cm="1">
        <f t="array" ref="L7">INDEX('Raw Data'!$E$4:$E$1641,MATCH(1,('Raw Data'!$A$4:$A$1641 = 'Formatted Data'!$B7)*('Raw Data'!$C$4:$C$1641='Formatted Data'!$A7)*('Raw Data'!$D$4:$D$1641='Formatted Data'!L$2),0))</f>
        <v>469</v>
      </c>
      <c r="M7" cm="1">
        <f t="array" ref="M7">INDEX('Raw Data'!$E$4:$E$1641,MATCH(1,('Raw Data'!$A$4:$A$1641 = 'Formatted Data'!$B7)*('Raw Data'!$C$4:$C$1641='Formatted Data'!$A7)*('Raw Data'!$D$4:$D$1641='Formatted Data'!M$2),0))</f>
        <v>660</v>
      </c>
      <c r="N7" cm="1">
        <f t="array" ref="N7">INDEX('Raw Data'!$E$4:$E$1641,MATCH(1,('Raw Data'!$A$4:$A$1641 = 'Formatted Data'!$B7)*('Raw Data'!$C$4:$C$1641='Formatted Data'!$A7)*('Raw Data'!$D$4:$D$1641='Formatted Data'!N$2),0))</f>
        <v>846</v>
      </c>
      <c r="O7" cm="1">
        <f t="array" ref="O7">INDEX('Raw Data'!$F$4:$F$1641,MATCH(1,('Raw Data'!$A$4:$A$1641 = 'Formatted Data'!$B7)*('Raw Data'!$C$4:$C$1641='Formatted Data'!$A7)*('Raw Data'!$D$4:$D$1641='Formatted Data'!O$2),0))</f>
        <v>692</v>
      </c>
      <c r="P7" cm="1">
        <f t="array" ref="P7">INDEX('Raw Data'!$F$4:$F$1641,MATCH(1,('Raw Data'!$A$4:$A$1641 = 'Formatted Data'!$B7)*('Raw Data'!$C$4:$C$1641='Formatted Data'!$A7)*('Raw Data'!$D$4:$D$1641='Formatted Data'!P$2),0))</f>
        <v>473</v>
      </c>
      <c r="Q7" cm="1">
        <f t="array" ref="Q7">INDEX('Raw Data'!$F$4:$F$1641,MATCH(1,('Raw Data'!$A$4:$A$1641 = 'Formatted Data'!$B7)*('Raw Data'!$C$4:$C$1641='Formatted Data'!$A7)*('Raw Data'!$D$4:$D$1641='Formatted Data'!Q$2),0))</f>
        <v>524</v>
      </c>
      <c r="R7" cm="1">
        <f t="array" ref="R7">INDEX('Raw Data'!$F$4:$F$1641,MATCH(1,('Raw Data'!$A$4:$A$1641 = 'Formatted Data'!$B7)*('Raw Data'!$C$4:$C$1641='Formatted Data'!$A7)*('Raw Data'!$D$4:$D$1641='Formatted Data'!R$2),0))</f>
        <v>493</v>
      </c>
      <c r="S7" cm="1">
        <f t="array" ref="S7">INDEX('Raw Data'!$F$4:$F$1641,MATCH(1,('Raw Data'!$A$4:$A$1641 = 'Formatted Data'!$B7)*('Raw Data'!$C$4:$C$1641='Formatted Data'!$A7)*('Raw Data'!$D$4:$D$1641='Formatted Data'!S$2),0))</f>
        <v>470</v>
      </c>
      <c r="T7" cm="1">
        <f t="array" ref="T7">INDEX('Raw Data'!$F$4:$F$1641,MATCH(1,('Raw Data'!$A$4:$A$1641 = 'Formatted Data'!$B7)*('Raw Data'!$C$4:$C$1641='Formatted Data'!$A7)*('Raw Data'!$D$4:$D$1641='Formatted Data'!T$2),0))</f>
        <v>416</v>
      </c>
      <c r="U7" cm="1">
        <f t="array" ref="U7">INDEX('Raw Data'!$F$4:$F$1641,MATCH(1,('Raw Data'!$A$4:$A$1641 = 'Formatted Data'!$B7)*('Raw Data'!$C$4:$C$1641='Formatted Data'!$A7)*('Raw Data'!$D$4:$D$1641='Formatted Data'!U$2),0))</f>
        <v>455</v>
      </c>
      <c r="V7" cm="1">
        <f t="array" ref="V7">INDEX('Raw Data'!$F$4:$F$1641,MATCH(1,('Raw Data'!$A$4:$A$1641 = 'Formatted Data'!$B7)*('Raw Data'!$C$4:$C$1641='Formatted Data'!$A7)*('Raw Data'!$D$4:$D$1641='Formatted Data'!V$2),0))</f>
        <v>489</v>
      </c>
      <c r="W7" cm="1">
        <f t="array" ref="W7">INDEX('Raw Data'!$F$4:$F$1641,MATCH(1,('Raw Data'!$A$4:$A$1641 = 'Formatted Data'!$B7)*('Raw Data'!$C$4:$C$1641='Formatted Data'!$A7)*('Raw Data'!$D$4:$D$1641='Formatted Data'!W$2),0))</f>
        <v>493</v>
      </c>
      <c r="X7" cm="1">
        <f t="array" ref="X7">INDEX('Raw Data'!$F$4:$F$1641,MATCH(1,('Raw Data'!$A$4:$A$1641 = 'Formatted Data'!$B7)*('Raw Data'!$C$4:$C$1641='Formatted Data'!$A7)*('Raw Data'!$D$4:$D$1641='Formatted Data'!X$2),0))</f>
        <v>512</v>
      </c>
      <c r="Y7" cm="1">
        <f t="array" ref="Y7">INDEX('Raw Data'!$F$4:$F$1641,MATCH(1,('Raw Data'!$A$4:$A$1641 = 'Formatted Data'!$B7)*('Raw Data'!$C$4:$C$1641='Formatted Data'!$A7)*('Raw Data'!$D$4:$D$1641='Formatted Data'!Y$2),0))</f>
        <v>488</v>
      </c>
      <c r="Z7" cm="1">
        <f t="array" ref="Z7">INDEX('Raw Data'!$F$4:$F$1641,MATCH(1,('Raw Data'!$A$4:$A$1641 = 'Formatted Data'!$B7)*('Raw Data'!$C$4:$C$1641='Formatted Data'!$A7)*('Raw Data'!$D$4:$D$1641='Formatted Data'!Z$2),0))</f>
        <v>616</v>
      </c>
      <c r="AA7" cm="1">
        <f t="array" ref="AA7">INDEX('Raw Data'!$G$4:$G$1641,MATCH(1,('Raw Data'!$A$4:$A$1641 = 'Formatted Data'!$B7)*('Raw Data'!$C$4:$C$1641='Formatted Data'!$A7)*('Raw Data'!$D$4:$D$1641='Formatted Data'!AA$2),0))</f>
        <v>665</v>
      </c>
      <c r="AB7" cm="1">
        <f t="array" ref="AB7">INDEX('Raw Data'!$G$4:$G$1641,MATCH(1,('Raw Data'!$A$4:$A$1641 = 'Formatted Data'!$B7)*('Raw Data'!$C$4:$C$1641='Formatted Data'!$A7)*('Raw Data'!$D$4:$D$1641='Formatted Data'!AB$2),0))</f>
        <v>567</v>
      </c>
      <c r="AC7" cm="1">
        <f t="array" ref="AC7">INDEX('Raw Data'!$G$4:$G$1641,MATCH(1,('Raw Data'!$A$4:$A$1641 = 'Formatted Data'!$B7)*('Raw Data'!$C$4:$C$1641='Formatted Data'!$A7)*('Raw Data'!$D$4:$D$1641='Formatted Data'!AC$2),0))</f>
        <v>516</v>
      </c>
      <c r="AD7" cm="1">
        <f t="array" ref="AD7">INDEX('Raw Data'!$G$4:$G$1641,MATCH(1,('Raw Data'!$A$4:$A$1641 = 'Formatted Data'!$B7)*('Raw Data'!$C$4:$C$1641='Formatted Data'!$A7)*('Raw Data'!$D$4:$D$1641='Formatted Data'!AD$2),0))</f>
        <v>488</v>
      </c>
      <c r="AE7" cm="1">
        <f t="array" ref="AE7">INDEX('Raw Data'!$G$4:$G$1641,MATCH(1,('Raw Data'!$A$4:$A$1641 = 'Formatted Data'!$B7)*('Raw Data'!$C$4:$C$1641='Formatted Data'!$A7)*('Raw Data'!$D$4:$D$1641='Formatted Data'!AE$2),0))</f>
        <v>484</v>
      </c>
      <c r="AF7" cm="1">
        <f t="array" ref="AF7">INDEX('Raw Data'!$G$4:$G$1641,MATCH(1,('Raw Data'!$A$4:$A$1641 = 'Formatted Data'!$B7)*('Raw Data'!$C$4:$C$1641='Formatted Data'!$A7)*('Raw Data'!$D$4:$D$1641='Formatted Data'!AF$2),0))</f>
        <v>469</v>
      </c>
      <c r="AG7" cm="1">
        <f t="array" ref="AG7">INDEX('Raw Data'!$G$4:$G$1641,MATCH(1,('Raw Data'!$A$4:$A$1641 = 'Formatted Data'!$B7)*('Raw Data'!$C$4:$C$1641='Formatted Data'!$A7)*('Raw Data'!$D$4:$D$1641='Formatted Data'!AG$2),0))</f>
        <v>490</v>
      </c>
      <c r="AH7" cm="1">
        <f t="array" ref="AH7">INDEX('Raw Data'!$G$4:$G$1641,MATCH(1,('Raw Data'!$A$4:$A$1641 = 'Formatted Data'!$B7)*('Raw Data'!$C$4:$C$1641='Formatted Data'!$A7)*('Raw Data'!$D$4:$D$1641='Formatted Data'!AH$2),0))</f>
        <v>528</v>
      </c>
      <c r="AI7" cm="1">
        <f t="array" ref="AI7">INDEX('Raw Data'!$G$4:$G$1641,MATCH(1,('Raw Data'!$A$4:$A$1641 = 'Formatted Data'!$B7)*('Raw Data'!$C$4:$C$1641='Formatted Data'!$A7)*('Raw Data'!$D$4:$D$1641='Formatted Data'!AI$2),0))</f>
        <v>522</v>
      </c>
      <c r="AJ7" cm="1">
        <f t="array" ref="AJ7">INDEX('Raw Data'!$G$4:$G$1641,MATCH(1,('Raw Data'!$A$4:$A$1641 = 'Formatted Data'!$B7)*('Raw Data'!$C$4:$C$1641='Formatted Data'!$A7)*('Raw Data'!$D$4:$D$1641='Formatted Data'!AJ$2),0))</f>
        <v>528</v>
      </c>
      <c r="AK7" cm="1">
        <f t="array" ref="AK7">INDEX('Raw Data'!$G$4:$G$1641,MATCH(1,('Raw Data'!$A$4:$A$1641 = 'Formatted Data'!$B7)*('Raw Data'!$C$4:$C$1641='Formatted Data'!$A7)*('Raw Data'!$D$4:$D$1641='Formatted Data'!AK$2),0))</f>
        <v>544</v>
      </c>
      <c r="AL7" cm="1">
        <f t="array" ref="AL7">INDEX('Raw Data'!$G$4:$G$1641,MATCH(1,('Raw Data'!$A$4:$A$1641 = 'Formatted Data'!$B7)*('Raw Data'!$C$4:$C$1641='Formatted Data'!$A7)*('Raw Data'!$D$4:$D$1641='Formatted Data'!AL$2),0))</f>
        <v>764</v>
      </c>
    </row>
    <row r="8" spans="1:38" x14ac:dyDescent="0.3">
      <c r="A8" t="s">
        <v>23</v>
      </c>
      <c r="B8" t="str">
        <f t="shared" si="0"/>
        <v>01 Stockholm county</v>
      </c>
      <c r="C8" cm="1">
        <f t="array" ref="C8">INDEX('Raw Data'!$E$4:$E$1641,MATCH(1,('Raw Data'!$A$4:$A$1641 = 'Formatted Data'!$B8)*('Raw Data'!$C$4:$C$1641='Formatted Data'!$A8)*('Raw Data'!$D$4:$D$1641='Formatted Data'!C$2),0))</f>
        <v>1488</v>
      </c>
      <c r="D8" cm="1">
        <f t="array" ref="D8">INDEX('Raw Data'!$E$4:$E$1641,MATCH(1,('Raw Data'!$A$4:$A$1641 = 'Formatted Data'!$B8)*('Raw Data'!$C$4:$C$1641='Formatted Data'!$A8)*('Raw Data'!$D$4:$D$1641='Formatted Data'!D$2),0))</f>
        <v>1310</v>
      </c>
      <c r="E8" cm="1">
        <f t="array" ref="E8">INDEX('Raw Data'!$E$4:$E$1641,MATCH(1,('Raw Data'!$A$4:$A$1641 = 'Formatted Data'!$B8)*('Raw Data'!$C$4:$C$1641='Formatted Data'!$A8)*('Raw Data'!$D$4:$D$1641='Formatted Data'!E$2),0))</f>
        <v>1678</v>
      </c>
      <c r="F8" cm="1">
        <f t="array" ref="F8">INDEX('Raw Data'!$E$4:$E$1641,MATCH(1,('Raw Data'!$A$4:$A$1641 = 'Formatted Data'!$B8)*('Raw Data'!$C$4:$C$1641='Formatted Data'!$A8)*('Raw Data'!$D$4:$D$1641='Formatted Data'!F$2),0))</f>
        <v>2835</v>
      </c>
      <c r="G8" cm="1">
        <f t="array" ref="G8">INDEX('Raw Data'!$E$4:$E$1641,MATCH(1,('Raw Data'!$A$4:$A$1641 = 'Formatted Data'!$B8)*('Raw Data'!$C$4:$C$1641='Formatted Data'!$A8)*('Raw Data'!$D$4:$D$1641='Formatted Data'!G$2),0))</f>
        <v>1760</v>
      </c>
      <c r="H8" cm="1">
        <f t="array" ref="H8">INDEX('Raw Data'!$E$4:$E$1641,MATCH(1,('Raw Data'!$A$4:$A$1641 = 'Formatted Data'!$B8)*('Raw Data'!$C$4:$C$1641='Formatted Data'!$A8)*('Raw Data'!$D$4:$D$1641='Formatted Data'!H$2),0))</f>
        <v>1368</v>
      </c>
      <c r="I8" cm="1">
        <f t="array" ref="I8">INDEX('Raw Data'!$E$4:$E$1641,MATCH(1,('Raw Data'!$A$4:$A$1641 = 'Formatted Data'!$B8)*('Raw Data'!$C$4:$C$1641='Formatted Data'!$A8)*('Raw Data'!$D$4:$D$1641='Formatted Data'!I$2),0))</f>
        <v>1144</v>
      </c>
      <c r="J8" cm="1">
        <f t="array" ref="J8">INDEX('Raw Data'!$E$4:$E$1641,MATCH(1,('Raw Data'!$A$4:$A$1641 = 'Formatted Data'!$B8)*('Raw Data'!$C$4:$C$1641='Formatted Data'!$A8)*('Raw Data'!$D$4:$D$1641='Formatted Data'!J$2),0))</f>
        <v>1179</v>
      </c>
      <c r="K8" cm="1">
        <f t="array" ref="K8">INDEX('Raw Data'!$E$4:$E$1641,MATCH(1,('Raw Data'!$A$4:$A$1641 = 'Formatted Data'!$B8)*('Raw Data'!$C$4:$C$1641='Formatted Data'!$A8)*('Raw Data'!$D$4:$D$1641='Formatted Data'!K$2),0))</f>
        <v>1092</v>
      </c>
      <c r="L8" cm="1">
        <f t="array" ref="L8">INDEX('Raw Data'!$E$4:$E$1641,MATCH(1,('Raw Data'!$A$4:$A$1641 = 'Formatted Data'!$B8)*('Raw Data'!$C$4:$C$1641='Formatted Data'!$A8)*('Raw Data'!$D$4:$D$1641='Formatted Data'!L$2),0))</f>
        <v>1183</v>
      </c>
      <c r="M8" cm="1">
        <f t="array" ref="M8">INDEX('Raw Data'!$E$4:$E$1641,MATCH(1,('Raw Data'!$A$4:$A$1641 = 'Formatted Data'!$B8)*('Raw Data'!$C$4:$C$1641='Formatted Data'!$A8)*('Raw Data'!$D$4:$D$1641='Formatted Data'!M$2),0))</f>
        <v>1519</v>
      </c>
      <c r="N8" cm="1">
        <f t="array" ref="N8">INDEX('Raw Data'!$E$4:$E$1641,MATCH(1,('Raw Data'!$A$4:$A$1641 = 'Formatted Data'!$B8)*('Raw Data'!$C$4:$C$1641='Formatted Data'!$A8)*('Raw Data'!$D$4:$D$1641='Formatted Data'!N$2),0))</f>
        <v>1859</v>
      </c>
      <c r="O8" cm="1">
        <f t="array" ref="O8">INDEX('Raw Data'!$F$4:$F$1641,MATCH(1,('Raw Data'!$A$4:$A$1641 = 'Formatted Data'!$B8)*('Raw Data'!$C$4:$C$1641='Formatted Data'!$A8)*('Raw Data'!$D$4:$D$1641='Formatted Data'!O$2),0))</f>
        <v>1652</v>
      </c>
      <c r="P8" cm="1">
        <f t="array" ref="P8">INDEX('Raw Data'!$F$4:$F$1641,MATCH(1,('Raw Data'!$A$4:$A$1641 = 'Formatted Data'!$B8)*('Raw Data'!$C$4:$C$1641='Formatted Data'!$A8)*('Raw Data'!$D$4:$D$1641='Formatted Data'!P$2),0))</f>
        <v>1212</v>
      </c>
      <c r="Q8" cm="1">
        <f t="array" ref="Q8">INDEX('Raw Data'!$F$4:$F$1641,MATCH(1,('Raw Data'!$A$4:$A$1641 = 'Formatted Data'!$B8)*('Raw Data'!$C$4:$C$1641='Formatted Data'!$A8)*('Raw Data'!$D$4:$D$1641='Formatted Data'!Q$2),0))</f>
        <v>1411</v>
      </c>
      <c r="R8" cm="1">
        <f t="array" ref="R8">INDEX('Raw Data'!$F$4:$F$1641,MATCH(1,('Raw Data'!$A$4:$A$1641 = 'Formatted Data'!$B8)*('Raw Data'!$C$4:$C$1641='Formatted Data'!$A8)*('Raw Data'!$D$4:$D$1641='Formatted Data'!R$2),0))</f>
        <v>1353</v>
      </c>
      <c r="S8" cm="1">
        <f t="array" ref="S8">INDEX('Raw Data'!$F$4:$F$1641,MATCH(1,('Raw Data'!$A$4:$A$1641 = 'Formatted Data'!$B8)*('Raw Data'!$C$4:$C$1641='Formatted Data'!$A8)*('Raw Data'!$D$4:$D$1641='Formatted Data'!S$2),0))</f>
        <v>1296</v>
      </c>
      <c r="T8" cm="1">
        <f t="array" ref="T8">INDEX('Raw Data'!$F$4:$F$1641,MATCH(1,('Raw Data'!$A$4:$A$1641 = 'Formatted Data'!$B8)*('Raw Data'!$C$4:$C$1641='Formatted Data'!$A8)*('Raw Data'!$D$4:$D$1641='Formatted Data'!T$2),0))</f>
        <v>1128</v>
      </c>
      <c r="U8" cm="1">
        <f t="array" ref="U8">INDEX('Raw Data'!$F$4:$F$1641,MATCH(1,('Raw Data'!$A$4:$A$1641 = 'Formatted Data'!$B8)*('Raw Data'!$C$4:$C$1641='Formatted Data'!$A8)*('Raw Data'!$D$4:$D$1641='Formatted Data'!U$2),0))</f>
        <v>1176</v>
      </c>
      <c r="V8" cm="1">
        <f t="array" ref="V8">INDEX('Raw Data'!$F$4:$F$1641,MATCH(1,('Raw Data'!$A$4:$A$1641 = 'Formatted Data'!$B8)*('Raw Data'!$C$4:$C$1641='Formatted Data'!$A8)*('Raw Data'!$D$4:$D$1641='Formatted Data'!V$2),0))</f>
        <v>1210</v>
      </c>
      <c r="W8" cm="1">
        <f t="array" ref="W8">INDEX('Raw Data'!$F$4:$F$1641,MATCH(1,('Raw Data'!$A$4:$A$1641 = 'Formatted Data'!$B8)*('Raw Data'!$C$4:$C$1641='Formatted Data'!$A8)*('Raw Data'!$D$4:$D$1641='Formatted Data'!W$2),0))</f>
        <v>1226</v>
      </c>
      <c r="X8" cm="1">
        <f t="array" ref="X8">INDEX('Raw Data'!$F$4:$F$1641,MATCH(1,('Raw Data'!$A$4:$A$1641 = 'Formatted Data'!$B8)*('Raw Data'!$C$4:$C$1641='Formatted Data'!$A8)*('Raw Data'!$D$4:$D$1641='Formatted Data'!X$2),0))</f>
        <v>1246</v>
      </c>
      <c r="Y8" cm="1">
        <f t="array" ref="Y8">INDEX('Raw Data'!$F$4:$F$1641,MATCH(1,('Raw Data'!$A$4:$A$1641 = 'Formatted Data'!$B8)*('Raw Data'!$C$4:$C$1641='Formatted Data'!$A8)*('Raw Data'!$D$4:$D$1641='Formatted Data'!Y$2),0))</f>
        <v>1257</v>
      </c>
      <c r="Z8" cm="1">
        <f t="array" ref="Z8">INDEX('Raw Data'!$F$4:$F$1641,MATCH(1,('Raw Data'!$A$4:$A$1641 = 'Formatted Data'!$B8)*('Raw Data'!$C$4:$C$1641='Formatted Data'!$A8)*('Raw Data'!$D$4:$D$1641='Formatted Data'!Z$2),0))</f>
        <v>1449</v>
      </c>
      <c r="AA8" cm="1">
        <f t="array" ref="AA8">INDEX('Raw Data'!$G$4:$G$1641,MATCH(1,('Raw Data'!$A$4:$A$1641 = 'Formatted Data'!$B8)*('Raw Data'!$C$4:$C$1641='Formatted Data'!$A8)*('Raw Data'!$D$4:$D$1641='Formatted Data'!AA$2),0))</f>
        <v>1632</v>
      </c>
      <c r="AB8" cm="1">
        <f t="array" ref="AB8">INDEX('Raw Data'!$G$4:$G$1641,MATCH(1,('Raw Data'!$A$4:$A$1641 = 'Formatted Data'!$B8)*('Raw Data'!$C$4:$C$1641='Formatted Data'!$A8)*('Raw Data'!$D$4:$D$1641='Formatted Data'!AB$2),0))</f>
        <v>1378</v>
      </c>
      <c r="AC8" cm="1">
        <f t="array" ref="AC8">INDEX('Raw Data'!$G$4:$G$1641,MATCH(1,('Raw Data'!$A$4:$A$1641 = 'Formatted Data'!$B8)*('Raw Data'!$C$4:$C$1641='Formatted Data'!$A8)*('Raw Data'!$D$4:$D$1641='Formatted Data'!AC$2),0))</f>
        <v>1299</v>
      </c>
      <c r="AD8" cm="1">
        <f t="array" ref="AD8">INDEX('Raw Data'!$G$4:$G$1641,MATCH(1,('Raw Data'!$A$4:$A$1641 = 'Formatted Data'!$B8)*('Raw Data'!$C$4:$C$1641='Formatted Data'!$A8)*('Raw Data'!$D$4:$D$1641='Formatted Data'!AD$2),0))</f>
        <v>1197</v>
      </c>
      <c r="AE8" cm="1">
        <f t="array" ref="AE8">INDEX('Raw Data'!$G$4:$G$1641,MATCH(1,('Raw Data'!$A$4:$A$1641 = 'Formatted Data'!$B8)*('Raw Data'!$C$4:$C$1641='Formatted Data'!$A8)*('Raw Data'!$D$4:$D$1641='Formatted Data'!AE$2),0))</f>
        <v>1194</v>
      </c>
      <c r="AF8" cm="1">
        <f t="array" ref="AF8">INDEX('Raw Data'!$G$4:$G$1641,MATCH(1,('Raw Data'!$A$4:$A$1641 = 'Formatted Data'!$B8)*('Raw Data'!$C$4:$C$1641='Formatted Data'!$A8)*('Raw Data'!$D$4:$D$1641='Formatted Data'!AF$2),0))</f>
        <v>1239</v>
      </c>
      <c r="AG8" cm="1">
        <f t="array" ref="AG8">INDEX('Raw Data'!$G$4:$G$1641,MATCH(1,('Raw Data'!$A$4:$A$1641 = 'Formatted Data'!$B8)*('Raw Data'!$C$4:$C$1641='Formatted Data'!$A8)*('Raw Data'!$D$4:$D$1641='Formatted Data'!AG$2),0))</f>
        <v>1260</v>
      </c>
      <c r="AH8" cm="1">
        <f t="array" ref="AH8">INDEX('Raw Data'!$G$4:$G$1641,MATCH(1,('Raw Data'!$A$4:$A$1641 = 'Formatted Data'!$B8)*('Raw Data'!$C$4:$C$1641='Formatted Data'!$A8)*('Raw Data'!$D$4:$D$1641='Formatted Data'!AH$2),0))</f>
        <v>1299</v>
      </c>
      <c r="AI8" cm="1">
        <f t="array" ref="AI8">INDEX('Raw Data'!$G$4:$G$1641,MATCH(1,('Raw Data'!$A$4:$A$1641 = 'Formatted Data'!$B8)*('Raw Data'!$C$4:$C$1641='Formatted Data'!$A8)*('Raw Data'!$D$4:$D$1641='Formatted Data'!AI$2),0))</f>
        <v>1317</v>
      </c>
      <c r="AJ8" cm="1">
        <f t="array" ref="AJ8">INDEX('Raw Data'!$G$4:$G$1641,MATCH(1,('Raw Data'!$A$4:$A$1641 = 'Formatted Data'!$B8)*('Raw Data'!$C$4:$C$1641='Formatted Data'!$A8)*('Raw Data'!$D$4:$D$1641='Formatted Data'!AJ$2),0))</f>
        <v>1319</v>
      </c>
      <c r="AK8" cm="1">
        <f t="array" ref="AK8">INDEX('Raw Data'!$G$4:$G$1641,MATCH(1,('Raw Data'!$A$4:$A$1641 = 'Formatted Data'!$B8)*('Raw Data'!$C$4:$C$1641='Formatted Data'!$A8)*('Raw Data'!$D$4:$D$1641='Formatted Data'!AK$2),0))</f>
        <v>1320</v>
      </c>
      <c r="AL8" cm="1">
        <f t="array" ref="AL8">INDEX('Raw Data'!$G$4:$G$1641,MATCH(1,('Raw Data'!$A$4:$A$1641 = 'Formatted Data'!$B8)*('Raw Data'!$C$4:$C$1641='Formatted Data'!$A8)*('Raw Data'!$D$4:$D$1641='Formatted Data'!AL$2),0))</f>
        <v>1736</v>
      </c>
    </row>
    <row r="9" spans="1:38" x14ac:dyDescent="0.3">
      <c r="A9" t="s">
        <v>5</v>
      </c>
      <c r="B9" t="s">
        <v>24</v>
      </c>
      <c r="C9" cm="1">
        <f t="array" ref="C9">INDEX('Raw Data'!$E$4:$E$1641,MATCH(1,('Raw Data'!$A$4:$A$1641 = 'Formatted Data'!$B9)*('Raw Data'!$C$4:$C$1641='Formatted Data'!$A9)*('Raw Data'!$D$4:$D$1641='Formatted Data'!C$2),0))</f>
        <v>5</v>
      </c>
      <c r="D9" cm="1">
        <f t="array" ref="D9">INDEX('Raw Data'!$E$4:$E$1641,MATCH(1,('Raw Data'!$A$4:$A$1641 = 'Formatted Data'!$B9)*('Raw Data'!$C$4:$C$1641='Formatted Data'!$A9)*('Raw Data'!$D$4:$D$1641='Formatted Data'!D$2),0))</f>
        <v>5</v>
      </c>
      <c r="E9" cm="1">
        <f t="array" ref="E9">INDEX('Raw Data'!$E$4:$E$1641,MATCH(1,('Raw Data'!$A$4:$A$1641 = 'Formatted Data'!$B9)*('Raw Data'!$C$4:$C$1641='Formatted Data'!$A9)*('Raw Data'!$D$4:$D$1641='Formatted Data'!E$2),0))</f>
        <v>11</v>
      </c>
      <c r="F9" cm="1">
        <f t="array" ref="F9">INDEX('Raw Data'!$E$4:$E$1641,MATCH(1,('Raw Data'!$A$4:$A$1641 = 'Formatted Data'!$B9)*('Raw Data'!$C$4:$C$1641='Formatted Data'!$A9)*('Raw Data'!$D$4:$D$1641='Formatted Data'!F$2),0))</f>
        <v>7</v>
      </c>
      <c r="G9" cm="1">
        <f t="array" ref="G9">INDEX('Raw Data'!$E$4:$E$1641,MATCH(1,('Raw Data'!$A$4:$A$1641 = 'Formatted Data'!$B9)*('Raw Data'!$C$4:$C$1641='Formatted Data'!$A9)*('Raw Data'!$D$4:$D$1641='Formatted Data'!G$2),0))</f>
        <v>4</v>
      </c>
      <c r="H9" cm="1">
        <f t="array" ref="H9">INDEX('Raw Data'!$E$4:$E$1641,MATCH(1,('Raw Data'!$A$4:$A$1641 = 'Formatted Data'!$B9)*('Raw Data'!$C$4:$C$1641='Formatted Data'!$A9)*('Raw Data'!$D$4:$D$1641='Formatted Data'!H$2),0))</f>
        <v>3</v>
      </c>
      <c r="I9" cm="1">
        <f t="array" ref="I9">INDEX('Raw Data'!$E$4:$E$1641,MATCH(1,('Raw Data'!$A$4:$A$1641 = 'Formatted Data'!$B9)*('Raw Data'!$C$4:$C$1641='Formatted Data'!$A9)*('Raw Data'!$D$4:$D$1641='Formatted Data'!I$2),0))</f>
        <v>2</v>
      </c>
      <c r="J9" cm="1">
        <f t="array" ref="J9">INDEX('Raw Data'!$E$4:$E$1641,MATCH(1,('Raw Data'!$A$4:$A$1641 = 'Formatted Data'!$B9)*('Raw Data'!$C$4:$C$1641='Formatted Data'!$A9)*('Raw Data'!$D$4:$D$1641='Formatted Data'!J$2),0))</f>
        <v>2</v>
      </c>
      <c r="K9" cm="1">
        <f t="array" ref="K9">INDEX('Raw Data'!$E$4:$E$1641,MATCH(1,('Raw Data'!$A$4:$A$1641 = 'Formatted Data'!$B9)*('Raw Data'!$C$4:$C$1641='Formatted Data'!$A9)*('Raw Data'!$D$4:$D$1641='Formatted Data'!K$2),0))</f>
        <v>7</v>
      </c>
      <c r="L9" cm="1">
        <f t="array" ref="L9">INDEX('Raw Data'!$E$4:$E$1641,MATCH(1,('Raw Data'!$A$4:$A$1641 = 'Formatted Data'!$B9)*('Raw Data'!$C$4:$C$1641='Formatted Data'!$A9)*('Raw Data'!$D$4:$D$1641='Formatted Data'!L$2),0))</f>
        <v>7</v>
      </c>
      <c r="M9" cm="1">
        <f t="array" ref="M9">INDEX('Raw Data'!$E$4:$E$1641,MATCH(1,('Raw Data'!$A$4:$A$1641 = 'Formatted Data'!$B9)*('Raw Data'!$C$4:$C$1641='Formatted Data'!$A9)*('Raw Data'!$D$4:$D$1641='Formatted Data'!M$2),0))</f>
        <v>5</v>
      </c>
      <c r="N9" cm="1">
        <f t="array" ref="N9">INDEX('Raw Data'!$E$4:$E$1641,MATCH(1,('Raw Data'!$A$4:$A$1641 = 'Formatted Data'!$B9)*('Raw Data'!$C$4:$C$1641='Formatted Data'!$A9)*('Raw Data'!$D$4:$D$1641='Formatted Data'!N$2),0))</f>
        <v>6</v>
      </c>
      <c r="O9" cm="1">
        <f t="array" ref="O9">INDEX('Raw Data'!$F$4:$F$1641,MATCH(1,('Raw Data'!$A$4:$A$1641 = 'Formatted Data'!$B9)*('Raw Data'!$C$4:$C$1641='Formatted Data'!$A9)*('Raw Data'!$D$4:$D$1641='Formatted Data'!O$2),0))</f>
        <v>5</v>
      </c>
      <c r="P9" cm="1">
        <f t="array" ref="P9">INDEX('Raw Data'!$F$4:$F$1641,MATCH(1,('Raw Data'!$A$4:$A$1641 = 'Formatted Data'!$B9)*('Raw Data'!$C$4:$C$1641='Formatted Data'!$A9)*('Raw Data'!$D$4:$D$1641='Formatted Data'!P$2),0))</f>
        <v>6</v>
      </c>
      <c r="Q9" cm="1">
        <f t="array" ref="Q9">INDEX('Raw Data'!$F$4:$F$1641,MATCH(1,('Raw Data'!$A$4:$A$1641 = 'Formatted Data'!$B9)*('Raw Data'!$C$4:$C$1641='Formatted Data'!$A9)*('Raw Data'!$D$4:$D$1641='Formatted Data'!Q$2),0))</f>
        <v>4</v>
      </c>
      <c r="R9" cm="1">
        <f t="array" ref="R9">INDEX('Raw Data'!$F$4:$F$1641,MATCH(1,('Raw Data'!$A$4:$A$1641 = 'Formatted Data'!$B9)*('Raw Data'!$C$4:$C$1641='Formatted Data'!$A9)*('Raw Data'!$D$4:$D$1641='Formatted Data'!R$2),0))</f>
        <v>6</v>
      </c>
      <c r="S9" cm="1">
        <f t="array" ref="S9">INDEX('Raw Data'!$F$4:$F$1641,MATCH(1,('Raw Data'!$A$4:$A$1641 = 'Formatted Data'!$B9)*('Raw Data'!$C$4:$C$1641='Formatted Data'!$A9)*('Raw Data'!$D$4:$D$1641='Formatted Data'!S$2),0))</f>
        <v>4</v>
      </c>
      <c r="T9" cm="1">
        <f t="array" ref="T9">INDEX('Raw Data'!$F$4:$F$1641,MATCH(1,('Raw Data'!$A$4:$A$1641 = 'Formatted Data'!$B9)*('Raw Data'!$C$4:$C$1641='Formatted Data'!$A9)*('Raw Data'!$D$4:$D$1641='Formatted Data'!T$2),0))</f>
        <v>3</v>
      </c>
      <c r="U9" cm="1">
        <f t="array" ref="U9">INDEX('Raw Data'!$F$4:$F$1641,MATCH(1,('Raw Data'!$A$4:$A$1641 = 'Formatted Data'!$B9)*('Raw Data'!$C$4:$C$1641='Formatted Data'!$A9)*('Raw Data'!$D$4:$D$1641='Formatted Data'!U$2),0))</f>
        <v>2</v>
      </c>
      <c r="V9" cm="1">
        <f t="array" ref="V9">INDEX('Raw Data'!$F$4:$F$1641,MATCH(1,('Raw Data'!$A$4:$A$1641 = 'Formatted Data'!$B9)*('Raw Data'!$C$4:$C$1641='Formatted Data'!$A9)*('Raw Data'!$D$4:$D$1641='Formatted Data'!V$2),0))</f>
        <v>6</v>
      </c>
      <c r="W9" cm="1">
        <f t="array" ref="W9">INDEX('Raw Data'!$F$4:$F$1641,MATCH(1,('Raw Data'!$A$4:$A$1641 = 'Formatted Data'!$B9)*('Raw Data'!$C$4:$C$1641='Formatted Data'!$A9)*('Raw Data'!$D$4:$D$1641='Formatted Data'!W$2),0))</f>
        <v>9</v>
      </c>
      <c r="X9" cm="1">
        <f t="array" ref="X9">INDEX('Raw Data'!$F$4:$F$1641,MATCH(1,('Raw Data'!$A$4:$A$1641 = 'Formatted Data'!$B9)*('Raw Data'!$C$4:$C$1641='Formatted Data'!$A9)*('Raw Data'!$D$4:$D$1641='Formatted Data'!X$2),0))</f>
        <v>2</v>
      </c>
      <c r="Y9" cm="1">
        <f t="array" ref="Y9">INDEX('Raw Data'!$F$4:$F$1641,MATCH(1,('Raw Data'!$A$4:$A$1641 = 'Formatted Data'!$B9)*('Raw Data'!$C$4:$C$1641='Formatted Data'!$A9)*('Raw Data'!$D$4:$D$1641='Formatted Data'!Y$2),0))</f>
        <v>1</v>
      </c>
      <c r="Z9" cm="1">
        <f t="array" ref="Z9">INDEX('Raw Data'!$F$4:$F$1641,MATCH(1,('Raw Data'!$A$4:$A$1641 = 'Formatted Data'!$B9)*('Raw Data'!$C$4:$C$1641='Formatted Data'!$A9)*('Raw Data'!$D$4:$D$1641='Formatted Data'!Z$2),0))</f>
        <v>4</v>
      </c>
      <c r="AA9" cm="1">
        <f t="array" ref="AA9">INDEX('Raw Data'!$G$4:$G$1641,MATCH(1,('Raw Data'!$A$4:$A$1641 = 'Formatted Data'!$B9)*('Raw Data'!$C$4:$C$1641='Formatted Data'!$A9)*('Raw Data'!$D$4:$D$1641='Formatted Data'!AA$2),0))</f>
        <v>10</v>
      </c>
      <c r="AB9" cm="1">
        <f t="array" ref="AB9">INDEX('Raw Data'!$G$4:$G$1641,MATCH(1,('Raw Data'!$A$4:$A$1641 = 'Formatted Data'!$B9)*('Raw Data'!$C$4:$C$1641='Formatted Data'!$A9)*('Raw Data'!$D$4:$D$1641='Formatted Data'!AB$2),0))</f>
        <v>5</v>
      </c>
      <c r="AC9" cm="1">
        <f t="array" ref="AC9">INDEX('Raw Data'!$G$4:$G$1641,MATCH(1,('Raw Data'!$A$4:$A$1641 = 'Formatted Data'!$B9)*('Raw Data'!$C$4:$C$1641='Formatted Data'!$A9)*('Raw Data'!$D$4:$D$1641='Formatted Data'!AC$2),0))</f>
        <v>2</v>
      </c>
      <c r="AD9" cm="1">
        <f t="array" ref="AD9">INDEX('Raw Data'!$G$4:$G$1641,MATCH(1,('Raw Data'!$A$4:$A$1641 = 'Formatted Data'!$B9)*('Raw Data'!$C$4:$C$1641='Formatted Data'!$A9)*('Raw Data'!$D$4:$D$1641='Formatted Data'!AD$2),0))</f>
        <v>4</v>
      </c>
      <c r="AE9" cm="1">
        <f t="array" ref="AE9">INDEX('Raw Data'!$G$4:$G$1641,MATCH(1,('Raw Data'!$A$4:$A$1641 = 'Formatted Data'!$B9)*('Raw Data'!$C$4:$C$1641='Formatted Data'!$A9)*('Raw Data'!$D$4:$D$1641='Formatted Data'!AE$2),0))</f>
        <v>7</v>
      </c>
      <c r="AF9" cm="1">
        <f t="array" ref="AF9">INDEX('Raw Data'!$G$4:$G$1641,MATCH(1,('Raw Data'!$A$4:$A$1641 = 'Formatted Data'!$B9)*('Raw Data'!$C$4:$C$1641='Formatted Data'!$A9)*('Raw Data'!$D$4:$D$1641='Formatted Data'!AF$2),0))</f>
        <v>4</v>
      </c>
      <c r="AG9" cm="1">
        <f t="array" ref="AG9">INDEX('Raw Data'!$G$4:$G$1641,MATCH(1,('Raw Data'!$A$4:$A$1641 = 'Formatted Data'!$B9)*('Raw Data'!$C$4:$C$1641='Formatted Data'!$A9)*('Raw Data'!$D$4:$D$1641='Formatted Data'!AG$2),0))</f>
        <v>4</v>
      </c>
      <c r="AH9" cm="1">
        <f t="array" ref="AH9">INDEX('Raw Data'!$G$4:$G$1641,MATCH(1,('Raw Data'!$A$4:$A$1641 = 'Formatted Data'!$B9)*('Raw Data'!$C$4:$C$1641='Formatted Data'!$A9)*('Raw Data'!$D$4:$D$1641='Formatted Data'!AH$2),0))</f>
        <v>7</v>
      </c>
      <c r="AI9" cm="1">
        <f t="array" ref="AI9">INDEX('Raw Data'!$G$4:$G$1641,MATCH(1,('Raw Data'!$A$4:$A$1641 = 'Formatted Data'!$B9)*('Raw Data'!$C$4:$C$1641='Formatted Data'!$A9)*('Raw Data'!$D$4:$D$1641='Formatted Data'!AI$2),0))</f>
        <v>6</v>
      </c>
      <c r="AJ9" cm="1">
        <f t="array" ref="AJ9">INDEX('Raw Data'!$G$4:$G$1641,MATCH(1,('Raw Data'!$A$4:$A$1641 = 'Formatted Data'!$B9)*('Raw Data'!$C$4:$C$1641='Formatted Data'!$A9)*('Raw Data'!$D$4:$D$1641='Formatted Data'!AJ$2),0))</f>
        <v>5</v>
      </c>
      <c r="AK9" cm="1">
        <f t="array" ref="AK9">INDEX('Raw Data'!$G$4:$G$1641,MATCH(1,('Raw Data'!$A$4:$A$1641 = 'Formatted Data'!$B9)*('Raw Data'!$C$4:$C$1641='Formatted Data'!$A9)*('Raw Data'!$D$4:$D$1641='Formatted Data'!AK$2),0))</f>
        <v>6</v>
      </c>
      <c r="AL9" cm="1">
        <f t="array" ref="AL9">INDEX('Raw Data'!$G$4:$G$1641,MATCH(1,('Raw Data'!$A$4:$A$1641 = 'Formatted Data'!$B9)*('Raw Data'!$C$4:$C$1641='Formatted Data'!$A9)*('Raw Data'!$D$4:$D$1641='Formatted Data'!AL$2),0))</f>
        <v>4</v>
      </c>
    </row>
    <row r="10" spans="1:38" x14ac:dyDescent="0.3">
      <c r="A10" t="s">
        <v>19</v>
      </c>
      <c r="B10" t="str">
        <f>B9</f>
        <v>03 Uppsala county</v>
      </c>
      <c r="C10" cm="1">
        <f t="array" ref="C10">INDEX('Raw Data'!$E$4:$E$1641,MATCH(1,('Raw Data'!$A$4:$A$1641 = 'Formatted Data'!$B10)*('Raw Data'!$C$4:$C$1641='Formatted Data'!$A10)*('Raw Data'!$D$4:$D$1641='Formatted Data'!C$2),0))</f>
        <v>17</v>
      </c>
      <c r="D10" cm="1">
        <f t="array" ref="D10">INDEX('Raw Data'!$E$4:$E$1641,MATCH(1,('Raw Data'!$A$4:$A$1641 = 'Formatted Data'!$B10)*('Raw Data'!$C$4:$C$1641='Formatted Data'!$A10)*('Raw Data'!$D$4:$D$1641='Formatted Data'!D$2),0))</f>
        <v>24</v>
      </c>
      <c r="E10" cm="1">
        <f t="array" ref="E10">INDEX('Raw Data'!$E$4:$E$1641,MATCH(1,('Raw Data'!$A$4:$A$1641 = 'Formatted Data'!$B10)*('Raw Data'!$C$4:$C$1641='Formatted Data'!$A10)*('Raw Data'!$D$4:$D$1641='Formatted Data'!E$2),0))</f>
        <v>20</v>
      </c>
      <c r="F10" cm="1">
        <f t="array" ref="F10">INDEX('Raw Data'!$E$4:$E$1641,MATCH(1,('Raw Data'!$A$4:$A$1641 = 'Formatted Data'!$B10)*('Raw Data'!$C$4:$C$1641='Formatted Data'!$A10)*('Raw Data'!$D$4:$D$1641='Formatted Data'!F$2),0))</f>
        <v>25</v>
      </c>
      <c r="G10" cm="1">
        <f t="array" ref="G10">INDEX('Raw Data'!$E$4:$E$1641,MATCH(1,('Raw Data'!$A$4:$A$1641 = 'Formatted Data'!$B10)*('Raw Data'!$C$4:$C$1641='Formatted Data'!$A10)*('Raw Data'!$D$4:$D$1641='Formatted Data'!G$2),0))</f>
        <v>32</v>
      </c>
      <c r="H10" cm="1">
        <f t="array" ref="H10">INDEX('Raw Data'!$E$4:$E$1641,MATCH(1,('Raw Data'!$A$4:$A$1641 = 'Formatted Data'!$B10)*('Raw Data'!$C$4:$C$1641='Formatted Data'!$A10)*('Raw Data'!$D$4:$D$1641='Formatted Data'!H$2),0))</f>
        <v>25</v>
      </c>
      <c r="I10" cm="1">
        <f t="array" ref="I10">INDEX('Raw Data'!$E$4:$E$1641,MATCH(1,('Raw Data'!$A$4:$A$1641 = 'Formatted Data'!$B10)*('Raw Data'!$C$4:$C$1641='Formatted Data'!$A10)*('Raw Data'!$D$4:$D$1641='Formatted Data'!I$2),0))</f>
        <v>27</v>
      </c>
      <c r="J10" cm="1">
        <f t="array" ref="J10">INDEX('Raw Data'!$E$4:$E$1641,MATCH(1,('Raw Data'!$A$4:$A$1641 = 'Formatted Data'!$B10)*('Raw Data'!$C$4:$C$1641='Formatted Data'!$A10)*('Raw Data'!$D$4:$D$1641='Formatted Data'!J$2),0))</f>
        <v>22</v>
      </c>
      <c r="K10" cm="1">
        <f t="array" ref="K10">INDEX('Raw Data'!$E$4:$E$1641,MATCH(1,('Raw Data'!$A$4:$A$1641 = 'Formatted Data'!$B10)*('Raw Data'!$C$4:$C$1641='Formatted Data'!$A10)*('Raw Data'!$D$4:$D$1641='Formatted Data'!K$2),0))</f>
        <v>26</v>
      </c>
      <c r="L10" cm="1">
        <f t="array" ref="L10">INDEX('Raw Data'!$E$4:$E$1641,MATCH(1,('Raw Data'!$A$4:$A$1641 = 'Formatted Data'!$B10)*('Raw Data'!$C$4:$C$1641='Formatted Data'!$A10)*('Raw Data'!$D$4:$D$1641='Formatted Data'!L$2),0))</f>
        <v>25</v>
      </c>
      <c r="M10" cm="1">
        <f t="array" ref="M10">INDEX('Raw Data'!$E$4:$E$1641,MATCH(1,('Raw Data'!$A$4:$A$1641 = 'Formatted Data'!$B10)*('Raw Data'!$C$4:$C$1641='Formatted Data'!$A10)*('Raw Data'!$D$4:$D$1641='Formatted Data'!M$2),0))</f>
        <v>19</v>
      </c>
      <c r="N10" cm="1">
        <f t="array" ref="N10">INDEX('Raw Data'!$E$4:$E$1641,MATCH(1,('Raw Data'!$A$4:$A$1641 = 'Formatted Data'!$B10)*('Raw Data'!$C$4:$C$1641='Formatted Data'!$A10)*('Raw Data'!$D$4:$D$1641='Formatted Data'!N$2),0))</f>
        <v>9</v>
      </c>
      <c r="O10" cm="1">
        <f t="array" ref="O10">INDEX('Raw Data'!$F$4:$F$1641,MATCH(1,('Raw Data'!$A$4:$A$1641 = 'Formatted Data'!$B10)*('Raw Data'!$C$4:$C$1641='Formatted Data'!$A10)*('Raw Data'!$D$4:$D$1641='Formatted Data'!O$2),0))</f>
        <v>25</v>
      </c>
      <c r="P10" cm="1">
        <f t="array" ref="P10">INDEX('Raw Data'!$F$4:$F$1641,MATCH(1,('Raw Data'!$A$4:$A$1641 = 'Formatted Data'!$B10)*('Raw Data'!$C$4:$C$1641='Formatted Data'!$A10)*('Raw Data'!$D$4:$D$1641='Formatted Data'!P$2),0))</f>
        <v>16</v>
      </c>
      <c r="Q10" cm="1">
        <f t="array" ref="Q10">INDEX('Raw Data'!$F$4:$F$1641,MATCH(1,('Raw Data'!$A$4:$A$1641 = 'Formatted Data'!$B10)*('Raw Data'!$C$4:$C$1641='Formatted Data'!$A10)*('Raw Data'!$D$4:$D$1641='Formatted Data'!Q$2),0))</f>
        <v>24</v>
      </c>
      <c r="R10" cm="1">
        <f t="array" ref="R10">INDEX('Raw Data'!$F$4:$F$1641,MATCH(1,('Raw Data'!$A$4:$A$1641 = 'Formatted Data'!$B10)*('Raw Data'!$C$4:$C$1641='Formatted Data'!$A10)*('Raw Data'!$D$4:$D$1641='Formatted Data'!R$2),0))</f>
        <v>26</v>
      </c>
      <c r="S10" cm="1">
        <f t="array" ref="S10">INDEX('Raw Data'!$F$4:$F$1641,MATCH(1,('Raw Data'!$A$4:$A$1641 = 'Formatted Data'!$B10)*('Raw Data'!$C$4:$C$1641='Formatted Data'!$A10)*('Raw Data'!$D$4:$D$1641='Formatted Data'!S$2),0))</f>
        <v>26</v>
      </c>
      <c r="T10" cm="1">
        <f t="array" ref="T10">INDEX('Raw Data'!$F$4:$F$1641,MATCH(1,('Raw Data'!$A$4:$A$1641 = 'Formatted Data'!$B10)*('Raw Data'!$C$4:$C$1641='Formatted Data'!$A10)*('Raw Data'!$D$4:$D$1641='Formatted Data'!T$2),0))</f>
        <v>24</v>
      </c>
      <c r="U10" cm="1">
        <f t="array" ref="U10">INDEX('Raw Data'!$F$4:$F$1641,MATCH(1,('Raw Data'!$A$4:$A$1641 = 'Formatted Data'!$B10)*('Raw Data'!$C$4:$C$1641='Formatted Data'!$A10)*('Raw Data'!$D$4:$D$1641='Formatted Data'!U$2),0))</f>
        <v>31</v>
      </c>
      <c r="V10" cm="1">
        <f t="array" ref="V10">INDEX('Raw Data'!$F$4:$F$1641,MATCH(1,('Raw Data'!$A$4:$A$1641 = 'Formatted Data'!$B10)*('Raw Data'!$C$4:$C$1641='Formatted Data'!$A10)*('Raw Data'!$D$4:$D$1641='Formatted Data'!V$2),0))</f>
        <v>24</v>
      </c>
      <c r="W10" cm="1">
        <f t="array" ref="W10">INDEX('Raw Data'!$F$4:$F$1641,MATCH(1,('Raw Data'!$A$4:$A$1641 = 'Formatted Data'!$B10)*('Raw Data'!$C$4:$C$1641='Formatted Data'!$A10)*('Raw Data'!$D$4:$D$1641='Formatted Data'!W$2),0))</f>
        <v>16</v>
      </c>
      <c r="X10" cm="1">
        <f t="array" ref="X10">INDEX('Raw Data'!$F$4:$F$1641,MATCH(1,('Raw Data'!$A$4:$A$1641 = 'Formatted Data'!$B10)*('Raw Data'!$C$4:$C$1641='Formatted Data'!$A10)*('Raw Data'!$D$4:$D$1641='Formatted Data'!X$2),0))</f>
        <v>28</v>
      </c>
      <c r="Y10" cm="1">
        <f t="array" ref="Y10">INDEX('Raw Data'!$F$4:$F$1641,MATCH(1,('Raw Data'!$A$4:$A$1641 = 'Formatted Data'!$B10)*('Raw Data'!$C$4:$C$1641='Formatted Data'!$A10)*('Raw Data'!$D$4:$D$1641='Formatted Data'!Y$2),0))</f>
        <v>16</v>
      </c>
      <c r="Z10" cm="1">
        <f t="array" ref="Z10">INDEX('Raw Data'!$F$4:$F$1641,MATCH(1,('Raw Data'!$A$4:$A$1641 = 'Formatted Data'!$B10)*('Raw Data'!$C$4:$C$1641='Formatted Data'!$A10)*('Raw Data'!$D$4:$D$1641='Formatted Data'!Z$2),0))</f>
        <v>25</v>
      </c>
      <c r="AA10" cm="1">
        <f t="array" ref="AA10">INDEX('Raw Data'!$G$4:$G$1641,MATCH(1,('Raw Data'!$A$4:$A$1641 = 'Formatted Data'!$B10)*('Raw Data'!$C$4:$C$1641='Formatted Data'!$A10)*('Raw Data'!$D$4:$D$1641='Formatted Data'!AA$2),0))</f>
        <v>33</v>
      </c>
      <c r="AB10" cm="1">
        <f t="array" ref="AB10">INDEX('Raw Data'!$G$4:$G$1641,MATCH(1,('Raw Data'!$A$4:$A$1641 = 'Formatted Data'!$B10)*('Raw Data'!$C$4:$C$1641='Formatted Data'!$A10)*('Raw Data'!$D$4:$D$1641='Formatted Data'!AB$2),0))</f>
        <v>21</v>
      </c>
      <c r="AC10" cm="1">
        <f t="array" ref="AC10">INDEX('Raw Data'!$G$4:$G$1641,MATCH(1,('Raw Data'!$A$4:$A$1641 = 'Formatted Data'!$B10)*('Raw Data'!$C$4:$C$1641='Formatted Data'!$A10)*('Raw Data'!$D$4:$D$1641='Formatted Data'!AC$2),0))</f>
        <v>19</v>
      </c>
      <c r="AD10" cm="1">
        <f t="array" ref="AD10">INDEX('Raw Data'!$G$4:$G$1641,MATCH(1,('Raw Data'!$A$4:$A$1641 = 'Formatted Data'!$B10)*('Raw Data'!$C$4:$C$1641='Formatted Data'!$A10)*('Raw Data'!$D$4:$D$1641='Formatted Data'!AD$2),0))</f>
        <v>25</v>
      </c>
      <c r="AE10" cm="1">
        <f t="array" ref="AE10">INDEX('Raw Data'!$G$4:$G$1641,MATCH(1,('Raw Data'!$A$4:$A$1641 = 'Formatted Data'!$B10)*('Raw Data'!$C$4:$C$1641='Formatted Data'!$A10)*('Raw Data'!$D$4:$D$1641='Formatted Data'!AE$2),0))</f>
        <v>23</v>
      </c>
      <c r="AF10" cm="1">
        <f t="array" ref="AF10">INDEX('Raw Data'!$G$4:$G$1641,MATCH(1,('Raw Data'!$A$4:$A$1641 = 'Formatted Data'!$B10)*('Raw Data'!$C$4:$C$1641='Formatted Data'!$A10)*('Raw Data'!$D$4:$D$1641='Formatted Data'!AF$2),0))</f>
        <v>21</v>
      </c>
      <c r="AG10" cm="1">
        <f t="array" ref="AG10">INDEX('Raw Data'!$G$4:$G$1641,MATCH(1,('Raw Data'!$A$4:$A$1641 = 'Formatted Data'!$B10)*('Raw Data'!$C$4:$C$1641='Formatted Data'!$A10)*('Raw Data'!$D$4:$D$1641='Formatted Data'!AG$2),0))</f>
        <v>27</v>
      </c>
      <c r="AH10" cm="1">
        <f t="array" ref="AH10">INDEX('Raw Data'!$G$4:$G$1641,MATCH(1,('Raw Data'!$A$4:$A$1641 = 'Formatted Data'!$B10)*('Raw Data'!$C$4:$C$1641='Formatted Data'!$A10)*('Raw Data'!$D$4:$D$1641='Formatted Data'!AH$2),0))</f>
        <v>22</v>
      </c>
      <c r="AI10" cm="1">
        <f t="array" ref="AI10">INDEX('Raw Data'!$G$4:$G$1641,MATCH(1,('Raw Data'!$A$4:$A$1641 = 'Formatted Data'!$B10)*('Raw Data'!$C$4:$C$1641='Formatted Data'!$A10)*('Raw Data'!$D$4:$D$1641='Formatted Data'!AI$2),0))</f>
        <v>21</v>
      </c>
      <c r="AJ10" cm="1">
        <f t="array" ref="AJ10">INDEX('Raw Data'!$G$4:$G$1641,MATCH(1,('Raw Data'!$A$4:$A$1641 = 'Formatted Data'!$B10)*('Raw Data'!$C$4:$C$1641='Formatted Data'!$A10)*('Raw Data'!$D$4:$D$1641='Formatted Data'!AJ$2),0))</f>
        <v>27</v>
      </c>
      <c r="AK10" cm="1">
        <f t="array" ref="AK10">INDEX('Raw Data'!$G$4:$G$1641,MATCH(1,('Raw Data'!$A$4:$A$1641 = 'Formatted Data'!$B10)*('Raw Data'!$C$4:$C$1641='Formatted Data'!$A10)*('Raw Data'!$D$4:$D$1641='Formatted Data'!AK$2),0))</f>
        <v>21</v>
      </c>
      <c r="AL10" cm="1">
        <f t="array" ref="AL10">INDEX('Raw Data'!$G$4:$G$1641,MATCH(1,('Raw Data'!$A$4:$A$1641 = 'Formatted Data'!$B10)*('Raw Data'!$C$4:$C$1641='Formatted Data'!$A10)*('Raw Data'!$D$4:$D$1641='Formatted Data'!AL$2),0))</f>
        <v>23</v>
      </c>
    </row>
    <row r="11" spans="1:38" x14ac:dyDescent="0.3">
      <c r="A11" t="s">
        <v>20</v>
      </c>
      <c r="B11" t="str">
        <f t="shared" ref="B11:B14" si="1">B10</f>
        <v>03 Uppsala county</v>
      </c>
      <c r="C11" cm="1">
        <f t="array" ref="C11">INDEX('Raw Data'!$E$4:$E$1641,MATCH(1,('Raw Data'!$A$4:$A$1641 = 'Formatted Data'!$B11)*('Raw Data'!$C$4:$C$1641='Formatted Data'!$A11)*('Raw Data'!$D$4:$D$1641='Formatted Data'!C$2),0))</f>
        <v>42</v>
      </c>
      <c r="D11" cm="1">
        <f t="array" ref="D11">INDEX('Raw Data'!$E$4:$E$1641,MATCH(1,('Raw Data'!$A$4:$A$1641 = 'Formatted Data'!$B11)*('Raw Data'!$C$4:$C$1641='Formatted Data'!$A11)*('Raw Data'!$D$4:$D$1641='Formatted Data'!D$2),0))</f>
        <v>35</v>
      </c>
      <c r="E11" cm="1">
        <f t="array" ref="E11">INDEX('Raw Data'!$E$4:$E$1641,MATCH(1,('Raw Data'!$A$4:$A$1641 = 'Formatted Data'!$B11)*('Raw Data'!$C$4:$C$1641='Formatted Data'!$A11)*('Raw Data'!$D$4:$D$1641='Formatted Data'!E$2),0))</f>
        <v>40</v>
      </c>
      <c r="F11" cm="1">
        <f t="array" ref="F11">INDEX('Raw Data'!$E$4:$E$1641,MATCH(1,('Raw Data'!$A$4:$A$1641 = 'Formatted Data'!$B11)*('Raw Data'!$C$4:$C$1641='Formatted Data'!$A11)*('Raw Data'!$D$4:$D$1641='Formatted Data'!F$2),0))</f>
        <v>50</v>
      </c>
      <c r="G11" cm="1">
        <f t="array" ref="G11">INDEX('Raw Data'!$E$4:$E$1641,MATCH(1,('Raw Data'!$A$4:$A$1641 = 'Formatted Data'!$B11)*('Raw Data'!$C$4:$C$1641='Formatted Data'!$A11)*('Raw Data'!$D$4:$D$1641='Formatted Data'!G$2),0))</f>
        <v>46</v>
      </c>
      <c r="H11" cm="1">
        <f t="array" ref="H11">INDEX('Raw Data'!$E$4:$E$1641,MATCH(1,('Raw Data'!$A$4:$A$1641 = 'Formatted Data'!$B11)*('Raw Data'!$C$4:$C$1641='Formatted Data'!$A11)*('Raw Data'!$D$4:$D$1641='Formatted Data'!H$2),0))</f>
        <v>45</v>
      </c>
      <c r="I11" cm="1">
        <f t="array" ref="I11">INDEX('Raw Data'!$E$4:$E$1641,MATCH(1,('Raw Data'!$A$4:$A$1641 = 'Formatted Data'!$B11)*('Raw Data'!$C$4:$C$1641='Formatted Data'!$A11)*('Raw Data'!$D$4:$D$1641='Formatted Data'!I$2),0))</f>
        <v>35</v>
      </c>
      <c r="J11" cm="1">
        <f t="array" ref="J11">INDEX('Raw Data'!$E$4:$E$1641,MATCH(1,('Raw Data'!$A$4:$A$1641 = 'Formatted Data'!$B11)*('Raw Data'!$C$4:$C$1641='Formatted Data'!$A11)*('Raw Data'!$D$4:$D$1641='Formatted Data'!J$2),0))</f>
        <v>33</v>
      </c>
      <c r="K11" cm="1">
        <f t="array" ref="K11">INDEX('Raw Data'!$E$4:$E$1641,MATCH(1,('Raw Data'!$A$4:$A$1641 = 'Formatted Data'!$B11)*('Raw Data'!$C$4:$C$1641='Formatted Data'!$A11)*('Raw Data'!$D$4:$D$1641='Formatted Data'!K$2),0))</f>
        <v>41</v>
      </c>
      <c r="L11" cm="1">
        <f t="array" ref="L11">INDEX('Raw Data'!$E$4:$E$1641,MATCH(1,('Raw Data'!$A$4:$A$1641 = 'Formatted Data'!$B11)*('Raw Data'!$C$4:$C$1641='Formatted Data'!$A11)*('Raw Data'!$D$4:$D$1641='Formatted Data'!L$2),0))</f>
        <v>38</v>
      </c>
      <c r="M11" cm="1">
        <f t="array" ref="M11">INDEX('Raw Data'!$E$4:$E$1641,MATCH(1,('Raw Data'!$A$4:$A$1641 = 'Formatted Data'!$B11)*('Raw Data'!$C$4:$C$1641='Formatted Data'!$A11)*('Raw Data'!$D$4:$D$1641='Formatted Data'!M$2),0))</f>
        <v>41</v>
      </c>
      <c r="N11" cm="1">
        <f t="array" ref="N11">INDEX('Raw Data'!$E$4:$E$1641,MATCH(1,('Raw Data'!$A$4:$A$1641 = 'Formatted Data'!$B11)*('Raw Data'!$C$4:$C$1641='Formatted Data'!$A11)*('Raw Data'!$D$4:$D$1641='Formatted Data'!N$2),0))</f>
        <v>42</v>
      </c>
      <c r="O11" cm="1">
        <f t="array" ref="O11">INDEX('Raw Data'!$F$4:$F$1641,MATCH(1,('Raw Data'!$A$4:$A$1641 = 'Formatted Data'!$B11)*('Raw Data'!$C$4:$C$1641='Formatted Data'!$A11)*('Raw Data'!$D$4:$D$1641='Formatted Data'!O$2),0))</f>
        <v>63</v>
      </c>
      <c r="P11" cm="1">
        <f t="array" ref="P11">INDEX('Raw Data'!$F$4:$F$1641,MATCH(1,('Raw Data'!$A$4:$A$1641 = 'Formatted Data'!$B11)*('Raw Data'!$C$4:$C$1641='Formatted Data'!$A11)*('Raw Data'!$D$4:$D$1641='Formatted Data'!P$2),0))</f>
        <v>22</v>
      </c>
      <c r="Q11" cm="1">
        <f t="array" ref="Q11">INDEX('Raw Data'!$F$4:$F$1641,MATCH(1,('Raw Data'!$A$4:$A$1641 = 'Formatted Data'!$B11)*('Raw Data'!$C$4:$C$1641='Formatted Data'!$A11)*('Raw Data'!$D$4:$D$1641='Formatted Data'!Q$2),0))</f>
        <v>61</v>
      </c>
      <c r="R11" cm="1">
        <f t="array" ref="R11">INDEX('Raw Data'!$F$4:$F$1641,MATCH(1,('Raw Data'!$A$4:$A$1641 = 'Formatted Data'!$B11)*('Raw Data'!$C$4:$C$1641='Formatted Data'!$A11)*('Raw Data'!$D$4:$D$1641='Formatted Data'!R$2),0))</f>
        <v>34</v>
      </c>
      <c r="S11" cm="1">
        <f t="array" ref="S11">INDEX('Raw Data'!$F$4:$F$1641,MATCH(1,('Raw Data'!$A$4:$A$1641 = 'Formatted Data'!$B11)*('Raw Data'!$C$4:$C$1641='Formatted Data'!$A11)*('Raw Data'!$D$4:$D$1641='Formatted Data'!S$2),0))</f>
        <v>40</v>
      </c>
      <c r="T11" cm="1">
        <f t="array" ref="T11">INDEX('Raw Data'!$F$4:$F$1641,MATCH(1,('Raw Data'!$A$4:$A$1641 = 'Formatted Data'!$B11)*('Raw Data'!$C$4:$C$1641='Formatted Data'!$A11)*('Raw Data'!$D$4:$D$1641='Formatted Data'!T$2),0))</f>
        <v>39</v>
      </c>
      <c r="U11" cm="1">
        <f t="array" ref="U11">INDEX('Raw Data'!$F$4:$F$1641,MATCH(1,('Raw Data'!$A$4:$A$1641 = 'Formatted Data'!$B11)*('Raw Data'!$C$4:$C$1641='Formatted Data'!$A11)*('Raw Data'!$D$4:$D$1641='Formatted Data'!U$2),0))</f>
        <v>45</v>
      </c>
      <c r="V11" cm="1">
        <f t="array" ref="V11">INDEX('Raw Data'!$F$4:$F$1641,MATCH(1,('Raw Data'!$A$4:$A$1641 = 'Formatted Data'!$B11)*('Raw Data'!$C$4:$C$1641='Formatted Data'!$A11)*('Raw Data'!$D$4:$D$1641='Formatted Data'!V$2),0))</f>
        <v>35</v>
      </c>
      <c r="W11" cm="1">
        <f t="array" ref="W11">INDEX('Raw Data'!$F$4:$F$1641,MATCH(1,('Raw Data'!$A$4:$A$1641 = 'Formatted Data'!$B11)*('Raw Data'!$C$4:$C$1641='Formatted Data'!$A11)*('Raw Data'!$D$4:$D$1641='Formatted Data'!W$2),0))</f>
        <v>34</v>
      </c>
      <c r="X11" cm="1">
        <f t="array" ref="X11">INDEX('Raw Data'!$F$4:$F$1641,MATCH(1,('Raw Data'!$A$4:$A$1641 = 'Formatted Data'!$B11)*('Raw Data'!$C$4:$C$1641='Formatted Data'!$A11)*('Raw Data'!$D$4:$D$1641='Formatted Data'!X$2),0))</f>
        <v>42</v>
      </c>
      <c r="Y11" cm="1">
        <f t="array" ref="Y11">INDEX('Raw Data'!$F$4:$F$1641,MATCH(1,('Raw Data'!$A$4:$A$1641 = 'Formatted Data'!$B11)*('Raw Data'!$C$4:$C$1641='Formatted Data'!$A11)*('Raw Data'!$D$4:$D$1641='Formatted Data'!Y$2),0))</f>
        <v>34</v>
      </c>
      <c r="Z11" cm="1">
        <f t="array" ref="Z11">INDEX('Raw Data'!$F$4:$F$1641,MATCH(1,('Raw Data'!$A$4:$A$1641 = 'Formatted Data'!$B11)*('Raw Data'!$C$4:$C$1641='Formatted Data'!$A11)*('Raw Data'!$D$4:$D$1641='Formatted Data'!Z$2),0))</f>
        <v>43</v>
      </c>
      <c r="AA11" cm="1">
        <f t="array" ref="AA11">INDEX('Raw Data'!$G$4:$G$1641,MATCH(1,('Raw Data'!$A$4:$A$1641 = 'Formatted Data'!$B11)*('Raw Data'!$C$4:$C$1641='Formatted Data'!$A11)*('Raw Data'!$D$4:$D$1641='Formatted Data'!AA$2),0))</f>
        <v>35</v>
      </c>
      <c r="AB11" cm="1">
        <f t="array" ref="AB11">INDEX('Raw Data'!$G$4:$G$1641,MATCH(1,('Raw Data'!$A$4:$A$1641 = 'Formatted Data'!$B11)*('Raw Data'!$C$4:$C$1641='Formatted Data'!$A11)*('Raw Data'!$D$4:$D$1641='Formatted Data'!AB$2),0))</f>
        <v>47</v>
      </c>
      <c r="AC11" cm="1">
        <f t="array" ref="AC11">INDEX('Raw Data'!$G$4:$G$1641,MATCH(1,('Raw Data'!$A$4:$A$1641 = 'Formatted Data'!$B11)*('Raw Data'!$C$4:$C$1641='Formatted Data'!$A11)*('Raw Data'!$D$4:$D$1641='Formatted Data'!AC$2),0))</f>
        <v>35</v>
      </c>
      <c r="AD11" cm="1">
        <f t="array" ref="AD11">INDEX('Raw Data'!$G$4:$G$1641,MATCH(1,('Raw Data'!$A$4:$A$1641 = 'Formatted Data'!$B11)*('Raw Data'!$C$4:$C$1641='Formatted Data'!$A11)*('Raw Data'!$D$4:$D$1641='Formatted Data'!AD$2),0))</f>
        <v>33</v>
      </c>
      <c r="AE11" cm="1">
        <f t="array" ref="AE11">INDEX('Raw Data'!$G$4:$G$1641,MATCH(1,('Raw Data'!$A$4:$A$1641 = 'Formatted Data'!$B11)*('Raw Data'!$C$4:$C$1641='Formatted Data'!$A11)*('Raw Data'!$D$4:$D$1641='Formatted Data'!AE$2),0))</f>
        <v>44</v>
      </c>
      <c r="AF11" cm="1">
        <f t="array" ref="AF11">INDEX('Raw Data'!$G$4:$G$1641,MATCH(1,('Raw Data'!$A$4:$A$1641 = 'Formatted Data'!$B11)*('Raw Data'!$C$4:$C$1641='Formatted Data'!$A11)*('Raw Data'!$D$4:$D$1641='Formatted Data'!AF$2),0))</f>
        <v>22</v>
      </c>
      <c r="AG11" cm="1">
        <f t="array" ref="AG11">INDEX('Raw Data'!$G$4:$G$1641,MATCH(1,('Raw Data'!$A$4:$A$1641 = 'Formatted Data'!$B11)*('Raw Data'!$C$4:$C$1641='Formatted Data'!$A11)*('Raw Data'!$D$4:$D$1641='Formatted Data'!AG$2),0))</f>
        <v>45</v>
      </c>
      <c r="AH11" cm="1">
        <f t="array" ref="AH11">INDEX('Raw Data'!$G$4:$G$1641,MATCH(1,('Raw Data'!$A$4:$A$1641 = 'Formatted Data'!$B11)*('Raw Data'!$C$4:$C$1641='Formatted Data'!$A11)*('Raw Data'!$D$4:$D$1641='Formatted Data'!AH$2),0))</f>
        <v>33</v>
      </c>
      <c r="AI11" cm="1">
        <f t="array" ref="AI11">INDEX('Raw Data'!$G$4:$G$1641,MATCH(1,('Raw Data'!$A$4:$A$1641 = 'Formatted Data'!$B11)*('Raw Data'!$C$4:$C$1641='Formatted Data'!$A11)*('Raw Data'!$D$4:$D$1641='Formatted Data'!AI$2),0))</f>
        <v>44</v>
      </c>
      <c r="AJ11" cm="1">
        <f t="array" ref="AJ11">INDEX('Raw Data'!$G$4:$G$1641,MATCH(1,('Raw Data'!$A$4:$A$1641 = 'Formatted Data'!$B11)*('Raw Data'!$C$4:$C$1641='Formatted Data'!$A11)*('Raw Data'!$D$4:$D$1641='Formatted Data'!AJ$2),0))</f>
        <v>31</v>
      </c>
      <c r="AK11" cm="1">
        <f t="array" ref="AK11">INDEX('Raw Data'!$G$4:$G$1641,MATCH(1,('Raw Data'!$A$4:$A$1641 = 'Formatted Data'!$B11)*('Raw Data'!$C$4:$C$1641='Formatted Data'!$A11)*('Raw Data'!$D$4:$D$1641='Formatted Data'!AK$2),0))</f>
        <v>38</v>
      </c>
      <c r="AL11" cm="1">
        <f t="array" ref="AL11">INDEX('Raw Data'!$G$4:$G$1641,MATCH(1,('Raw Data'!$A$4:$A$1641 = 'Formatted Data'!$B11)*('Raw Data'!$C$4:$C$1641='Formatted Data'!$A11)*('Raw Data'!$D$4:$D$1641='Formatted Data'!AL$2),0))</f>
        <v>56</v>
      </c>
    </row>
    <row r="12" spans="1:38" x14ac:dyDescent="0.3">
      <c r="A12" t="s">
        <v>21</v>
      </c>
      <c r="B12" t="str">
        <f t="shared" si="1"/>
        <v>03 Uppsala county</v>
      </c>
      <c r="C12" cm="1">
        <f t="array" ref="C12">INDEX('Raw Data'!$E$4:$E$1641,MATCH(1,('Raw Data'!$A$4:$A$1641 = 'Formatted Data'!$B12)*('Raw Data'!$C$4:$C$1641='Formatted Data'!$A12)*('Raw Data'!$D$4:$D$1641='Formatted Data'!C$2),0))</f>
        <v>87</v>
      </c>
      <c r="D12" cm="1">
        <f t="array" ref="D12">INDEX('Raw Data'!$E$4:$E$1641,MATCH(1,('Raw Data'!$A$4:$A$1641 = 'Formatted Data'!$B12)*('Raw Data'!$C$4:$C$1641='Formatted Data'!$A12)*('Raw Data'!$D$4:$D$1641='Formatted Data'!D$2),0))</f>
        <v>70</v>
      </c>
      <c r="E12" cm="1">
        <f t="array" ref="E12">INDEX('Raw Data'!$E$4:$E$1641,MATCH(1,('Raw Data'!$A$4:$A$1641 = 'Formatted Data'!$B12)*('Raw Data'!$C$4:$C$1641='Formatted Data'!$A12)*('Raw Data'!$D$4:$D$1641='Formatted Data'!E$2),0))</f>
        <v>65</v>
      </c>
      <c r="F12" cm="1">
        <f t="array" ref="F12">INDEX('Raw Data'!$E$4:$E$1641,MATCH(1,('Raw Data'!$A$4:$A$1641 = 'Formatted Data'!$B12)*('Raw Data'!$C$4:$C$1641='Formatted Data'!$A12)*('Raw Data'!$D$4:$D$1641='Formatted Data'!F$2),0))</f>
        <v>96</v>
      </c>
      <c r="G12" cm="1">
        <f t="array" ref="G12">INDEX('Raw Data'!$E$4:$E$1641,MATCH(1,('Raw Data'!$A$4:$A$1641 = 'Formatted Data'!$B12)*('Raw Data'!$C$4:$C$1641='Formatted Data'!$A12)*('Raw Data'!$D$4:$D$1641='Formatted Data'!G$2),0))</f>
        <v>93</v>
      </c>
      <c r="H12" cm="1">
        <f t="array" ref="H12">INDEX('Raw Data'!$E$4:$E$1641,MATCH(1,('Raw Data'!$A$4:$A$1641 = 'Formatted Data'!$B12)*('Raw Data'!$C$4:$C$1641='Formatted Data'!$A12)*('Raw Data'!$D$4:$D$1641='Formatted Data'!H$2),0))</f>
        <v>82</v>
      </c>
      <c r="I12" cm="1">
        <f t="array" ref="I12">INDEX('Raw Data'!$E$4:$E$1641,MATCH(1,('Raw Data'!$A$4:$A$1641 = 'Formatted Data'!$B12)*('Raw Data'!$C$4:$C$1641='Formatted Data'!$A12)*('Raw Data'!$D$4:$D$1641='Formatted Data'!I$2),0))</f>
        <v>78</v>
      </c>
      <c r="J12" cm="1">
        <f t="array" ref="J12">INDEX('Raw Data'!$E$4:$E$1641,MATCH(1,('Raw Data'!$A$4:$A$1641 = 'Formatted Data'!$B12)*('Raw Data'!$C$4:$C$1641='Formatted Data'!$A12)*('Raw Data'!$D$4:$D$1641='Formatted Data'!J$2),0))</f>
        <v>57</v>
      </c>
      <c r="K12" cm="1">
        <f t="array" ref="K12">INDEX('Raw Data'!$E$4:$E$1641,MATCH(1,('Raw Data'!$A$4:$A$1641 = 'Formatted Data'!$B12)*('Raw Data'!$C$4:$C$1641='Formatted Data'!$A12)*('Raw Data'!$D$4:$D$1641='Formatted Data'!K$2),0))</f>
        <v>61</v>
      </c>
      <c r="L12" cm="1">
        <f t="array" ref="L12">INDEX('Raw Data'!$E$4:$E$1641,MATCH(1,('Raw Data'!$A$4:$A$1641 = 'Formatted Data'!$B12)*('Raw Data'!$C$4:$C$1641='Formatted Data'!$A12)*('Raw Data'!$D$4:$D$1641='Formatted Data'!L$2),0))</f>
        <v>67</v>
      </c>
      <c r="M12" cm="1">
        <f t="array" ref="M12">INDEX('Raw Data'!$E$4:$E$1641,MATCH(1,('Raw Data'!$A$4:$A$1641 = 'Formatted Data'!$B12)*('Raw Data'!$C$4:$C$1641='Formatted Data'!$A12)*('Raw Data'!$D$4:$D$1641='Formatted Data'!M$2),0))</f>
        <v>89</v>
      </c>
      <c r="N12" cm="1">
        <f t="array" ref="N12">INDEX('Raw Data'!$E$4:$E$1641,MATCH(1,('Raw Data'!$A$4:$A$1641 = 'Formatted Data'!$B12)*('Raw Data'!$C$4:$C$1641='Formatted Data'!$A12)*('Raw Data'!$D$4:$D$1641='Formatted Data'!N$2),0))</f>
        <v>106</v>
      </c>
      <c r="O12" cm="1">
        <f t="array" ref="O12">INDEX('Raw Data'!$F$4:$F$1641,MATCH(1,('Raw Data'!$A$4:$A$1641 = 'Formatted Data'!$B12)*('Raw Data'!$C$4:$C$1641='Formatted Data'!$A12)*('Raw Data'!$D$4:$D$1641='Formatted Data'!O$2),0))</f>
        <v>87</v>
      </c>
      <c r="P12" cm="1">
        <f t="array" ref="P12">INDEX('Raw Data'!$F$4:$F$1641,MATCH(1,('Raw Data'!$A$4:$A$1641 = 'Formatted Data'!$B12)*('Raw Data'!$C$4:$C$1641='Formatted Data'!$A12)*('Raw Data'!$D$4:$D$1641='Formatted Data'!P$2),0))</f>
        <v>74</v>
      </c>
      <c r="Q12" cm="1">
        <f t="array" ref="Q12">INDEX('Raw Data'!$F$4:$F$1641,MATCH(1,('Raw Data'!$A$4:$A$1641 = 'Formatted Data'!$B12)*('Raw Data'!$C$4:$C$1641='Formatted Data'!$A12)*('Raw Data'!$D$4:$D$1641='Formatted Data'!Q$2),0))</f>
        <v>75</v>
      </c>
      <c r="R12" cm="1">
        <f t="array" ref="R12">INDEX('Raw Data'!$F$4:$F$1641,MATCH(1,('Raw Data'!$A$4:$A$1641 = 'Formatted Data'!$B12)*('Raw Data'!$C$4:$C$1641='Formatted Data'!$A12)*('Raw Data'!$D$4:$D$1641='Formatted Data'!R$2),0))</f>
        <v>74</v>
      </c>
      <c r="S12" cm="1">
        <f t="array" ref="S12">INDEX('Raw Data'!$F$4:$F$1641,MATCH(1,('Raw Data'!$A$4:$A$1641 = 'Formatted Data'!$B12)*('Raw Data'!$C$4:$C$1641='Formatted Data'!$A12)*('Raw Data'!$D$4:$D$1641='Formatted Data'!S$2),0))</f>
        <v>89</v>
      </c>
      <c r="T12" cm="1">
        <f t="array" ref="T12">INDEX('Raw Data'!$F$4:$F$1641,MATCH(1,('Raw Data'!$A$4:$A$1641 = 'Formatted Data'!$B12)*('Raw Data'!$C$4:$C$1641='Formatted Data'!$A12)*('Raw Data'!$D$4:$D$1641='Formatted Data'!T$2),0))</f>
        <v>70</v>
      </c>
      <c r="U12" cm="1">
        <f t="array" ref="U12">INDEX('Raw Data'!$F$4:$F$1641,MATCH(1,('Raw Data'!$A$4:$A$1641 = 'Formatted Data'!$B12)*('Raw Data'!$C$4:$C$1641='Formatted Data'!$A12)*('Raw Data'!$D$4:$D$1641='Formatted Data'!U$2),0))</f>
        <v>61</v>
      </c>
      <c r="V12" cm="1">
        <f t="array" ref="V12">INDEX('Raw Data'!$F$4:$F$1641,MATCH(1,('Raw Data'!$A$4:$A$1641 = 'Formatted Data'!$B12)*('Raw Data'!$C$4:$C$1641='Formatted Data'!$A12)*('Raw Data'!$D$4:$D$1641='Formatted Data'!V$2),0))</f>
        <v>68</v>
      </c>
      <c r="W12" cm="1">
        <f t="array" ref="W12">INDEX('Raw Data'!$F$4:$F$1641,MATCH(1,('Raw Data'!$A$4:$A$1641 = 'Formatted Data'!$B12)*('Raw Data'!$C$4:$C$1641='Formatted Data'!$A12)*('Raw Data'!$D$4:$D$1641='Formatted Data'!W$2),0))</f>
        <v>56</v>
      </c>
      <c r="X12" cm="1">
        <f t="array" ref="X12">INDEX('Raw Data'!$F$4:$F$1641,MATCH(1,('Raw Data'!$A$4:$A$1641 = 'Formatted Data'!$B12)*('Raw Data'!$C$4:$C$1641='Formatted Data'!$A12)*('Raw Data'!$D$4:$D$1641='Formatted Data'!X$2),0))</f>
        <v>78</v>
      </c>
      <c r="Y12" cm="1">
        <f t="array" ref="Y12">INDEX('Raw Data'!$F$4:$F$1641,MATCH(1,('Raw Data'!$A$4:$A$1641 = 'Formatted Data'!$B12)*('Raw Data'!$C$4:$C$1641='Formatted Data'!$A12)*('Raw Data'!$D$4:$D$1641='Formatted Data'!Y$2),0))</f>
        <v>69</v>
      </c>
      <c r="Z12" cm="1">
        <f t="array" ref="Z12">INDEX('Raw Data'!$F$4:$F$1641,MATCH(1,('Raw Data'!$A$4:$A$1641 = 'Formatted Data'!$B12)*('Raw Data'!$C$4:$C$1641='Formatted Data'!$A12)*('Raw Data'!$D$4:$D$1641='Formatted Data'!Z$2),0))</f>
        <v>105</v>
      </c>
      <c r="AA12" cm="1">
        <f t="array" ref="AA12">INDEX('Raw Data'!$G$4:$G$1641,MATCH(1,('Raw Data'!$A$4:$A$1641 = 'Formatted Data'!$B12)*('Raw Data'!$C$4:$C$1641='Formatted Data'!$A12)*('Raw Data'!$D$4:$D$1641='Formatted Data'!AA$2),0))</f>
        <v>90</v>
      </c>
      <c r="AB12" cm="1">
        <f t="array" ref="AB12">INDEX('Raw Data'!$G$4:$G$1641,MATCH(1,('Raw Data'!$A$4:$A$1641 = 'Formatted Data'!$B12)*('Raw Data'!$C$4:$C$1641='Formatted Data'!$A12)*('Raw Data'!$D$4:$D$1641='Formatted Data'!AB$2),0))</f>
        <v>77</v>
      </c>
      <c r="AC12" cm="1">
        <f t="array" ref="AC12">INDEX('Raw Data'!$G$4:$G$1641,MATCH(1,('Raw Data'!$A$4:$A$1641 = 'Formatted Data'!$B12)*('Raw Data'!$C$4:$C$1641='Formatted Data'!$A12)*('Raw Data'!$D$4:$D$1641='Formatted Data'!AC$2),0))</f>
        <v>93</v>
      </c>
      <c r="AD12" cm="1">
        <f t="array" ref="AD12">INDEX('Raw Data'!$G$4:$G$1641,MATCH(1,('Raw Data'!$A$4:$A$1641 = 'Formatted Data'!$B12)*('Raw Data'!$C$4:$C$1641='Formatted Data'!$A12)*('Raw Data'!$D$4:$D$1641='Formatted Data'!AD$2),0))</f>
        <v>84</v>
      </c>
      <c r="AE12" cm="1">
        <f t="array" ref="AE12">INDEX('Raw Data'!$G$4:$G$1641,MATCH(1,('Raw Data'!$A$4:$A$1641 = 'Formatted Data'!$B12)*('Raw Data'!$C$4:$C$1641='Formatted Data'!$A12)*('Raw Data'!$D$4:$D$1641='Formatted Data'!AE$2),0))</f>
        <v>88</v>
      </c>
      <c r="AF12" cm="1">
        <f t="array" ref="AF12">INDEX('Raw Data'!$G$4:$G$1641,MATCH(1,('Raw Data'!$A$4:$A$1641 = 'Formatted Data'!$B12)*('Raw Data'!$C$4:$C$1641='Formatted Data'!$A12)*('Raw Data'!$D$4:$D$1641='Formatted Data'!AF$2),0))</f>
        <v>64</v>
      </c>
      <c r="AG12" cm="1">
        <f t="array" ref="AG12">INDEX('Raw Data'!$G$4:$G$1641,MATCH(1,('Raw Data'!$A$4:$A$1641 = 'Formatted Data'!$B12)*('Raw Data'!$C$4:$C$1641='Formatted Data'!$A12)*('Raw Data'!$D$4:$D$1641='Formatted Data'!AG$2),0))</f>
        <v>76</v>
      </c>
      <c r="AH12" cm="1">
        <f t="array" ref="AH12">INDEX('Raw Data'!$G$4:$G$1641,MATCH(1,('Raw Data'!$A$4:$A$1641 = 'Formatted Data'!$B12)*('Raw Data'!$C$4:$C$1641='Formatted Data'!$A12)*('Raw Data'!$D$4:$D$1641='Formatted Data'!AH$2),0))</f>
        <v>87</v>
      </c>
      <c r="AI12" cm="1">
        <f t="array" ref="AI12">INDEX('Raw Data'!$G$4:$G$1641,MATCH(1,('Raw Data'!$A$4:$A$1641 = 'Formatted Data'!$B12)*('Raw Data'!$C$4:$C$1641='Formatted Data'!$A12)*('Raw Data'!$D$4:$D$1641='Formatted Data'!AI$2),0))</f>
        <v>63</v>
      </c>
      <c r="AJ12" cm="1">
        <f t="array" ref="AJ12">INDEX('Raw Data'!$G$4:$G$1641,MATCH(1,('Raw Data'!$A$4:$A$1641 = 'Formatted Data'!$B12)*('Raw Data'!$C$4:$C$1641='Formatted Data'!$A12)*('Raw Data'!$D$4:$D$1641='Formatted Data'!AJ$2),0))</f>
        <v>84</v>
      </c>
      <c r="AK12" cm="1">
        <f t="array" ref="AK12">INDEX('Raw Data'!$G$4:$G$1641,MATCH(1,('Raw Data'!$A$4:$A$1641 = 'Formatted Data'!$B12)*('Raw Data'!$C$4:$C$1641='Formatted Data'!$A12)*('Raw Data'!$D$4:$D$1641='Formatted Data'!AK$2),0))</f>
        <v>74</v>
      </c>
      <c r="AL12" cm="1">
        <f t="array" ref="AL12">INDEX('Raw Data'!$G$4:$G$1641,MATCH(1,('Raw Data'!$A$4:$A$1641 = 'Formatted Data'!$B12)*('Raw Data'!$C$4:$C$1641='Formatted Data'!$A12)*('Raw Data'!$D$4:$D$1641='Formatted Data'!AL$2),0))</f>
        <v>98</v>
      </c>
    </row>
    <row r="13" spans="1:38" x14ac:dyDescent="0.3">
      <c r="A13" t="s">
        <v>22</v>
      </c>
      <c r="B13" t="str">
        <f t="shared" si="1"/>
        <v>03 Uppsala county</v>
      </c>
      <c r="C13" cm="1">
        <f t="array" ref="C13">INDEX('Raw Data'!$E$4:$E$1641,MATCH(1,('Raw Data'!$A$4:$A$1641 = 'Formatted Data'!$B13)*('Raw Data'!$C$4:$C$1641='Formatted Data'!$A13)*('Raw Data'!$D$4:$D$1641='Formatted Data'!C$2),0))</f>
        <v>105</v>
      </c>
      <c r="D13" cm="1">
        <f t="array" ref="D13">INDEX('Raw Data'!$E$4:$E$1641,MATCH(1,('Raw Data'!$A$4:$A$1641 = 'Formatted Data'!$B13)*('Raw Data'!$C$4:$C$1641='Formatted Data'!$A13)*('Raw Data'!$D$4:$D$1641='Formatted Data'!D$2),0))</f>
        <v>98</v>
      </c>
      <c r="E13" cm="1">
        <f t="array" ref="E13">INDEX('Raw Data'!$E$4:$E$1641,MATCH(1,('Raw Data'!$A$4:$A$1641 = 'Formatted Data'!$B13)*('Raw Data'!$C$4:$C$1641='Formatted Data'!$A13)*('Raw Data'!$D$4:$D$1641='Formatted Data'!E$2),0))</f>
        <v>97</v>
      </c>
      <c r="F13" cm="1">
        <f t="array" ref="F13">INDEX('Raw Data'!$E$4:$E$1641,MATCH(1,('Raw Data'!$A$4:$A$1641 = 'Formatted Data'!$B13)*('Raw Data'!$C$4:$C$1641='Formatted Data'!$A13)*('Raw Data'!$D$4:$D$1641='Formatted Data'!F$2),0))</f>
        <v>160</v>
      </c>
      <c r="G13" cm="1">
        <f t="array" ref="G13">INDEX('Raw Data'!$E$4:$E$1641,MATCH(1,('Raw Data'!$A$4:$A$1641 = 'Formatted Data'!$B13)*('Raw Data'!$C$4:$C$1641='Formatted Data'!$A13)*('Raw Data'!$D$4:$D$1641='Formatted Data'!G$2),0))</f>
        <v>138</v>
      </c>
      <c r="H13" cm="1">
        <f t="array" ref="H13">INDEX('Raw Data'!$E$4:$E$1641,MATCH(1,('Raw Data'!$A$4:$A$1641 = 'Formatted Data'!$B13)*('Raw Data'!$C$4:$C$1641='Formatted Data'!$A13)*('Raw Data'!$D$4:$D$1641='Formatted Data'!H$2),0))</f>
        <v>112</v>
      </c>
      <c r="I13" cm="1">
        <f t="array" ref="I13">INDEX('Raw Data'!$E$4:$E$1641,MATCH(1,('Raw Data'!$A$4:$A$1641 = 'Formatted Data'!$B13)*('Raw Data'!$C$4:$C$1641='Formatted Data'!$A13)*('Raw Data'!$D$4:$D$1641='Formatted Data'!I$2),0))</f>
        <v>96</v>
      </c>
      <c r="J13" cm="1">
        <f t="array" ref="J13">INDEX('Raw Data'!$E$4:$E$1641,MATCH(1,('Raw Data'!$A$4:$A$1641 = 'Formatted Data'!$B13)*('Raw Data'!$C$4:$C$1641='Formatted Data'!$A13)*('Raw Data'!$D$4:$D$1641='Formatted Data'!J$2),0))</f>
        <v>91</v>
      </c>
      <c r="K13" cm="1">
        <f t="array" ref="K13">INDEX('Raw Data'!$E$4:$E$1641,MATCH(1,('Raw Data'!$A$4:$A$1641 = 'Formatted Data'!$B13)*('Raw Data'!$C$4:$C$1641='Formatted Data'!$A13)*('Raw Data'!$D$4:$D$1641='Formatted Data'!K$2),0))</f>
        <v>79</v>
      </c>
      <c r="L13" cm="1">
        <f t="array" ref="L13">INDEX('Raw Data'!$E$4:$E$1641,MATCH(1,('Raw Data'!$A$4:$A$1641 = 'Formatted Data'!$B13)*('Raw Data'!$C$4:$C$1641='Formatted Data'!$A13)*('Raw Data'!$D$4:$D$1641='Formatted Data'!L$2),0))</f>
        <v>100</v>
      </c>
      <c r="M13" cm="1">
        <f t="array" ref="M13">INDEX('Raw Data'!$E$4:$E$1641,MATCH(1,('Raw Data'!$A$4:$A$1641 = 'Formatted Data'!$B13)*('Raw Data'!$C$4:$C$1641='Formatted Data'!$A13)*('Raw Data'!$D$4:$D$1641='Formatted Data'!M$2),0))</f>
        <v>112</v>
      </c>
      <c r="N13" cm="1">
        <f t="array" ref="N13">INDEX('Raw Data'!$E$4:$E$1641,MATCH(1,('Raw Data'!$A$4:$A$1641 = 'Formatted Data'!$B13)*('Raw Data'!$C$4:$C$1641='Formatted Data'!$A13)*('Raw Data'!$D$4:$D$1641='Formatted Data'!N$2),0))</f>
        <v>130</v>
      </c>
      <c r="O13" cm="1">
        <f t="array" ref="O13">INDEX('Raw Data'!$F$4:$F$1641,MATCH(1,('Raw Data'!$A$4:$A$1641 = 'Formatted Data'!$B13)*('Raw Data'!$C$4:$C$1641='Formatted Data'!$A13)*('Raw Data'!$D$4:$D$1641='Formatted Data'!O$2),0))</f>
        <v>130</v>
      </c>
      <c r="P13" cm="1">
        <f t="array" ref="P13">INDEX('Raw Data'!$F$4:$F$1641,MATCH(1,('Raw Data'!$A$4:$A$1641 = 'Formatted Data'!$B13)*('Raw Data'!$C$4:$C$1641='Formatted Data'!$A13)*('Raw Data'!$D$4:$D$1641='Formatted Data'!P$2),0))</f>
        <v>115</v>
      </c>
      <c r="Q13" cm="1">
        <f t="array" ref="Q13">INDEX('Raw Data'!$F$4:$F$1641,MATCH(1,('Raw Data'!$A$4:$A$1641 = 'Formatted Data'!$B13)*('Raw Data'!$C$4:$C$1641='Formatted Data'!$A13)*('Raw Data'!$D$4:$D$1641='Formatted Data'!Q$2),0))</f>
        <v>104</v>
      </c>
      <c r="R13" cm="1">
        <f t="array" ref="R13">INDEX('Raw Data'!$F$4:$F$1641,MATCH(1,('Raw Data'!$A$4:$A$1641 = 'Formatted Data'!$B13)*('Raw Data'!$C$4:$C$1641='Formatted Data'!$A13)*('Raw Data'!$D$4:$D$1641='Formatted Data'!R$2),0))</f>
        <v>84</v>
      </c>
      <c r="S13" cm="1">
        <f t="array" ref="S13">INDEX('Raw Data'!$F$4:$F$1641,MATCH(1,('Raw Data'!$A$4:$A$1641 = 'Formatted Data'!$B13)*('Raw Data'!$C$4:$C$1641='Formatted Data'!$A13)*('Raw Data'!$D$4:$D$1641='Formatted Data'!S$2),0))</f>
        <v>97</v>
      </c>
      <c r="T13" cm="1">
        <f t="array" ref="T13">INDEX('Raw Data'!$F$4:$F$1641,MATCH(1,('Raw Data'!$A$4:$A$1641 = 'Formatted Data'!$B13)*('Raw Data'!$C$4:$C$1641='Formatted Data'!$A13)*('Raw Data'!$D$4:$D$1641='Formatted Data'!T$2),0))</f>
        <v>71</v>
      </c>
      <c r="U13" cm="1">
        <f t="array" ref="U13">INDEX('Raw Data'!$F$4:$F$1641,MATCH(1,('Raw Data'!$A$4:$A$1641 = 'Formatted Data'!$B13)*('Raw Data'!$C$4:$C$1641='Formatted Data'!$A13)*('Raw Data'!$D$4:$D$1641='Formatted Data'!U$2),0))</f>
        <v>97</v>
      </c>
      <c r="V13" cm="1">
        <f t="array" ref="V13">INDEX('Raw Data'!$F$4:$F$1641,MATCH(1,('Raw Data'!$A$4:$A$1641 = 'Formatted Data'!$B13)*('Raw Data'!$C$4:$C$1641='Formatted Data'!$A13)*('Raw Data'!$D$4:$D$1641='Formatted Data'!V$2),0))</f>
        <v>78</v>
      </c>
      <c r="W13" cm="1">
        <f t="array" ref="W13">INDEX('Raw Data'!$F$4:$F$1641,MATCH(1,('Raw Data'!$A$4:$A$1641 = 'Formatted Data'!$B13)*('Raw Data'!$C$4:$C$1641='Formatted Data'!$A13)*('Raw Data'!$D$4:$D$1641='Formatted Data'!W$2),0))</f>
        <v>93</v>
      </c>
      <c r="X13" cm="1">
        <f t="array" ref="X13">INDEX('Raw Data'!$F$4:$F$1641,MATCH(1,('Raw Data'!$A$4:$A$1641 = 'Formatted Data'!$B13)*('Raw Data'!$C$4:$C$1641='Formatted Data'!$A13)*('Raw Data'!$D$4:$D$1641='Formatted Data'!X$2),0))</f>
        <v>107</v>
      </c>
      <c r="Y13" cm="1">
        <f t="array" ref="Y13">INDEX('Raw Data'!$F$4:$F$1641,MATCH(1,('Raw Data'!$A$4:$A$1641 = 'Formatted Data'!$B13)*('Raw Data'!$C$4:$C$1641='Formatted Data'!$A13)*('Raw Data'!$D$4:$D$1641='Formatted Data'!Y$2),0))</f>
        <v>104</v>
      </c>
      <c r="Z13" cm="1">
        <f t="array" ref="Z13">INDEX('Raw Data'!$F$4:$F$1641,MATCH(1,('Raw Data'!$A$4:$A$1641 = 'Formatted Data'!$B13)*('Raw Data'!$C$4:$C$1641='Formatted Data'!$A13)*('Raw Data'!$D$4:$D$1641='Formatted Data'!Z$2),0))</f>
        <v>140</v>
      </c>
      <c r="AA13" cm="1">
        <f t="array" ref="AA13">INDEX('Raw Data'!$G$4:$G$1641,MATCH(1,('Raw Data'!$A$4:$A$1641 = 'Formatted Data'!$B13)*('Raw Data'!$C$4:$C$1641='Formatted Data'!$A13)*('Raw Data'!$D$4:$D$1641='Formatted Data'!AA$2),0))</f>
        <v>143</v>
      </c>
      <c r="AB13" cm="1">
        <f t="array" ref="AB13">INDEX('Raw Data'!$G$4:$G$1641,MATCH(1,('Raw Data'!$A$4:$A$1641 = 'Formatted Data'!$B13)*('Raw Data'!$C$4:$C$1641='Formatted Data'!$A13)*('Raw Data'!$D$4:$D$1641='Formatted Data'!AB$2),0))</f>
        <v>128</v>
      </c>
      <c r="AC13" cm="1">
        <f t="array" ref="AC13">INDEX('Raw Data'!$G$4:$G$1641,MATCH(1,('Raw Data'!$A$4:$A$1641 = 'Formatted Data'!$B13)*('Raw Data'!$C$4:$C$1641='Formatted Data'!$A13)*('Raw Data'!$D$4:$D$1641='Formatted Data'!AC$2),0))</f>
        <v>102</v>
      </c>
      <c r="AD13" cm="1">
        <f t="array" ref="AD13">INDEX('Raw Data'!$G$4:$G$1641,MATCH(1,('Raw Data'!$A$4:$A$1641 = 'Formatted Data'!$B13)*('Raw Data'!$C$4:$C$1641='Formatted Data'!$A13)*('Raw Data'!$D$4:$D$1641='Formatted Data'!AD$2),0))</f>
        <v>108</v>
      </c>
      <c r="AE13" cm="1">
        <f t="array" ref="AE13">INDEX('Raw Data'!$G$4:$G$1641,MATCH(1,('Raw Data'!$A$4:$A$1641 = 'Formatted Data'!$B13)*('Raw Data'!$C$4:$C$1641='Formatted Data'!$A13)*('Raw Data'!$D$4:$D$1641='Formatted Data'!AE$2),0))</f>
        <v>110</v>
      </c>
      <c r="AF13" cm="1">
        <f t="array" ref="AF13">INDEX('Raw Data'!$G$4:$G$1641,MATCH(1,('Raw Data'!$A$4:$A$1641 = 'Formatted Data'!$B13)*('Raw Data'!$C$4:$C$1641='Formatted Data'!$A13)*('Raw Data'!$D$4:$D$1641='Formatted Data'!AF$2),0))</f>
        <v>87</v>
      </c>
      <c r="AG13" cm="1">
        <f t="array" ref="AG13">INDEX('Raw Data'!$G$4:$G$1641,MATCH(1,('Raw Data'!$A$4:$A$1641 = 'Formatted Data'!$B13)*('Raw Data'!$C$4:$C$1641='Formatted Data'!$A13)*('Raw Data'!$D$4:$D$1641='Formatted Data'!AG$2),0))</f>
        <v>99</v>
      </c>
      <c r="AH13" cm="1">
        <f t="array" ref="AH13">INDEX('Raw Data'!$G$4:$G$1641,MATCH(1,('Raw Data'!$A$4:$A$1641 = 'Formatted Data'!$B13)*('Raw Data'!$C$4:$C$1641='Formatted Data'!$A13)*('Raw Data'!$D$4:$D$1641='Formatted Data'!AH$2),0))</f>
        <v>100</v>
      </c>
      <c r="AI13" cm="1">
        <f t="array" ref="AI13">INDEX('Raw Data'!$G$4:$G$1641,MATCH(1,('Raw Data'!$A$4:$A$1641 = 'Formatted Data'!$B13)*('Raw Data'!$C$4:$C$1641='Formatted Data'!$A13)*('Raw Data'!$D$4:$D$1641='Formatted Data'!AI$2),0))</f>
        <v>96</v>
      </c>
      <c r="AJ13" cm="1">
        <f t="array" ref="AJ13">INDEX('Raw Data'!$G$4:$G$1641,MATCH(1,('Raw Data'!$A$4:$A$1641 = 'Formatted Data'!$B13)*('Raw Data'!$C$4:$C$1641='Formatted Data'!$A13)*('Raw Data'!$D$4:$D$1641='Formatted Data'!AJ$2),0))</f>
        <v>87</v>
      </c>
      <c r="AK13" cm="1">
        <f t="array" ref="AK13">INDEX('Raw Data'!$G$4:$G$1641,MATCH(1,('Raw Data'!$A$4:$A$1641 = 'Formatted Data'!$B13)*('Raw Data'!$C$4:$C$1641='Formatted Data'!$A13)*('Raw Data'!$D$4:$D$1641='Formatted Data'!AK$2),0))</f>
        <v>118</v>
      </c>
      <c r="AL13" cm="1">
        <f t="array" ref="AL13">INDEX('Raw Data'!$G$4:$G$1641,MATCH(1,('Raw Data'!$A$4:$A$1641 = 'Formatted Data'!$B13)*('Raw Data'!$C$4:$C$1641='Formatted Data'!$A13)*('Raw Data'!$D$4:$D$1641='Formatted Data'!AL$2),0))</f>
        <v>137</v>
      </c>
    </row>
    <row r="14" spans="1:38" x14ac:dyDescent="0.3">
      <c r="A14" t="s">
        <v>23</v>
      </c>
      <c r="B14" t="str">
        <f t="shared" si="1"/>
        <v>03 Uppsala county</v>
      </c>
      <c r="C14" cm="1">
        <f t="array" ref="C14">INDEX('Raw Data'!$E$4:$E$1641,MATCH(1,('Raw Data'!$A$4:$A$1641 = 'Formatted Data'!$B14)*('Raw Data'!$C$4:$C$1641='Formatted Data'!$A14)*('Raw Data'!$D$4:$D$1641='Formatted Data'!C$2),0))</f>
        <v>256</v>
      </c>
      <c r="D14" cm="1">
        <f t="array" ref="D14">INDEX('Raw Data'!$E$4:$E$1641,MATCH(1,('Raw Data'!$A$4:$A$1641 = 'Formatted Data'!$B14)*('Raw Data'!$C$4:$C$1641='Formatted Data'!$A14)*('Raw Data'!$D$4:$D$1641='Formatted Data'!D$2),0))</f>
        <v>232</v>
      </c>
      <c r="E14" cm="1">
        <f t="array" ref="E14">INDEX('Raw Data'!$E$4:$E$1641,MATCH(1,('Raw Data'!$A$4:$A$1641 = 'Formatted Data'!$B14)*('Raw Data'!$C$4:$C$1641='Formatted Data'!$A14)*('Raw Data'!$D$4:$D$1641='Formatted Data'!E$2),0))</f>
        <v>233</v>
      </c>
      <c r="F14" cm="1">
        <f t="array" ref="F14">INDEX('Raw Data'!$E$4:$E$1641,MATCH(1,('Raw Data'!$A$4:$A$1641 = 'Formatted Data'!$B14)*('Raw Data'!$C$4:$C$1641='Formatted Data'!$A14)*('Raw Data'!$D$4:$D$1641='Formatted Data'!F$2),0))</f>
        <v>338</v>
      </c>
      <c r="G14" cm="1">
        <f t="array" ref="G14">INDEX('Raw Data'!$E$4:$E$1641,MATCH(1,('Raw Data'!$A$4:$A$1641 = 'Formatted Data'!$B14)*('Raw Data'!$C$4:$C$1641='Formatted Data'!$A14)*('Raw Data'!$D$4:$D$1641='Formatted Data'!G$2),0))</f>
        <v>313</v>
      </c>
      <c r="H14" cm="1">
        <f t="array" ref="H14">INDEX('Raw Data'!$E$4:$E$1641,MATCH(1,('Raw Data'!$A$4:$A$1641 = 'Formatted Data'!$B14)*('Raw Data'!$C$4:$C$1641='Formatted Data'!$A14)*('Raw Data'!$D$4:$D$1641='Formatted Data'!H$2),0))</f>
        <v>267</v>
      </c>
      <c r="I14" cm="1">
        <f t="array" ref="I14">INDEX('Raw Data'!$E$4:$E$1641,MATCH(1,('Raw Data'!$A$4:$A$1641 = 'Formatted Data'!$B14)*('Raw Data'!$C$4:$C$1641='Formatted Data'!$A14)*('Raw Data'!$D$4:$D$1641='Formatted Data'!I$2),0))</f>
        <v>238</v>
      </c>
      <c r="J14" cm="1">
        <f t="array" ref="J14">INDEX('Raw Data'!$E$4:$E$1641,MATCH(1,('Raw Data'!$A$4:$A$1641 = 'Formatted Data'!$B14)*('Raw Data'!$C$4:$C$1641='Formatted Data'!$A14)*('Raw Data'!$D$4:$D$1641='Formatted Data'!J$2),0))</f>
        <v>205</v>
      </c>
      <c r="K14" cm="1">
        <f t="array" ref="K14">INDEX('Raw Data'!$E$4:$E$1641,MATCH(1,('Raw Data'!$A$4:$A$1641 = 'Formatted Data'!$B14)*('Raw Data'!$C$4:$C$1641='Formatted Data'!$A14)*('Raw Data'!$D$4:$D$1641='Formatted Data'!K$2),0))</f>
        <v>214</v>
      </c>
      <c r="L14" cm="1">
        <f t="array" ref="L14">INDEX('Raw Data'!$E$4:$E$1641,MATCH(1,('Raw Data'!$A$4:$A$1641 = 'Formatted Data'!$B14)*('Raw Data'!$C$4:$C$1641='Formatted Data'!$A14)*('Raw Data'!$D$4:$D$1641='Formatted Data'!L$2),0))</f>
        <v>237</v>
      </c>
      <c r="M14" cm="1">
        <f t="array" ref="M14">INDEX('Raw Data'!$E$4:$E$1641,MATCH(1,('Raw Data'!$A$4:$A$1641 = 'Formatted Data'!$B14)*('Raw Data'!$C$4:$C$1641='Formatted Data'!$A14)*('Raw Data'!$D$4:$D$1641='Formatted Data'!M$2),0))</f>
        <v>266</v>
      </c>
      <c r="N14" cm="1">
        <f t="array" ref="N14">INDEX('Raw Data'!$E$4:$E$1641,MATCH(1,('Raw Data'!$A$4:$A$1641 = 'Formatted Data'!$B14)*('Raw Data'!$C$4:$C$1641='Formatted Data'!$A14)*('Raw Data'!$D$4:$D$1641='Formatted Data'!N$2),0))</f>
        <v>293</v>
      </c>
      <c r="O14" cm="1">
        <f t="array" ref="O14">INDEX('Raw Data'!$F$4:$F$1641,MATCH(1,('Raw Data'!$A$4:$A$1641 = 'Formatted Data'!$B14)*('Raw Data'!$C$4:$C$1641='Formatted Data'!$A14)*('Raw Data'!$D$4:$D$1641='Formatted Data'!O$2),0))</f>
        <v>310</v>
      </c>
      <c r="P14" cm="1">
        <f t="array" ref="P14">INDEX('Raw Data'!$F$4:$F$1641,MATCH(1,('Raw Data'!$A$4:$A$1641 = 'Formatted Data'!$B14)*('Raw Data'!$C$4:$C$1641='Formatted Data'!$A14)*('Raw Data'!$D$4:$D$1641='Formatted Data'!P$2),0))</f>
        <v>233</v>
      </c>
      <c r="Q14" cm="1">
        <f t="array" ref="Q14">INDEX('Raw Data'!$F$4:$F$1641,MATCH(1,('Raw Data'!$A$4:$A$1641 = 'Formatted Data'!$B14)*('Raw Data'!$C$4:$C$1641='Formatted Data'!$A14)*('Raw Data'!$D$4:$D$1641='Formatted Data'!Q$2),0))</f>
        <v>268</v>
      </c>
      <c r="R14" cm="1">
        <f t="array" ref="R14">INDEX('Raw Data'!$F$4:$F$1641,MATCH(1,('Raw Data'!$A$4:$A$1641 = 'Formatted Data'!$B14)*('Raw Data'!$C$4:$C$1641='Formatted Data'!$A14)*('Raw Data'!$D$4:$D$1641='Formatted Data'!R$2),0))</f>
        <v>224</v>
      </c>
      <c r="S14" cm="1">
        <f t="array" ref="S14">INDEX('Raw Data'!$F$4:$F$1641,MATCH(1,('Raw Data'!$A$4:$A$1641 = 'Formatted Data'!$B14)*('Raw Data'!$C$4:$C$1641='Formatted Data'!$A14)*('Raw Data'!$D$4:$D$1641='Formatted Data'!S$2),0))</f>
        <v>256</v>
      </c>
      <c r="T14" cm="1">
        <f t="array" ref="T14">INDEX('Raw Data'!$F$4:$F$1641,MATCH(1,('Raw Data'!$A$4:$A$1641 = 'Formatted Data'!$B14)*('Raw Data'!$C$4:$C$1641='Formatted Data'!$A14)*('Raw Data'!$D$4:$D$1641='Formatted Data'!T$2),0))</f>
        <v>207</v>
      </c>
      <c r="U14" cm="1">
        <f t="array" ref="U14">INDEX('Raw Data'!$F$4:$F$1641,MATCH(1,('Raw Data'!$A$4:$A$1641 = 'Formatted Data'!$B14)*('Raw Data'!$C$4:$C$1641='Formatted Data'!$A14)*('Raw Data'!$D$4:$D$1641='Formatted Data'!U$2),0))</f>
        <v>236</v>
      </c>
      <c r="V14" cm="1">
        <f t="array" ref="V14">INDEX('Raw Data'!$F$4:$F$1641,MATCH(1,('Raw Data'!$A$4:$A$1641 = 'Formatted Data'!$B14)*('Raw Data'!$C$4:$C$1641='Formatted Data'!$A14)*('Raw Data'!$D$4:$D$1641='Formatted Data'!V$2),0))</f>
        <v>211</v>
      </c>
      <c r="W14" cm="1">
        <f t="array" ref="W14">INDEX('Raw Data'!$F$4:$F$1641,MATCH(1,('Raw Data'!$A$4:$A$1641 = 'Formatted Data'!$B14)*('Raw Data'!$C$4:$C$1641='Formatted Data'!$A14)*('Raw Data'!$D$4:$D$1641='Formatted Data'!W$2),0))</f>
        <v>208</v>
      </c>
      <c r="X14" cm="1">
        <f t="array" ref="X14">INDEX('Raw Data'!$F$4:$F$1641,MATCH(1,('Raw Data'!$A$4:$A$1641 = 'Formatted Data'!$B14)*('Raw Data'!$C$4:$C$1641='Formatted Data'!$A14)*('Raw Data'!$D$4:$D$1641='Formatted Data'!X$2),0))</f>
        <v>257</v>
      </c>
      <c r="Y14" cm="1">
        <f t="array" ref="Y14">INDEX('Raw Data'!$F$4:$F$1641,MATCH(1,('Raw Data'!$A$4:$A$1641 = 'Formatted Data'!$B14)*('Raw Data'!$C$4:$C$1641='Formatted Data'!$A14)*('Raw Data'!$D$4:$D$1641='Formatted Data'!Y$2),0))</f>
        <v>224</v>
      </c>
      <c r="Z14" cm="1">
        <f t="array" ref="Z14">INDEX('Raw Data'!$F$4:$F$1641,MATCH(1,('Raw Data'!$A$4:$A$1641 = 'Formatted Data'!$B14)*('Raw Data'!$C$4:$C$1641='Formatted Data'!$A14)*('Raw Data'!$D$4:$D$1641='Formatted Data'!Z$2),0))</f>
        <v>317</v>
      </c>
      <c r="AA14" cm="1">
        <f t="array" ref="AA14">INDEX('Raw Data'!$G$4:$G$1641,MATCH(1,('Raw Data'!$A$4:$A$1641 = 'Formatted Data'!$B14)*('Raw Data'!$C$4:$C$1641='Formatted Data'!$A14)*('Raw Data'!$D$4:$D$1641='Formatted Data'!AA$2),0))</f>
        <v>311</v>
      </c>
      <c r="AB14" cm="1">
        <f t="array" ref="AB14">INDEX('Raw Data'!$G$4:$G$1641,MATCH(1,('Raw Data'!$A$4:$A$1641 = 'Formatted Data'!$B14)*('Raw Data'!$C$4:$C$1641='Formatted Data'!$A14)*('Raw Data'!$D$4:$D$1641='Formatted Data'!AB$2),0))</f>
        <v>278</v>
      </c>
      <c r="AC14" cm="1">
        <f t="array" ref="AC14">INDEX('Raw Data'!$G$4:$G$1641,MATCH(1,('Raw Data'!$A$4:$A$1641 = 'Formatted Data'!$B14)*('Raw Data'!$C$4:$C$1641='Formatted Data'!$A14)*('Raw Data'!$D$4:$D$1641='Formatted Data'!AC$2),0))</f>
        <v>251</v>
      </c>
      <c r="AD14" cm="1">
        <f t="array" ref="AD14">INDEX('Raw Data'!$G$4:$G$1641,MATCH(1,('Raw Data'!$A$4:$A$1641 = 'Formatted Data'!$B14)*('Raw Data'!$C$4:$C$1641='Formatted Data'!$A14)*('Raw Data'!$D$4:$D$1641='Formatted Data'!AD$2),0))</f>
        <v>254</v>
      </c>
      <c r="AE14" cm="1">
        <f t="array" ref="AE14">INDEX('Raw Data'!$G$4:$G$1641,MATCH(1,('Raw Data'!$A$4:$A$1641 = 'Formatted Data'!$B14)*('Raw Data'!$C$4:$C$1641='Formatted Data'!$A14)*('Raw Data'!$D$4:$D$1641='Formatted Data'!AE$2),0))</f>
        <v>272</v>
      </c>
      <c r="AF14" cm="1">
        <f t="array" ref="AF14">INDEX('Raw Data'!$G$4:$G$1641,MATCH(1,('Raw Data'!$A$4:$A$1641 = 'Formatted Data'!$B14)*('Raw Data'!$C$4:$C$1641='Formatted Data'!$A14)*('Raw Data'!$D$4:$D$1641='Formatted Data'!AF$2),0))</f>
        <v>198</v>
      </c>
      <c r="AG14" cm="1">
        <f t="array" ref="AG14">INDEX('Raw Data'!$G$4:$G$1641,MATCH(1,('Raw Data'!$A$4:$A$1641 = 'Formatted Data'!$B14)*('Raw Data'!$C$4:$C$1641='Formatted Data'!$A14)*('Raw Data'!$D$4:$D$1641='Formatted Data'!AG$2),0))</f>
        <v>251</v>
      </c>
      <c r="AH14" cm="1">
        <f t="array" ref="AH14">INDEX('Raw Data'!$G$4:$G$1641,MATCH(1,('Raw Data'!$A$4:$A$1641 = 'Formatted Data'!$B14)*('Raw Data'!$C$4:$C$1641='Formatted Data'!$A14)*('Raw Data'!$D$4:$D$1641='Formatted Data'!AH$2),0))</f>
        <v>249</v>
      </c>
      <c r="AI14" cm="1">
        <f t="array" ref="AI14">INDEX('Raw Data'!$G$4:$G$1641,MATCH(1,('Raw Data'!$A$4:$A$1641 = 'Formatted Data'!$B14)*('Raw Data'!$C$4:$C$1641='Formatted Data'!$A14)*('Raw Data'!$D$4:$D$1641='Formatted Data'!AI$2),0))</f>
        <v>230</v>
      </c>
      <c r="AJ14" cm="1">
        <f t="array" ref="AJ14">INDEX('Raw Data'!$G$4:$G$1641,MATCH(1,('Raw Data'!$A$4:$A$1641 = 'Formatted Data'!$B14)*('Raw Data'!$C$4:$C$1641='Formatted Data'!$A14)*('Raw Data'!$D$4:$D$1641='Formatted Data'!AJ$2),0))</f>
        <v>234</v>
      </c>
      <c r="AK14" cm="1">
        <f t="array" ref="AK14">INDEX('Raw Data'!$G$4:$G$1641,MATCH(1,('Raw Data'!$A$4:$A$1641 = 'Formatted Data'!$B14)*('Raw Data'!$C$4:$C$1641='Formatted Data'!$A14)*('Raw Data'!$D$4:$D$1641='Formatted Data'!AK$2),0))</f>
        <v>257</v>
      </c>
      <c r="AL14" cm="1">
        <f t="array" ref="AL14">INDEX('Raw Data'!$G$4:$G$1641,MATCH(1,('Raw Data'!$A$4:$A$1641 = 'Formatted Data'!$B14)*('Raw Data'!$C$4:$C$1641='Formatted Data'!$A14)*('Raw Data'!$D$4:$D$1641='Formatted Data'!AL$2),0))</f>
        <v>318</v>
      </c>
    </row>
    <row r="15" spans="1:38" x14ac:dyDescent="0.3">
      <c r="A15" t="s">
        <v>5</v>
      </c>
      <c r="B15" t="s">
        <v>25</v>
      </c>
      <c r="C15" cm="1">
        <f t="array" ref="C15">INDEX('Raw Data'!$E$4:$E$1641,MATCH(1,('Raw Data'!$A$4:$A$1641 = 'Formatted Data'!$B15)*('Raw Data'!$C$4:$C$1641='Formatted Data'!$A15)*('Raw Data'!$D$4:$D$1641='Formatted Data'!C$2),0))</f>
        <v>3</v>
      </c>
      <c r="D15" cm="1">
        <f t="array" ref="D15">INDEX('Raw Data'!$E$4:$E$1641,MATCH(1,('Raw Data'!$A$4:$A$1641 = 'Formatted Data'!$B15)*('Raw Data'!$C$4:$C$1641='Formatted Data'!$A15)*('Raw Data'!$D$4:$D$1641='Formatted Data'!D$2),0))</f>
        <v>6</v>
      </c>
      <c r="E15" cm="1">
        <f t="array" ref="E15">INDEX('Raw Data'!$E$4:$E$1641,MATCH(1,('Raw Data'!$A$4:$A$1641 = 'Formatted Data'!$B15)*('Raw Data'!$C$4:$C$1641='Formatted Data'!$A15)*('Raw Data'!$D$4:$D$1641='Formatted Data'!E$2),0))</f>
        <v>1</v>
      </c>
      <c r="F15" cm="1">
        <f t="array" ref="F15">INDEX('Raw Data'!$E$4:$E$1641,MATCH(1,('Raw Data'!$A$4:$A$1641 = 'Formatted Data'!$B15)*('Raw Data'!$C$4:$C$1641='Formatted Data'!$A15)*('Raw Data'!$D$4:$D$1641='Formatted Data'!F$2),0))</f>
        <v>8</v>
      </c>
      <c r="G15" cm="1">
        <f t="array" ref="G15">INDEX('Raw Data'!$E$4:$E$1641,MATCH(1,('Raw Data'!$A$4:$A$1641 = 'Formatted Data'!$B15)*('Raw Data'!$C$4:$C$1641='Formatted Data'!$A15)*('Raw Data'!$D$4:$D$1641='Formatted Data'!G$2),0))</f>
        <v>4</v>
      </c>
      <c r="H15" cm="1">
        <f t="array" ref="H15">INDEX('Raw Data'!$E$4:$E$1641,MATCH(1,('Raw Data'!$A$4:$A$1641 = 'Formatted Data'!$B15)*('Raw Data'!$C$4:$C$1641='Formatted Data'!$A15)*('Raw Data'!$D$4:$D$1641='Formatted Data'!H$2),0))</f>
        <v>5</v>
      </c>
      <c r="I15" cm="1">
        <f t="array" ref="I15">INDEX('Raw Data'!$E$4:$E$1641,MATCH(1,('Raw Data'!$A$4:$A$1641 = 'Formatted Data'!$B15)*('Raw Data'!$C$4:$C$1641='Formatted Data'!$A15)*('Raw Data'!$D$4:$D$1641='Formatted Data'!I$2),0))</f>
        <v>5</v>
      </c>
      <c r="J15" cm="1">
        <f t="array" ref="J15">INDEX('Raw Data'!$E$4:$E$1641,MATCH(1,('Raw Data'!$A$4:$A$1641 = 'Formatted Data'!$B15)*('Raw Data'!$C$4:$C$1641='Formatted Data'!$A15)*('Raw Data'!$D$4:$D$1641='Formatted Data'!J$2),0))</f>
        <v>0</v>
      </c>
      <c r="K15" cm="1">
        <f t="array" ref="K15">INDEX('Raw Data'!$E$4:$E$1641,MATCH(1,('Raw Data'!$A$4:$A$1641 = 'Formatted Data'!$B15)*('Raw Data'!$C$4:$C$1641='Formatted Data'!$A15)*('Raw Data'!$D$4:$D$1641='Formatted Data'!K$2),0))</f>
        <v>5</v>
      </c>
      <c r="L15" cm="1">
        <f t="array" ref="L15">INDEX('Raw Data'!$E$4:$E$1641,MATCH(1,('Raw Data'!$A$4:$A$1641 = 'Formatted Data'!$B15)*('Raw Data'!$C$4:$C$1641='Formatted Data'!$A15)*('Raw Data'!$D$4:$D$1641='Formatted Data'!L$2),0))</f>
        <v>3</v>
      </c>
      <c r="M15" cm="1">
        <f t="array" ref="M15">INDEX('Raw Data'!$E$4:$E$1641,MATCH(1,('Raw Data'!$A$4:$A$1641 = 'Formatted Data'!$B15)*('Raw Data'!$C$4:$C$1641='Formatted Data'!$A15)*('Raw Data'!$D$4:$D$1641='Formatted Data'!M$2),0))</f>
        <v>5</v>
      </c>
      <c r="N15" cm="1">
        <f t="array" ref="N15">INDEX('Raw Data'!$E$4:$E$1641,MATCH(1,('Raw Data'!$A$4:$A$1641 = 'Formatted Data'!$B15)*('Raw Data'!$C$4:$C$1641='Formatted Data'!$A15)*('Raw Data'!$D$4:$D$1641='Formatted Data'!N$2),0))</f>
        <v>5</v>
      </c>
      <c r="O15" cm="1">
        <f t="array" ref="O15">INDEX('Raw Data'!$F$4:$F$1641,MATCH(1,('Raw Data'!$A$4:$A$1641 = 'Formatted Data'!$B15)*('Raw Data'!$C$4:$C$1641='Formatted Data'!$A15)*('Raw Data'!$D$4:$D$1641='Formatted Data'!O$2),0))</f>
        <v>4</v>
      </c>
      <c r="P15" cm="1">
        <f t="array" ref="P15">INDEX('Raw Data'!$F$4:$F$1641,MATCH(1,('Raw Data'!$A$4:$A$1641 = 'Formatted Data'!$B15)*('Raw Data'!$C$4:$C$1641='Formatted Data'!$A15)*('Raw Data'!$D$4:$D$1641='Formatted Data'!P$2),0))</f>
        <v>2</v>
      </c>
      <c r="Q15" cm="1">
        <f t="array" ref="Q15">INDEX('Raw Data'!$F$4:$F$1641,MATCH(1,('Raw Data'!$A$4:$A$1641 = 'Formatted Data'!$B15)*('Raw Data'!$C$4:$C$1641='Formatted Data'!$A15)*('Raw Data'!$D$4:$D$1641='Formatted Data'!Q$2),0))</f>
        <v>3</v>
      </c>
      <c r="R15" cm="1">
        <f t="array" ref="R15">INDEX('Raw Data'!$F$4:$F$1641,MATCH(1,('Raw Data'!$A$4:$A$1641 = 'Formatted Data'!$B15)*('Raw Data'!$C$4:$C$1641='Formatted Data'!$A15)*('Raw Data'!$D$4:$D$1641='Formatted Data'!R$2),0))</f>
        <v>2</v>
      </c>
      <c r="S15" cm="1">
        <f t="array" ref="S15">INDEX('Raw Data'!$F$4:$F$1641,MATCH(1,('Raw Data'!$A$4:$A$1641 = 'Formatted Data'!$B15)*('Raw Data'!$C$4:$C$1641='Formatted Data'!$A15)*('Raw Data'!$D$4:$D$1641='Formatted Data'!S$2),0))</f>
        <v>3</v>
      </c>
      <c r="T15" cm="1">
        <f t="array" ref="T15">INDEX('Raw Data'!$F$4:$F$1641,MATCH(1,('Raw Data'!$A$4:$A$1641 = 'Formatted Data'!$B15)*('Raw Data'!$C$4:$C$1641='Formatted Data'!$A15)*('Raw Data'!$D$4:$D$1641='Formatted Data'!T$2),0))</f>
        <v>2</v>
      </c>
      <c r="U15" cm="1">
        <f t="array" ref="U15">INDEX('Raw Data'!$F$4:$F$1641,MATCH(1,('Raw Data'!$A$4:$A$1641 = 'Formatted Data'!$B15)*('Raw Data'!$C$4:$C$1641='Formatted Data'!$A15)*('Raw Data'!$D$4:$D$1641='Formatted Data'!U$2),0))</f>
        <v>5</v>
      </c>
      <c r="V15" cm="1">
        <f t="array" ref="V15">INDEX('Raw Data'!$F$4:$F$1641,MATCH(1,('Raw Data'!$A$4:$A$1641 = 'Formatted Data'!$B15)*('Raw Data'!$C$4:$C$1641='Formatted Data'!$A15)*('Raw Data'!$D$4:$D$1641='Formatted Data'!V$2),0))</f>
        <v>3</v>
      </c>
      <c r="W15" cm="1">
        <f t="array" ref="W15">INDEX('Raw Data'!$F$4:$F$1641,MATCH(1,('Raw Data'!$A$4:$A$1641 = 'Formatted Data'!$B15)*('Raw Data'!$C$4:$C$1641='Formatted Data'!$A15)*('Raw Data'!$D$4:$D$1641='Formatted Data'!W$2),0))</f>
        <v>6</v>
      </c>
      <c r="X15" cm="1">
        <f t="array" ref="X15">INDEX('Raw Data'!$F$4:$F$1641,MATCH(1,('Raw Data'!$A$4:$A$1641 = 'Formatted Data'!$B15)*('Raw Data'!$C$4:$C$1641='Formatted Data'!$A15)*('Raw Data'!$D$4:$D$1641='Formatted Data'!X$2),0))</f>
        <v>3</v>
      </c>
      <c r="Y15" cm="1">
        <f t="array" ref="Y15">INDEX('Raw Data'!$F$4:$F$1641,MATCH(1,('Raw Data'!$A$4:$A$1641 = 'Formatted Data'!$B15)*('Raw Data'!$C$4:$C$1641='Formatted Data'!$A15)*('Raw Data'!$D$4:$D$1641='Formatted Data'!Y$2),0))</f>
        <v>2</v>
      </c>
      <c r="Z15" cm="1">
        <f t="array" ref="Z15">INDEX('Raw Data'!$F$4:$F$1641,MATCH(1,('Raw Data'!$A$4:$A$1641 = 'Formatted Data'!$B15)*('Raw Data'!$C$4:$C$1641='Formatted Data'!$A15)*('Raw Data'!$D$4:$D$1641='Formatted Data'!Z$2),0))</f>
        <v>2</v>
      </c>
      <c r="AA15" cm="1">
        <f t="array" ref="AA15">INDEX('Raw Data'!$G$4:$G$1641,MATCH(1,('Raw Data'!$A$4:$A$1641 = 'Formatted Data'!$B15)*('Raw Data'!$C$4:$C$1641='Formatted Data'!$A15)*('Raw Data'!$D$4:$D$1641='Formatted Data'!AA$2),0))</f>
        <v>6</v>
      </c>
      <c r="AB15" cm="1">
        <f t="array" ref="AB15">INDEX('Raw Data'!$G$4:$G$1641,MATCH(1,('Raw Data'!$A$4:$A$1641 = 'Formatted Data'!$B15)*('Raw Data'!$C$4:$C$1641='Formatted Data'!$A15)*('Raw Data'!$D$4:$D$1641='Formatted Data'!AB$2),0))</f>
        <v>6</v>
      </c>
      <c r="AC15" cm="1">
        <f t="array" ref="AC15">INDEX('Raw Data'!$G$4:$G$1641,MATCH(1,('Raw Data'!$A$4:$A$1641 = 'Formatted Data'!$B15)*('Raw Data'!$C$4:$C$1641='Formatted Data'!$A15)*('Raw Data'!$D$4:$D$1641='Formatted Data'!AC$2),0))</f>
        <v>3</v>
      </c>
      <c r="AD15" cm="1">
        <f t="array" ref="AD15">INDEX('Raw Data'!$G$4:$G$1641,MATCH(1,('Raw Data'!$A$4:$A$1641 = 'Formatted Data'!$B15)*('Raw Data'!$C$4:$C$1641='Formatted Data'!$A15)*('Raw Data'!$D$4:$D$1641='Formatted Data'!AD$2),0))</f>
        <v>1</v>
      </c>
      <c r="AE15" cm="1">
        <f t="array" ref="AE15">INDEX('Raw Data'!$G$4:$G$1641,MATCH(1,('Raw Data'!$A$4:$A$1641 = 'Formatted Data'!$B15)*('Raw Data'!$C$4:$C$1641='Formatted Data'!$A15)*('Raw Data'!$D$4:$D$1641='Formatted Data'!AE$2),0))</f>
        <v>4</v>
      </c>
      <c r="AF15" cm="1">
        <f t="array" ref="AF15">INDEX('Raw Data'!$G$4:$G$1641,MATCH(1,('Raw Data'!$A$4:$A$1641 = 'Formatted Data'!$B15)*('Raw Data'!$C$4:$C$1641='Formatted Data'!$A15)*('Raw Data'!$D$4:$D$1641='Formatted Data'!AF$2),0))</f>
        <v>4</v>
      </c>
      <c r="AG15" cm="1">
        <f t="array" ref="AG15">INDEX('Raw Data'!$G$4:$G$1641,MATCH(1,('Raw Data'!$A$4:$A$1641 = 'Formatted Data'!$B15)*('Raw Data'!$C$4:$C$1641='Formatted Data'!$A15)*('Raw Data'!$D$4:$D$1641='Formatted Data'!AG$2),0))</f>
        <v>4</v>
      </c>
      <c r="AH15" cm="1">
        <f t="array" ref="AH15">INDEX('Raw Data'!$G$4:$G$1641,MATCH(1,('Raw Data'!$A$4:$A$1641 = 'Formatted Data'!$B15)*('Raw Data'!$C$4:$C$1641='Formatted Data'!$A15)*('Raw Data'!$D$4:$D$1641='Formatted Data'!AH$2),0))</f>
        <v>0</v>
      </c>
      <c r="AI15" cm="1">
        <f t="array" ref="AI15">INDEX('Raw Data'!$G$4:$G$1641,MATCH(1,('Raw Data'!$A$4:$A$1641 = 'Formatted Data'!$B15)*('Raw Data'!$C$4:$C$1641='Formatted Data'!$A15)*('Raw Data'!$D$4:$D$1641='Formatted Data'!AI$2),0))</f>
        <v>4</v>
      </c>
      <c r="AJ15" cm="1">
        <f t="array" ref="AJ15">INDEX('Raw Data'!$G$4:$G$1641,MATCH(1,('Raw Data'!$A$4:$A$1641 = 'Formatted Data'!$B15)*('Raw Data'!$C$4:$C$1641='Formatted Data'!$A15)*('Raw Data'!$D$4:$D$1641='Formatted Data'!AJ$2),0))</f>
        <v>5</v>
      </c>
      <c r="AK15" cm="1">
        <f t="array" ref="AK15">INDEX('Raw Data'!$G$4:$G$1641,MATCH(1,('Raw Data'!$A$4:$A$1641 = 'Formatted Data'!$B15)*('Raw Data'!$C$4:$C$1641='Formatted Data'!$A15)*('Raw Data'!$D$4:$D$1641='Formatted Data'!AK$2),0))</f>
        <v>4</v>
      </c>
      <c r="AL15" cm="1">
        <f t="array" ref="AL15">INDEX('Raw Data'!$G$4:$G$1641,MATCH(1,('Raw Data'!$A$4:$A$1641 = 'Formatted Data'!$B15)*('Raw Data'!$C$4:$C$1641='Formatted Data'!$A15)*('Raw Data'!$D$4:$D$1641='Formatted Data'!AL$2),0))</f>
        <v>4</v>
      </c>
    </row>
    <row r="16" spans="1:38" x14ac:dyDescent="0.3">
      <c r="A16" t="s">
        <v>19</v>
      </c>
      <c r="B16" t="str">
        <f>B15</f>
        <v>04 Södermanland county</v>
      </c>
      <c r="C16" cm="1">
        <f t="array" ref="C16">INDEX('Raw Data'!$E$4:$E$1641,MATCH(1,('Raw Data'!$A$4:$A$1641 = 'Formatted Data'!$B16)*('Raw Data'!$C$4:$C$1641='Formatted Data'!$A16)*('Raw Data'!$D$4:$D$1641='Formatted Data'!C$2),0))</f>
        <v>24</v>
      </c>
      <c r="D16" cm="1">
        <f t="array" ref="D16">INDEX('Raw Data'!$E$4:$E$1641,MATCH(1,('Raw Data'!$A$4:$A$1641 = 'Formatted Data'!$B16)*('Raw Data'!$C$4:$C$1641='Formatted Data'!$A16)*('Raw Data'!$D$4:$D$1641='Formatted Data'!D$2),0))</f>
        <v>20</v>
      </c>
      <c r="E16" cm="1">
        <f t="array" ref="E16">INDEX('Raw Data'!$E$4:$E$1641,MATCH(1,('Raw Data'!$A$4:$A$1641 = 'Formatted Data'!$B16)*('Raw Data'!$C$4:$C$1641='Formatted Data'!$A16)*('Raw Data'!$D$4:$D$1641='Formatted Data'!E$2),0))</f>
        <v>34</v>
      </c>
      <c r="F16" cm="1">
        <f t="array" ref="F16">INDEX('Raw Data'!$E$4:$E$1641,MATCH(1,('Raw Data'!$A$4:$A$1641 = 'Formatted Data'!$B16)*('Raw Data'!$C$4:$C$1641='Formatted Data'!$A16)*('Raw Data'!$D$4:$D$1641='Formatted Data'!F$2),0))</f>
        <v>40</v>
      </c>
      <c r="G16" cm="1">
        <f t="array" ref="G16">INDEX('Raw Data'!$E$4:$E$1641,MATCH(1,('Raw Data'!$A$4:$A$1641 = 'Formatted Data'!$B16)*('Raw Data'!$C$4:$C$1641='Formatted Data'!$A16)*('Raw Data'!$D$4:$D$1641='Formatted Data'!G$2),0))</f>
        <v>31</v>
      </c>
      <c r="H16" cm="1">
        <f t="array" ref="H16">INDEX('Raw Data'!$E$4:$E$1641,MATCH(1,('Raw Data'!$A$4:$A$1641 = 'Formatted Data'!$B16)*('Raw Data'!$C$4:$C$1641='Formatted Data'!$A16)*('Raw Data'!$D$4:$D$1641='Formatted Data'!H$2),0))</f>
        <v>26</v>
      </c>
      <c r="I16" cm="1">
        <f t="array" ref="I16">INDEX('Raw Data'!$E$4:$E$1641,MATCH(1,('Raw Data'!$A$4:$A$1641 = 'Formatted Data'!$B16)*('Raw Data'!$C$4:$C$1641='Formatted Data'!$A16)*('Raw Data'!$D$4:$D$1641='Formatted Data'!I$2),0))</f>
        <v>19</v>
      </c>
      <c r="J16" cm="1">
        <f t="array" ref="J16">INDEX('Raw Data'!$E$4:$E$1641,MATCH(1,('Raw Data'!$A$4:$A$1641 = 'Formatted Data'!$B16)*('Raw Data'!$C$4:$C$1641='Formatted Data'!$A16)*('Raw Data'!$D$4:$D$1641='Formatted Data'!J$2),0))</f>
        <v>24</v>
      </c>
      <c r="K16" cm="1">
        <f t="array" ref="K16">INDEX('Raw Data'!$E$4:$E$1641,MATCH(1,('Raw Data'!$A$4:$A$1641 = 'Formatted Data'!$B16)*('Raw Data'!$C$4:$C$1641='Formatted Data'!$A16)*('Raw Data'!$D$4:$D$1641='Formatted Data'!K$2),0))</f>
        <v>23</v>
      </c>
      <c r="L16" cm="1">
        <f t="array" ref="L16">INDEX('Raw Data'!$E$4:$E$1641,MATCH(1,('Raw Data'!$A$4:$A$1641 = 'Formatted Data'!$B16)*('Raw Data'!$C$4:$C$1641='Formatted Data'!$A16)*('Raw Data'!$D$4:$D$1641='Formatted Data'!L$2),0))</f>
        <v>19</v>
      </c>
      <c r="M16" cm="1">
        <f t="array" ref="M16">INDEX('Raw Data'!$E$4:$E$1641,MATCH(1,('Raw Data'!$A$4:$A$1641 = 'Formatted Data'!$B16)*('Raw Data'!$C$4:$C$1641='Formatted Data'!$A16)*('Raw Data'!$D$4:$D$1641='Formatted Data'!M$2),0))</f>
        <v>20</v>
      </c>
      <c r="N16" cm="1">
        <f t="array" ref="N16">INDEX('Raw Data'!$E$4:$E$1641,MATCH(1,('Raw Data'!$A$4:$A$1641 = 'Formatted Data'!$B16)*('Raw Data'!$C$4:$C$1641='Formatted Data'!$A16)*('Raw Data'!$D$4:$D$1641='Formatted Data'!N$2),0))</f>
        <v>27</v>
      </c>
      <c r="O16" cm="1">
        <f t="array" ref="O16">INDEX('Raw Data'!$F$4:$F$1641,MATCH(1,('Raw Data'!$A$4:$A$1641 = 'Formatted Data'!$B16)*('Raw Data'!$C$4:$C$1641='Formatted Data'!$A16)*('Raw Data'!$D$4:$D$1641='Formatted Data'!O$2),0))</f>
        <v>29</v>
      </c>
      <c r="P16" cm="1">
        <f t="array" ref="P16">INDEX('Raw Data'!$F$4:$F$1641,MATCH(1,('Raw Data'!$A$4:$A$1641 = 'Formatted Data'!$B16)*('Raw Data'!$C$4:$C$1641='Formatted Data'!$A16)*('Raw Data'!$D$4:$D$1641='Formatted Data'!P$2),0))</f>
        <v>25</v>
      </c>
      <c r="Q16" cm="1">
        <f t="array" ref="Q16">INDEX('Raw Data'!$F$4:$F$1641,MATCH(1,('Raw Data'!$A$4:$A$1641 = 'Formatted Data'!$B16)*('Raw Data'!$C$4:$C$1641='Formatted Data'!$A16)*('Raw Data'!$D$4:$D$1641='Formatted Data'!Q$2),0))</f>
        <v>25</v>
      </c>
      <c r="R16" cm="1">
        <f t="array" ref="R16">INDEX('Raw Data'!$F$4:$F$1641,MATCH(1,('Raw Data'!$A$4:$A$1641 = 'Formatted Data'!$B16)*('Raw Data'!$C$4:$C$1641='Formatted Data'!$A16)*('Raw Data'!$D$4:$D$1641='Formatted Data'!R$2),0))</f>
        <v>39</v>
      </c>
      <c r="S16" cm="1">
        <f t="array" ref="S16">INDEX('Raw Data'!$F$4:$F$1641,MATCH(1,('Raw Data'!$A$4:$A$1641 = 'Formatted Data'!$B16)*('Raw Data'!$C$4:$C$1641='Formatted Data'!$A16)*('Raw Data'!$D$4:$D$1641='Formatted Data'!S$2),0))</f>
        <v>23</v>
      </c>
      <c r="T16" cm="1">
        <f t="array" ref="T16">INDEX('Raw Data'!$F$4:$F$1641,MATCH(1,('Raw Data'!$A$4:$A$1641 = 'Formatted Data'!$B16)*('Raw Data'!$C$4:$C$1641='Formatted Data'!$A16)*('Raw Data'!$D$4:$D$1641='Formatted Data'!T$2),0))</f>
        <v>19</v>
      </c>
      <c r="U16" cm="1">
        <f t="array" ref="U16">INDEX('Raw Data'!$F$4:$F$1641,MATCH(1,('Raw Data'!$A$4:$A$1641 = 'Formatted Data'!$B16)*('Raw Data'!$C$4:$C$1641='Formatted Data'!$A16)*('Raw Data'!$D$4:$D$1641='Formatted Data'!U$2),0))</f>
        <v>31</v>
      </c>
      <c r="V16" cm="1">
        <f t="array" ref="V16">INDEX('Raw Data'!$F$4:$F$1641,MATCH(1,('Raw Data'!$A$4:$A$1641 = 'Formatted Data'!$B16)*('Raw Data'!$C$4:$C$1641='Formatted Data'!$A16)*('Raw Data'!$D$4:$D$1641='Formatted Data'!V$2),0))</f>
        <v>25</v>
      </c>
      <c r="W16" cm="1">
        <f t="array" ref="W16">INDEX('Raw Data'!$F$4:$F$1641,MATCH(1,('Raw Data'!$A$4:$A$1641 = 'Formatted Data'!$B16)*('Raw Data'!$C$4:$C$1641='Formatted Data'!$A16)*('Raw Data'!$D$4:$D$1641='Formatted Data'!W$2),0))</f>
        <v>22</v>
      </c>
      <c r="X16" cm="1">
        <f t="array" ref="X16">INDEX('Raw Data'!$F$4:$F$1641,MATCH(1,('Raw Data'!$A$4:$A$1641 = 'Formatted Data'!$B16)*('Raw Data'!$C$4:$C$1641='Formatted Data'!$A16)*('Raw Data'!$D$4:$D$1641='Formatted Data'!X$2),0))</f>
        <v>24</v>
      </c>
      <c r="Y16" cm="1">
        <f t="array" ref="Y16">INDEX('Raw Data'!$F$4:$F$1641,MATCH(1,('Raw Data'!$A$4:$A$1641 = 'Formatted Data'!$B16)*('Raw Data'!$C$4:$C$1641='Formatted Data'!$A16)*('Raw Data'!$D$4:$D$1641='Formatted Data'!Y$2),0))</f>
        <v>21</v>
      </c>
      <c r="Z16" cm="1">
        <f t="array" ref="Z16">INDEX('Raw Data'!$F$4:$F$1641,MATCH(1,('Raw Data'!$A$4:$A$1641 = 'Formatted Data'!$B16)*('Raw Data'!$C$4:$C$1641='Formatted Data'!$A16)*('Raw Data'!$D$4:$D$1641='Formatted Data'!Z$2),0))</f>
        <v>35</v>
      </c>
      <c r="AA16" cm="1">
        <f t="array" ref="AA16">INDEX('Raw Data'!$G$4:$G$1641,MATCH(1,('Raw Data'!$A$4:$A$1641 = 'Formatted Data'!$B16)*('Raw Data'!$C$4:$C$1641='Formatted Data'!$A16)*('Raw Data'!$D$4:$D$1641='Formatted Data'!AA$2),0))</f>
        <v>23</v>
      </c>
      <c r="AB16" cm="1">
        <f t="array" ref="AB16">INDEX('Raw Data'!$G$4:$G$1641,MATCH(1,('Raw Data'!$A$4:$A$1641 = 'Formatted Data'!$B16)*('Raw Data'!$C$4:$C$1641='Formatted Data'!$A16)*('Raw Data'!$D$4:$D$1641='Formatted Data'!AB$2),0))</f>
        <v>29</v>
      </c>
      <c r="AC16" cm="1">
        <f t="array" ref="AC16">INDEX('Raw Data'!$G$4:$G$1641,MATCH(1,('Raw Data'!$A$4:$A$1641 = 'Formatted Data'!$B16)*('Raw Data'!$C$4:$C$1641='Formatted Data'!$A16)*('Raw Data'!$D$4:$D$1641='Formatted Data'!AC$2),0))</f>
        <v>23</v>
      </c>
      <c r="AD16" cm="1">
        <f t="array" ref="AD16">INDEX('Raw Data'!$G$4:$G$1641,MATCH(1,('Raw Data'!$A$4:$A$1641 = 'Formatted Data'!$B16)*('Raw Data'!$C$4:$C$1641='Formatted Data'!$A16)*('Raw Data'!$D$4:$D$1641='Formatted Data'!AD$2),0))</f>
        <v>20</v>
      </c>
      <c r="AE16" cm="1">
        <f t="array" ref="AE16">INDEX('Raw Data'!$G$4:$G$1641,MATCH(1,('Raw Data'!$A$4:$A$1641 = 'Formatted Data'!$B16)*('Raw Data'!$C$4:$C$1641='Formatted Data'!$A16)*('Raw Data'!$D$4:$D$1641='Formatted Data'!AE$2),0))</f>
        <v>16</v>
      </c>
      <c r="AF16" cm="1">
        <f t="array" ref="AF16">INDEX('Raw Data'!$G$4:$G$1641,MATCH(1,('Raw Data'!$A$4:$A$1641 = 'Formatted Data'!$B16)*('Raw Data'!$C$4:$C$1641='Formatted Data'!$A16)*('Raw Data'!$D$4:$D$1641='Formatted Data'!AF$2),0))</f>
        <v>25</v>
      </c>
      <c r="AG16" cm="1">
        <f t="array" ref="AG16">INDEX('Raw Data'!$G$4:$G$1641,MATCH(1,('Raw Data'!$A$4:$A$1641 = 'Formatted Data'!$B16)*('Raw Data'!$C$4:$C$1641='Formatted Data'!$A16)*('Raw Data'!$D$4:$D$1641='Formatted Data'!AG$2),0))</f>
        <v>28</v>
      </c>
      <c r="AH16" cm="1">
        <f t="array" ref="AH16">INDEX('Raw Data'!$G$4:$G$1641,MATCH(1,('Raw Data'!$A$4:$A$1641 = 'Formatted Data'!$B16)*('Raw Data'!$C$4:$C$1641='Formatted Data'!$A16)*('Raw Data'!$D$4:$D$1641='Formatted Data'!AH$2),0))</f>
        <v>20</v>
      </c>
      <c r="AI16" cm="1">
        <f t="array" ref="AI16">INDEX('Raw Data'!$G$4:$G$1641,MATCH(1,('Raw Data'!$A$4:$A$1641 = 'Formatted Data'!$B16)*('Raw Data'!$C$4:$C$1641='Formatted Data'!$A16)*('Raw Data'!$D$4:$D$1641='Formatted Data'!AI$2),0))</f>
        <v>25</v>
      </c>
      <c r="AJ16" cm="1">
        <f t="array" ref="AJ16">INDEX('Raw Data'!$G$4:$G$1641,MATCH(1,('Raw Data'!$A$4:$A$1641 = 'Formatted Data'!$B16)*('Raw Data'!$C$4:$C$1641='Formatted Data'!$A16)*('Raw Data'!$D$4:$D$1641='Formatted Data'!AJ$2),0))</f>
        <v>26</v>
      </c>
      <c r="AK16" cm="1">
        <f t="array" ref="AK16">INDEX('Raw Data'!$G$4:$G$1641,MATCH(1,('Raw Data'!$A$4:$A$1641 = 'Formatted Data'!$B16)*('Raw Data'!$C$4:$C$1641='Formatted Data'!$A16)*('Raw Data'!$D$4:$D$1641='Formatted Data'!AK$2),0))</f>
        <v>28</v>
      </c>
      <c r="AL16" cm="1">
        <f t="array" ref="AL16">INDEX('Raw Data'!$G$4:$G$1641,MATCH(1,('Raw Data'!$A$4:$A$1641 = 'Formatted Data'!$B16)*('Raw Data'!$C$4:$C$1641='Formatted Data'!$A16)*('Raw Data'!$D$4:$D$1641='Formatted Data'!AL$2),0))</f>
        <v>30</v>
      </c>
    </row>
    <row r="17" spans="1:38" x14ac:dyDescent="0.3">
      <c r="A17" t="s">
        <v>20</v>
      </c>
      <c r="B17" t="str">
        <f t="shared" ref="B17:B20" si="2">B16</f>
        <v>04 Södermanland county</v>
      </c>
      <c r="C17" cm="1">
        <f t="array" ref="C17">INDEX('Raw Data'!$E$4:$E$1641,MATCH(1,('Raw Data'!$A$4:$A$1641 = 'Formatted Data'!$B17)*('Raw Data'!$C$4:$C$1641='Formatted Data'!$A17)*('Raw Data'!$D$4:$D$1641='Formatted Data'!C$2),0))</f>
        <v>56</v>
      </c>
      <c r="D17" cm="1">
        <f t="array" ref="D17">INDEX('Raw Data'!$E$4:$E$1641,MATCH(1,('Raw Data'!$A$4:$A$1641 = 'Formatted Data'!$B17)*('Raw Data'!$C$4:$C$1641='Formatted Data'!$A17)*('Raw Data'!$D$4:$D$1641='Formatted Data'!D$2),0))</f>
        <v>36</v>
      </c>
      <c r="E17" cm="1">
        <f t="array" ref="E17">INDEX('Raw Data'!$E$4:$E$1641,MATCH(1,('Raw Data'!$A$4:$A$1641 = 'Formatted Data'!$B17)*('Raw Data'!$C$4:$C$1641='Formatted Data'!$A17)*('Raw Data'!$D$4:$D$1641='Formatted Data'!E$2),0))</f>
        <v>58</v>
      </c>
      <c r="F17" cm="1">
        <f t="array" ref="F17">INDEX('Raw Data'!$E$4:$E$1641,MATCH(1,('Raw Data'!$A$4:$A$1641 = 'Formatted Data'!$B17)*('Raw Data'!$C$4:$C$1641='Formatted Data'!$A17)*('Raw Data'!$D$4:$D$1641='Formatted Data'!F$2),0))</f>
        <v>65</v>
      </c>
      <c r="G17" cm="1">
        <f t="array" ref="G17">INDEX('Raw Data'!$E$4:$E$1641,MATCH(1,('Raw Data'!$A$4:$A$1641 = 'Formatted Data'!$B17)*('Raw Data'!$C$4:$C$1641='Formatted Data'!$A17)*('Raw Data'!$D$4:$D$1641='Formatted Data'!G$2),0))</f>
        <v>44</v>
      </c>
      <c r="H17" cm="1">
        <f t="array" ref="H17">INDEX('Raw Data'!$E$4:$E$1641,MATCH(1,('Raw Data'!$A$4:$A$1641 = 'Formatted Data'!$B17)*('Raw Data'!$C$4:$C$1641='Formatted Data'!$A17)*('Raw Data'!$D$4:$D$1641='Formatted Data'!H$2),0))</f>
        <v>52</v>
      </c>
      <c r="I17" cm="1">
        <f t="array" ref="I17">INDEX('Raw Data'!$E$4:$E$1641,MATCH(1,('Raw Data'!$A$4:$A$1641 = 'Formatted Data'!$B17)*('Raw Data'!$C$4:$C$1641='Formatted Data'!$A17)*('Raw Data'!$D$4:$D$1641='Formatted Data'!I$2),0))</f>
        <v>47</v>
      </c>
      <c r="J17" cm="1">
        <f t="array" ref="J17">INDEX('Raw Data'!$E$4:$E$1641,MATCH(1,('Raw Data'!$A$4:$A$1641 = 'Formatted Data'!$B17)*('Raw Data'!$C$4:$C$1641='Formatted Data'!$A17)*('Raw Data'!$D$4:$D$1641='Formatted Data'!J$2),0))</f>
        <v>41</v>
      </c>
      <c r="K17" cm="1">
        <f t="array" ref="K17">INDEX('Raw Data'!$E$4:$E$1641,MATCH(1,('Raw Data'!$A$4:$A$1641 = 'Formatted Data'!$B17)*('Raw Data'!$C$4:$C$1641='Formatted Data'!$A17)*('Raw Data'!$D$4:$D$1641='Formatted Data'!K$2),0))</f>
        <v>49</v>
      </c>
      <c r="L17" cm="1">
        <f t="array" ref="L17">INDEX('Raw Data'!$E$4:$E$1641,MATCH(1,('Raw Data'!$A$4:$A$1641 = 'Formatted Data'!$B17)*('Raw Data'!$C$4:$C$1641='Formatted Data'!$A17)*('Raw Data'!$D$4:$D$1641='Formatted Data'!L$2),0))</f>
        <v>61</v>
      </c>
      <c r="M17" cm="1">
        <f t="array" ref="M17">INDEX('Raw Data'!$E$4:$E$1641,MATCH(1,('Raw Data'!$A$4:$A$1641 = 'Formatted Data'!$B17)*('Raw Data'!$C$4:$C$1641='Formatted Data'!$A17)*('Raw Data'!$D$4:$D$1641='Formatted Data'!M$2),0))</f>
        <v>46</v>
      </c>
      <c r="N17" cm="1">
        <f t="array" ref="N17">INDEX('Raw Data'!$E$4:$E$1641,MATCH(1,('Raw Data'!$A$4:$A$1641 = 'Formatted Data'!$B17)*('Raw Data'!$C$4:$C$1641='Formatted Data'!$A17)*('Raw Data'!$D$4:$D$1641='Formatted Data'!N$2),0))</f>
        <v>54</v>
      </c>
      <c r="O17" cm="1">
        <f t="array" ref="O17">INDEX('Raw Data'!$F$4:$F$1641,MATCH(1,('Raw Data'!$A$4:$A$1641 = 'Formatted Data'!$B17)*('Raw Data'!$C$4:$C$1641='Formatted Data'!$A17)*('Raw Data'!$D$4:$D$1641='Formatted Data'!O$2),0))</f>
        <v>41</v>
      </c>
      <c r="P17" cm="1">
        <f t="array" ref="P17">INDEX('Raw Data'!$F$4:$F$1641,MATCH(1,('Raw Data'!$A$4:$A$1641 = 'Formatted Data'!$B17)*('Raw Data'!$C$4:$C$1641='Formatted Data'!$A17)*('Raw Data'!$D$4:$D$1641='Formatted Data'!P$2),0))</f>
        <v>39</v>
      </c>
      <c r="Q17" cm="1">
        <f t="array" ref="Q17">INDEX('Raw Data'!$F$4:$F$1641,MATCH(1,('Raw Data'!$A$4:$A$1641 = 'Formatted Data'!$B17)*('Raw Data'!$C$4:$C$1641='Formatted Data'!$A17)*('Raw Data'!$D$4:$D$1641='Formatted Data'!Q$2),0))</f>
        <v>55</v>
      </c>
      <c r="R17" cm="1">
        <f t="array" ref="R17">INDEX('Raw Data'!$F$4:$F$1641,MATCH(1,('Raw Data'!$A$4:$A$1641 = 'Formatted Data'!$B17)*('Raw Data'!$C$4:$C$1641='Formatted Data'!$A17)*('Raw Data'!$D$4:$D$1641='Formatted Data'!R$2),0))</f>
        <v>48</v>
      </c>
      <c r="S17" cm="1">
        <f t="array" ref="S17">INDEX('Raw Data'!$F$4:$F$1641,MATCH(1,('Raw Data'!$A$4:$A$1641 = 'Formatted Data'!$B17)*('Raw Data'!$C$4:$C$1641='Formatted Data'!$A17)*('Raw Data'!$D$4:$D$1641='Formatted Data'!S$2),0))</f>
        <v>41</v>
      </c>
      <c r="T17" cm="1">
        <f t="array" ref="T17">INDEX('Raw Data'!$F$4:$F$1641,MATCH(1,('Raw Data'!$A$4:$A$1641 = 'Formatted Data'!$B17)*('Raw Data'!$C$4:$C$1641='Formatted Data'!$A17)*('Raw Data'!$D$4:$D$1641='Formatted Data'!T$2),0))</f>
        <v>33</v>
      </c>
      <c r="U17" cm="1">
        <f t="array" ref="U17">INDEX('Raw Data'!$F$4:$F$1641,MATCH(1,('Raw Data'!$A$4:$A$1641 = 'Formatted Data'!$B17)*('Raw Data'!$C$4:$C$1641='Formatted Data'!$A17)*('Raw Data'!$D$4:$D$1641='Formatted Data'!U$2),0))</f>
        <v>34</v>
      </c>
      <c r="V17" cm="1">
        <f t="array" ref="V17">INDEX('Raw Data'!$F$4:$F$1641,MATCH(1,('Raw Data'!$A$4:$A$1641 = 'Formatted Data'!$B17)*('Raw Data'!$C$4:$C$1641='Formatted Data'!$A17)*('Raw Data'!$D$4:$D$1641='Formatted Data'!V$2),0))</f>
        <v>34</v>
      </c>
      <c r="W17" cm="1">
        <f t="array" ref="W17">INDEX('Raw Data'!$F$4:$F$1641,MATCH(1,('Raw Data'!$A$4:$A$1641 = 'Formatted Data'!$B17)*('Raw Data'!$C$4:$C$1641='Formatted Data'!$A17)*('Raw Data'!$D$4:$D$1641='Formatted Data'!W$2),0))</f>
        <v>44</v>
      </c>
      <c r="X17" cm="1">
        <f t="array" ref="X17">INDEX('Raw Data'!$F$4:$F$1641,MATCH(1,('Raw Data'!$A$4:$A$1641 = 'Formatted Data'!$B17)*('Raw Data'!$C$4:$C$1641='Formatted Data'!$A17)*('Raw Data'!$D$4:$D$1641='Formatted Data'!X$2),0))</f>
        <v>50</v>
      </c>
      <c r="Y17" cm="1">
        <f t="array" ref="Y17">INDEX('Raw Data'!$F$4:$F$1641,MATCH(1,('Raw Data'!$A$4:$A$1641 = 'Formatted Data'!$B17)*('Raw Data'!$C$4:$C$1641='Formatted Data'!$A17)*('Raw Data'!$D$4:$D$1641='Formatted Data'!Y$2),0))</f>
        <v>38</v>
      </c>
      <c r="Z17" cm="1">
        <f t="array" ref="Z17">INDEX('Raw Data'!$F$4:$F$1641,MATCH(1,('Raw Data'!$A$4:$A$1641 = 'Formatted Data'!$B17)*('Raw Data'!$C$4:$C$1641='Formatted Data'!$A17)*('Raw Data'!$D$4:$D$1641='Formatted Data'!Z$2),0))</f>
        <v>43</v>
      </c>
      <c r="AA17" cm="1">
        <f t="array" ref="AA17">INDEX('Raw Data'!$G$4:$G$1641,MATCH(1,('Raw Data'!$A$4:$A$1641 = 'Formatted Data'!$B17)*('Raw Data'!$C$4:$C$1641='Formatted Data'!$A17)*('Raw Data'!$D$4:$D$1641='Formatted Data'!AA$2),0))</f>
        <v>43</v>
      </c>
      <c r="AB17" cm="1">
        <f t="array" ref="AB17">INDEX('Raw Data'!$G$4:$G$1641,MATCH(1,('Raw Data'!$A$4:$A$1641 = 'Formatted Data'!$B17)*('Raw Data'!$C$4:$C$1641='Formatted Data'!$A17)*('Raw Data'!$D$4:$D$1641='Formatted Data'!AB$2),0))</f>
        <v>43</v>
      </c>
      <c r="AC17" cm="1">
        <f t="array" ref="AC17">INDEX('Raw Data'!$G$4:$G$1641,MATCH(1,('Raw Data'!$A$4:$A$1641 = 'Formatted Data'!$B17)*('Raw Data'!$C$4:$C$1641='Formatted Data'!$A17)*('Raw Data'!$D$4:$D$1641='Formatted Data'!AC$2),0))</f>
        <v>38</v>
      </c>
      <c r="AD17" cm="1">
        <f t="array" ref="AD17">INDEX('Raw Data'!$G$4:$G$1641,MATCH(1,('Raw Data'!$A$4:$A$1641 = 'Formatted Data'!$B17)*('Raw Data'!$C$4:$C$1641='Formatted Data'!$A17)*('Raw Data'!$D$4:$D$1641='Formatted Data'!AD$2),0))</f>
        <v>26</v>
      </c>
      <c r="AE17" cm="1">
        <f t="array" ref="AE17">INDEX('Raw Data'!$G$4:$G$1641,MATCH(1,('Raw Data'!$A$4:$A$1641 = 'Formatted Data'!$B17)*('Raw Data'!$C$4:$C$1641='Formatted Data'!$A17)*('Raw Data'!$D$4:$D$1641='Formatted Data'!AE$2),0))</f>
        <v>49</v>
      </c>
      <c r="AF17" cm="1">
        <f t="array" ref="AF17">INDEX('Raw Data'!$G$4:$G$1641,MATCH(1,('Raw Data'!$A$4:$A$1641 = 'Formatted Data'!$B17)*('Raw Data'!$C$4:$C$1641='Formatted Data'!$A17)*('Raw Data'!$D$4:$D$1641='Formatted Data'!AF$2),0))</f>
        <v>39</v>
      </c>
      <c r="AG17" cm="1">
        <f t="array" ref="AG17">INDEX('Raw Data'!$G$4:$G$1641,MATCH(1,('Raw Data'!$A$4:$A$1641 = 'Formatted Data'!$B17)*('Raw Data'!$C$4:$C$1641='Formatted Data'!$A17)*('Raw Data'!$D$4:$D$1641='Formatted Data'!AG$2),0))</f>
        <v>44</v>
      </c>
      <c r="AH17" cm="1">
        <f t="array" ref="AH17">INDEX('Raw Data'!$G$4:$G$1641,MATCH(1,('Raw Data'!$A$4:$A$1641 = 'Formatted Data'!$B17)*('Raw Data'!$C$4:$C$1641='Formatted Data'!$A17)*('Raw Data'!$D$4:$D$1641='Formatted Data'!AH$2),0))</f>
        <v>49</v>
      </c>
      <c r="AI17" cm="1">
        <f t="array" ref="AI17">INDEX('Raw Data'!$G$4:$G$1641,MATCH(1,('Raw Data'!$A$4:$A$1641 = 'Formatted Data'!$B17)*('Raw Data'!$C$4:$C$1641='Formatted Data'!$A17)*('Raw Data'!$D$4:$D$1641='Formatted Data'!AI$2),0))</f>
        <v>40</v>
      </c>
      <c r="AJ17" cm="1">
        <f t="array" ref="AJ17">INDEX('Raw Data'!$G$4:$G$1641,MATCH(1,('Raw Data'!$A$4:$A$1641 = 'Formatted Data'!$B17)*('Raw Data'!$C$4:$C$1641='Formatted Data'!$A17)*('Raw Data'!$D$4:$D$1641='Formatted Data'!AJ$2),0))</f>
        <v>43</v>
      </c>
      <c r="AK17" cm="1">
        <f t="array" ref="AK17">INDEX('Raw Data'!$G$4:$G$1641,MATCH(1,('Raw Data'!$A$4:$A$1641 = 'Formatted Data'!$B17)*('Raw Data'!$C$4:$C$1641='Formatted Data'!$A17)*('Raw Data'!$D$4:$D$1641='Formatted Data'!AK$2),0))</f>
        <v>28</v>
      </c>
      <c r="AL17" cm="1">
        <f t="array" ref="AL17">INDEX('Raw Data'!$G$4:$G$1641,MATCH(1,('Raw Data'!$A$4:$A$1641 = 'Formatted Data'!$B17)*('Raw Data'!$C$4:$C$1641='Formatted Data'!$A17)*('Raw Data'!$D$4:$D$1641='Formatted Data'!AL$2),0))</f>
        <v>54</v>
      </c>
    </row>
    <row r="18" spans="1:38" x14ac:dyDescent="0.3">
      <c r="A18" t="s">
        <v>21</v>
      </c>
      <c r="B18" t="str">
        <f t="shared" si="2"/>
        <v>04 Södermanland county</v>
      </c>
      <c r="C18" cm="1">
        <f t="array" ref="C18">INDEX('Raw Data'!$E$4:$E$1641,MATCH(1,('Raw Data'!$A$4:$A$1641 = 'Formatted Data'!$B18)*('Raw Data'!$C$4:$C$1641='Formatted Data'!$A18)*('Raw Data'!$D$4:$D$1641='Formatted Data'!C$2),0))</f>
        <v>87</v>
      </c>
      <c r="D18" cm="1">
        <f t="array" ref="D18">INDEX('Raw Data'!$E$4:$E$1641,MATCH(1,('Raw Data'!$A$4:$A$1641 = 'Formatted Data'!$B18)*('Raw Data'!$C$4:$C$1641='Formatted Data'!$A18)*('Raw Data'!$D$4:$D$1641='Formatted Data'!D$2),0))</f>
        <v>64</v>
      </c>
      <c r="E18" cm="1">
        <f t="array" ref="E18">INDEX('Raw Data'!$E$4:$E$1641,MATCH(1,('Raw Data'!$A$4:$A$1641 = 'Formatted Data'!$B18)*('Raw Data'!$C$4:$C$1641='Formatted Data'!$A18)*('Raw Data'!$D$4:$D$1641='Formatted Data'!E$2),0))</f>
        <v>79</v>
      </c>
      <c r="F18" cm="1">
        <f t="array" ref="F18">INDEX('Raw Data'!$E$4:$E$1641,MATCH(1,('Raw Data'!$A$4:$A$1641 = 'Formatted Data'!$B18)*('Raw Data'!$C$4:$C$1641='Formatted Data'!$A18)*('Raw Data'!$D$4:$D$1641='Formatted Data'!F$2),0))</f>
        <v>129</v>
      </c>
      <c r="G18" cm="1">
        <f t="array" ref="G18">INDEX('Raw Data'!$E$4:$E$1641,MATCH(1,('Raw Data'!$A$4:$A$1641 = 'Formatted Data'!$B18)*('Raw Data'!$C$4:$C$1641='Formatted Data'!$A18)*('Raw Data'!$D$4:$D$1641='Formatted Data'!G$2),0))</f>
        <v>86</v>
      </c>
      <c r="H18" cm="1">
        <f t="array" ref="H18">INDEX('Raw Data'!$E$4:$E$1641,MATCH(1,('Raw Data'!$A$4:$A$1641 = 'Formatted Data'!$B18)*('Raw Data'!$C$4:$C$1641='Formatted Data'!$A18)*('Raw Data'!$D$4:$D$1641='Formatted Data'!H$2),0))</f>
        <v>77</v>
      </c>
      <c r="I18" cm="1">
        <f t="array" ref="I18">INDEX('Raw Data'!$E$4:$E$1641,MATCH(1,('Raw Data'!$A$4:$A$1641 = 'Formatted Data'!$B18)*('Raw Data'!$C$4:$C$1641='Formatted Data'!$A18)*('Raw Data'!$D$4:$D$1641='Formatted Data'!I$2),0))</f>
        <v>76</v>
      </c>
      <c r="J18" cm="1">
        <f t="array" ref="J18">INDEX('Raw Data'!$E$4:$E$1641,MATCH(1,('Raw Data'!$A$4:$A$1641 = 'Formatted Data'!$B18)*('Raw Data'!$C$4:$C$1641='Formatted Data'!$A18)*('Raw Data'!$D$4:$D$1641='Formatted Data'!J$2),0))</f>
        <v>60</v>
      </c>
      <c r="K18" cm="1">
        <f t="array" ref="K18">INDEX('Raw Data'!$E$4:$E$1641,MATCH(1,('Raw Data'!$A$4:$A$1641 = 'Formatted Data'!$B18)*('Raw Data'!$C$4:$C$1641='Formatted Data'!$A18)*('Raw Data'!$D$4:$D$1641='Formatted Data'!K$2),0))</f>
        <v>66</v>
      </c>
      <c r="L18" cm="1">
        <f t="array" ref="L18">INDEX('Raw Data'!$E$4:$E$1641,MATCH(1,('Raw Data'!$A$4:$A$1641 = 'Formatted Data'!$B18)*('Raw Data'!$C$4:$C$1641='Formatted Data'!$A18)*('Raw Data'!$D$4:$D$1641='Formatted Data'!L$2),0))</f>
        <v>71</v>
      </c>
      <c r="M18" cm="1">
        <f t="array" ref="M18">INDEX('Raw Data'!$E$4:$E$1641,MATCH(1,('Raw Data'!$A$4:$A$1641 = 'Formatted Data'!$B18)*('Raw Data'!$C$4:$C$1641='Formatted Data'!$A18)*('Raw Data'!$D$4:$D$1641='Formatted Data'!M$2),0))</f>
        <v>88</v>
      </c>
      <c r="N18" cm="1">
        <f t="array" ref="N18">INDEX('Raw Data'!$E$4:$E$1641,MATCH(1,('Raw Data'!$A$4:$A$1641 = 'Formatted Data'!$B18)*('Raw Data'!$C$4:$C$1641='Formatted Data'!$A18)*('Raw Data'!$D$4:$D$1641='Formatted Data'!N$2),0))</f>
        <v>109</v>
      </c>
      <c r="O18" cm="1">
        <f t="array" ref="O18">INDEX('Raw Data'!$F$4:$F$1641,MATCH(1,('Raw Data'!$A$4:$A$1641 = 'Formatted Data'!$B18)*('Raw Data'!$C$4:$C$1641='Formatted Data'!$A18)*('Raw Data'!$D$4:$D$1641='Formatted Data'!O$2),0))</f>
        <v>85</v>
      </c>
      <c r="P18" cm="1">
        <f t="array" ref="P18">INDEX('Raw Data'!$F$4:$F$1641,MATCH(1,('Raw Data'!$A$4:$A$1641 = 'Formatted Data'!$B18)*('Raw Data'!$C$4:$C$1641='Formatted Data'!$A18)*('Raw Data'!$D$4:$D$1641='Formatted Data'!P$2),0))</f>
        <v>66</v>
      </c>
      <c r="Q18" cm="1">
        <f t="array" ref="Q18">INDEX('Raw Data'!$F$4:$F$1641,MATCH(1,('Raw Data'!$A$4:$A$1641 = 'Formatted Data'!$B18)*('Raw Data'!$C$4:$C$1641='Formatted Data'!$A18)*('Raw Data'!$D$4:$D$1641='Formatted Data'!Q$2),0))</f>
        <v>96</v>
      </c>
      <c r="R18" cm="1">
        <f t="array" ref="R18">INDEX('Raw Data'!$F$4:$F$1641,MATCH(1,('Raw Data'!$A$4:$A$1641 = 'Formatted Data'!$B18)*('Raw Data'!$C$4:$C$1641='Formatted Data'!$A18)*('Raw Data'!$D$4:$D$1641='Formatted Data'!R$2),0))</f>
        <v>80</v>
      </c>
      <c r="S18" cm="1">
        <f t="array" ref="S18">INDEX('Raw Data'!$F$4:$F$1641,MATCH(1,('Raw Data'!$A$4:$A$1641 = 'Formatted Data'!$B18)*('Raw Data'!$C$4:$C$1641='Formatted Data'!$A18)*('Raw Data'!$D$4:$D$1641='Formatted Data'!S$2),0))</f>
        <v>73</v>
      </c>
      <c r="T18" cm="1">
        <f t="array" ref="T18">INDEX('Raw Data'!$F$4:$F$1641,MATCH(1,('Raw Data'!$A$4:$A$1641 = 'Formatted Data'!$B18)*('Raw Data'!$C$4:$C$1641='Formatted Data'!$A18)*('Raw Data'!$D$4:$D$1641='Formatted Data'!T$2),0))</f>
        <v>71</v>
      </c>
      <c r="U18" cm="1">
        <f t="array" ref="U18">INDEX('Raw Data'!$F$4:$F$1641,MATCH(1,('Raw Data'!$A$4:$A$1641 = 'Formatted Data'!$B18)*('Raw Data'!$C$4:$C$1641='Formatted Data'!$A18)*('Raw Data'!$D$4:$D$1641='Formatted Data'!U$2),0))</f>
        <v>68</v>
      </c>
      <c r="V18" cm="1">
        <f t="array" ref="V18">INDEX('Raw Data'!$F$4:$F$1641,MATCH(1,('Raw Data'!$A$4:$A$1641 = 'Formatted Data'!$B18)*('Raw Data'!$C$4:$C$1641='Formatted Data'!$A18)*('Raw Data'!$D$4:$D$1641='Formatted Data'!V$2),0))</f>
        <v>82</v>
      </c>
      <c r="W18" cm="1">
        <f t="array" ref="W18">INDEX('Raw Data'!$F$4:$F$1641,MATCH(1,('Raw Data'!$A$4:$A$1641 = 'Formatted Data'!$B18)*('Raw Data'!$C$4:$C$1641='Formatted Data'!$A18)*('Raw Data'!$D$4:$D$1641='Formatted Data'!W$2),0))</f>
        <v>78</v>
      </c>
      <c r="X18" cm="1">
        <f t="array" ref="X18">INDEX('Raw Data'!$F$4:$F$1641,MATCH(1,('Raw Data'!$A$4:$A$1641 = 'Formatted Data'!$B18)*('Raw Data'!$C$4:$C$1641='Formatted Data'!$A18)*('Raw Data'!$D$4:$D$1641='Formatted Data'!X$2),0))</f>
        <v>91</v>
      </c>
      <c r="Y18" cm="1">
        <f t="array" ref="Y18">INDEX('Raw Data'!$F$4:$F$1641,MATCH(1,('Raw Data'!$A$4:$A$1641 = 'Formatted Data'!$B18)*('Raw Data'!$C$4:$C$1641='Formatted Data'!$A18)*('Raw Data'!$D$4:$D$1641='Formatted Data'!Y$2),0))</f>
        <v>90</v>
      </c>
      <c r="Z18" cm="1">
        <f t="array" ref="Z18">INDEX('Raw Data'!$F$4:$F$1641,MATCH(1,('Raw Data'!$A$4:$A$1641 = 'Formatted Data'!$B18)*('Raw Data'!$C$4:$C$1641='Formatted Data'!$A18)*('Raw Data'!$D$4:$D$1641='Formatted Data'!Z$2),0))</f>
        <v>107</v>
      </c>
      <c r="AA18" cm="1">
        <f t="array" ref="AA18">INDEX('Raw Data'!$G$4:$G$1641,MATCH(1,('Raw Data'!$A$4:$A$1641 = 'Formatted Data'!$B18)*('Raw Data'!$C$4:$C$1641='Formatted Data'!$A18)*('Raw Data'!$D$4:$D$1641='Formatted Data'!AA$2),0))</f>
        <v>94</v>
      </c>
      <c r="AB18" cm="1">
        <f t="array" ref="AB18">INDEX('Raw Data'!$G$4:$G$1641,MATCH(1,('Raw Data'!$A$4:$A$1641 = 'Formatted Data'!$B18)*('Raw Data'!$C$4:$C$1641='Formatted Data'!$A18)*('Raw Data'!$D$4:$D$1641='Formatted Data'!AB$2),0))</f>
        <v>65</v>
      </c>
      <c r="AC18" cm="1">
        <f t="array" ref="AC18">INDEX('Raw Data'!$G$4:$G$1641,MATCH(1,('Raw Data'!$A$4:$A$1641 = 'Formatted Data'!$B18)*('Raw Data'!$C$4:$C$1641='Formatted Data'!$A18)*('Raw Data'!$D$4:$D$1641='Formatted Data'!AC$2),0))</f>
        <v>83</v>
      </c>
      <c r="AD18" cm="1">
        <f t="array" ref="AD18">INDEX('Raw Data'!$G$4:$G$1641,MATCH(1,('Raw Data'!$A$4:$A$1641 = 'Formatted Data'!$B18)*('Raw Data'!$C$4:$C$1641='Formatted Data'!$A18)*('Raw Data'!$D$4:$D$1641='Formatted Data'!AD$2),0))</f>
        <v>78</v>
      </c>
      <c r="AE18" cm="1">
        <f t="array" ref="AE18">INDEX('Raw Data'!$G$4:$G$1641,MATCH(1,('Raw Data'!$A$4:$A$1641 = 'Formatted Data'!$B18)*('Raw Data'!$C$4:$C$1641='Formatted Data'!$A18)*('Raw Data'!$D$4:$D$1641='Formatted Data'!AE$2),0))</f>
        <v>79</v>
      </c>
      <c r="AF18" cm="1">
        <f t="array" ref="AF18">INDEX('Raw Data'!$G$4:$G$1641,MATCH(1,('Raw Data'!$A$4:$A$1641 = 'Formatted Data'!$B18)*('Raw Data'!$C$4:$C$1641='Formatted Data'!$A18)*('Raw Data'!$D$4:$D$1641='Formatted Data'!AF$2),0))</f>
        <v>81</v>
      </c>
      <c r="AG18" cm="1">
        <f t="array" ref="AG18">INDEX('Raw Data'!$G$4:$G$1641,MATCH(1,('Raw Data'!$A$4:$A$1641 = 'Formatted Data'!$B18)*('Raw Data'!$C$4:$C$1641='Formatted Data'!$A18)*('Raw Data'!$D$4:$D$1641='Formatted Data'!AG$2),0))</f>
        <v>94</v>
      </c>
      <c r="AH18" cm="1">
        <f t="array" ref="AH18">INDEX('Raw Data'!$G$4:$G$1641,MATCH(1,('Raw Data'!$A$4:$A$1641 = 'Formatted Data'!$B18)*('Raw Data'!$C$4:$C$1641='Formatted Data'!$A18)*('Raw Data'!$D$4:$D$1641='Formatted Data'!AH$2),0))</f>
        <v>98</v>
      </c>
      <c r="AI18" cm="1">
        <f t="array" ref="AI18">INDEX('Raw Data'!$G$4:$G$1641,MATCH(1,('Raw Data'!$A$4:$A$1641 = 'Formatted Data'!$B18)*('Raw Data'!$C$4:$C$1641='Formatted Data'!$A18)*('Raw Data'!$D$4:$D$1641='Formatted Data'!AI$2),0))</f>
        <v>72</v>
      </c>
      <c r="AJ18" cm="1">
        <f t="array" ref="AJ18">INDEX('Raw Data'!$G$4:$G$1641,MATCH(1,('Raw Data'!$A$4:$A$1641 = 'Formatted Data'!$B18)*('Raw Data'!$C$4:$C$1641='Formatted Data'!$A18)*('Raw Data'!$D$4:$D$1641='Formatted Data'!AJ$2),0))</f>
        <v>97</v>
      </c>
      <c r="AK18" cm="1">
        <f t="array" ref="AK18">INDEX('Raw Data'!$G$4:$G$1641,MATCH(1,('Raw Data'!$A$4:$A$1641 = 'Formatted Data'!$B18)*('Raw Data'!$C$4:$C$1641='Formatted Data'!$A18)*('Raw Data'!$D$4:$D$1641='Formatted Data'!AK$2),0))</f>
        <v>87</v>
      </c>
      <c r="AL18" cm="1">
        <f t="array" ref="AL18">INDEX('Raw Data'!$G$4:$G$1641,MATCH(1,('Raw Data'!$A$4:$A$1641 = 'Formatted Data'!$B18)*('Raw Data'!$C$4:$C$1641='Formatted Data'!$A18)*('Raw Data'!$D$4:$D$1641='Formatted Data'!AL$2),0))</f>
        <v>120</v>
      </c>
    </row>
    <row r="19" spans="1:38" x14ac:dyDescent="0.3">
      <c r="A19" t="s">
        <v>22</v>
      </c>
      <c r="B19" t="str">
        <f t="shared" si="2"/>
        <v>04 Södermanland county</v>
      </c>
      <c r="C19" cm="1">
        <f t="array" ref="C19">INDEX('Raw Data'!$E$4:$E$1641,MATCH(1,('Raw Data'!$A$4:$A$1641 = 'Formatted Data'!$B19)*('Raw Data'!$C$4:$C$1641='Formatted Data'!$A19)*('Raw Data'!$D$4:$D$1641='Formatted Data'!C$2),0))</f>
        <v>98</v>
      </c>
      <c r="D19" cm="1">
        <f t="array" ref="D19">INDEX('Raw Data'!$E$4:$E$1641,MATCH(1,('Raw Data'!$A$4:$A$1641 = 'Formatted Data'!$B19)*('Raw Data'!$C$4:$C$1641='Formatted Data'!$A19)*('Raw Data'!$D$4:$D$1641='Formatted Data'!D$2),0))</f>
        <v>100</v>
      </c>
      <c r="E19" cm="1">
        <f t="array" ref="E19">INDEX('Raw Data'!$E$4:$E$1641,MATCH(1,('Raw Data'!$A$4:$A$1641 = 'Formatted Data'!$B19)*('Raw Data'!$C$4:$C$1641='Formatted Data'!$A19)*('Raw Data'!$D$4:$D$1641='Formatted Data'!E$2),0))</f>
        <v>114</v>
      </c>
      <c r="F19" cm="1">
        <f t="array" ref="F19">INDEX('Raw Data'!$E$4:$E$1641,MATCH(1,('Raw Data'!$A$4:$A$1641 = 'Formatted Data'!$B19)*('Raw Data'!$C$4:$C$1641='Formatted Data'!$A19)*('Raw Data'!$D$4:$D$1641='Formatted Data'!F$2),0))</f>
        <v>177</v>
      </c>
      <c r="G19" cm="1">
        <f t="array" ref="G19">INDEX('Raw Data'!$E$4:$E$1641,MATCH(1,('Raw Data'!$A$4:$A$1641 = 'Formatted Data'!$B19)*('Raw Data'!$C$4:$C$1641='Formatted Data'!$A19)*('Raw Data'!$D$4:$D$1641='Formatted Data'!G$2),0))</f>
        <v>111</v>
      </c>
      <c r="H19" cm="1">
        <f t="array" ref="H19">INDEX('Raw Data'!$E$4:$E$1641,MATCH(1,('Raw Data'!$A$4:$A$1641 = 'Formatted Data'!$B19)*('Raw Data'!$C$4:$C$1641='Formatted Data'!$A19)*('Raw Data'!$D$4:$D$1641='Formatted Data'!H$2),0))</f>
        <v>69</v>
      </c>
      <c r="I19" cm="1">
        <f t="array" ref="I19">INDEX('Raw Data'!$E$4:$E$1641,MATCH(1,('Raw Data'!$A$4:$A$1641 = 'Formatted Data'!$B19)*('Raw Data'!$C$4:$C$1641='Formatted Data'!$A19)*('Raw Data'!$D$4:$D$1641='Formatted Data'!I$2),0))</f>
        <v>85</v>
      </c>
      <c r="J19" cm="1">
        <f t="array" ref="J19">INDEX('Raw Data'!$E$4:$E$1641,MATCH(1,('Raw Data'!$A$4:$A$1641 = 'Formatted Data'!$B19)*('Raw Data'!$C$4:$C$1641='Formatted Data'!$A19)*('Raw Data'!$D$4:$D$1641='Formatted Data'!J$2),0))</f>
        <v>72</v>
      </c>
      <c r="K19" cm="1">
        <f t="array" ref="K19">INDEX('Raw Data'!$E$4:$E$1641,MATCH(1,('Raw Data'!$A$4:$A$1641 = 'Formatted Data'!$B19)*('Raw Data'!$C$4:$C$1641='Formatted Data'!$A19)*('Raw Data'!$D$4:$D$1641='Formatted Data'!K$2),0))</f>
        <v>91</v>
      </c>
      <c r="L19" cm="1">
        <f t="array" ref="L19">INDEX('Raw Data'!$E$4:$E$1641,MATCH(1,('Raw Data'!$A$4:$A$1641 = 'Formatted Data'!$B19)*('Raw Data'!$C$4:$C$1641='Formatted Data'!$A19)*('Raw Data'!$D$4:$D$1641='Formatted Data'!L$2),0))</f>
        <v>82</v>
      </c>
      <c r="M19" cm="1">
        <f t="array" ref="M19">INDEX('Raw Data'!$E$4:$E$1641,MATCH(1,('Raw Data'!$A$4:$A$1641 = 'Formatted Data'!$B19)*('Raw Data'!$C$4:$C$1641='Formatted Data'!$A19)*('Raw Data'!$D$4:$D$1641='Formatted Data'!M$2),0))</f>
        <v>110</v>
      </c>
      <c r="N19" cm="1">
        <f t="array" ref="N19">INDEX('Raw Data'!$E$4:$E$1641,MATCH(1,('Raw Data'!$A$4:$A$1641 = 'Formatted Data'!$B19)*('Raw Data'!$C$4:$C$1641='Formatted Data'!$A19)*('Raw Data'!$D$4:$D$1641='Formatted Data'!N$2),0))</f>
        <v>128</v>
      </c>
      <c r="O19" cm="1">
        <f t="array" ref="O19">INDEX('Raw Data'!$F$4:$F$1641,MATCH(1,('Raw Data'!$A$4:$A$1641 = 'Formatted Data'!$B19)*('Raw Data'!$C$4:$C$1641='Formatted Data'!$A19)*('Raw Data'!$D$4:$D$1641='Formatted Data'!O$2),0))</f>
        <v>143</v>
      </c>
      <c r="P19" cm="1">
        <f t="array" ref="P19">INDEX('Raw Data'!$F$4:$F$1641,MATCH(1,('Raw Data'!$A$4:$A$1641 = 'Formatted Data'!$B19)*('Raw Data'!$C$4:$C$1641='Formatted Data'!$A19)*('Raw Data'!$D$4:$D$1641='Formatted Data'!P$2),0))</f>
        <v>98</v>
      </c>
      <c r="Q19" cm="1">
        <f t="array" ref="Q19">INDEX('Raw Data'!$F$4:$F$1641,MATCH(1,('Raw Data'!$A$4:$A$1641 = 'Formatted Data'!$B19)*('Raw Data'!$C$4:$C$1641='Formatted Data'!$A19)*('Raw Data'!$D$4:$D$1641='Formatted Data'!Q$2),0))</f>
        <v>97</v>
      </c>
      <c r="R19" cm="1">
        <f t="array" ref="R19">INDEX('Raw Data'!$F$4:$F$1641,MATCH(1,('Raw Data'!$A$4:$A$1641 = 'Formatted Data'!$B19)*('Raw Data'!$C$4:$C$1641='Formatted Data'!$A19)*('Raw Data'!$D$4:$D$1641='Formatted Data'!R$2),0))</f>
        <v>99</v>
      </c>
      <c r="S19" cm="1">
        <f t="array" ref="S19">INDEX('Raw Data'!$F$4:$F$1641,MATCH(1,('Raw Data'!$A$4:$A$1641 = 'Formatted Data'!$B19)*('Raw Data'!$C$4:$C$1641='Formatted Data'!$A19)*('Raw Data'!$D$4:$D$1641='Formatted Data'!S$2),0))</f>
        <v>103</v>
      </c>
      <c r="T19" cm="1">
        <f t="array" ref="T19">INDEX('Raw Data'!$F$4:$F$1641,MATCH(1,('Raw Data'!$A$4:$A$1641 = 'Formatted Data'!$B19)*('Raw Data'!$C$4:$C$1641='Formatted Data'!$A19)*('Raw Data'!$D$4:$D$1641='Formatted Data'!T$2),0))</f>
        <v>79</v>
      </c>
      <c r="U19" cm="1">
        <f t="array" ref="U19">INDEX('Raw Data'!$F$4:$F$1641,MATCH(1,('Raw Data'!$A$4:$A$1641 = 'Formatted Data'!$B19)*('Raw Data'!$C$4:$C$1641='Formatted Data'!$A19)*('Raw Data'!$D$4:$D$1641='Formatted Data'!U$2),0))</f>
        <v>98</v>
      </c>
      <c r="V19" cm="1">
        <f t="array" ref="V19">INDEX('Raw Data'!$F$4:$F$1641,MATCH(1,('Raw Data'!$A$4:$A$1641 = 'Formatted Data'!$B19)*('Raw Data'!$C$4:$C$1641='Formatted Data'!$A19)*('Raw Data'!$D$4:$D$1641='Formatted Data'!V$2),0))</f>
        <v>100</v>
      </c>
      <c r="W19" cm="1">
        <f t="array" ref="W19">INDEX('Raw Data'!$F$4:$F$1641,MATCH(1,('Raw Data'!$A$4:$A$1641 = 'Formatted Data'!$B19)*('Raw Data'!$C$4:$C$1641='Formatted Data'!$A19)*('Raw Data'!$D$4:$D$1641='Formatted Data'!W$2),0))</f>
        <v>97</v>
      </c>
      <c r="X19" cm="1">
        <f t="array" ref="X19">INDEX('Raw Data'!$F$4:$F$1641,MATCH(1,('Raw Data'!$A$4:$A$1641 = 'Formatted Data'!$B19)*('Raw Data'!$C$4:$C$1641='Formatted Data'!$A19)*('Raw Data'!$D$4:$D$1641='Formatted Data'!X$2),0))</f>
        <v>99</v>
      </c>
      <c r="Y19" cm="1">
        <f t="array" ref="Y19">INDEX('Raw Data'!$F$4:$F$1641,MATCH(1,('Raw Data'!$A$4:$A$1641 = 'Formatted Data'!$B19)*('Raw Data'!$C$4:$C$1641='Formatted Data'!$A19)*('Raw Data'!$D$4:$D$1641='Formatted Data'!Y$2),0))</f>
        <v>117</v>
      </c>
      <c r="Z19" cm="1">
        <f t="array" ref="Z19">INDEX('Raw Data'!$F$4:$F$1641,MATCH(1,('Raw Data'!$A$4:$A$1641 = 'Formatted Data'!$B19)*('Raw Data'!$C$4:$C$1641='Formatted Data'!$A19)*('Raw Data'!$D$4:$D$1641='Formatted Data'!Z$2),0))</f>
        <v>106</v>
      </c>
      <c r="AA19" cm="1">
        <f t="array" ref="AA19">INDEX('Raw Data'!$G$4:$G$1641,MATCH(1,('Raw Data'!$A$4:$A$1641 = 'Formatted Data'!$B19)*('Raw Data'!$C$4:$C$1641='Formatted Data'!$A19)*('Raw Data'!$D$4:$D$1641='Formatted Data'!AA$2),0))</f>
        <v>120</v>
      </c>
      <c r="AB19" cm="1">
        <f t="array" ref="AB19">INDEX('Raw Data'!$G$4:$G$1641,MATCH(1,('Raw Data'!$A$4:$A$1641 = 'Formatted Data'!$B19)*('Raw Data'!$C$4:$C$1641='Formatted Data'!$A19)*('Raw Data'!$D$4:$D$1641='Formatted Data'!AB$2),0))</f>
        <v>116</v>
      </c>
      <c r="AC19" cm="1">
        <f t="array" ref="AC19">INDEX('Raw Data'!$G$4:$G$1641,MATCH(1,('Raw Data'!$A$4:$A$1641 = 'Formatted Data'!$B19)*('Raw Data'!$C$4:$C$1641='Formatted Data'!$A19)*('Raw Data'!$D$4:$D$1641='Formatted Data'!AC$2),0))</f>
        <v>91</v>
      </c>
      <c r="AD19" cm="1">
        <f t="array" ref="AD19">INDEX('Raw Data'!$G$4:$G$1641,MATCH(1,('Raw Data'!$A$4:$A$1641 = 'Formatted Data'!$B19)*('Raw Data'!$C$4:$C$1641='Formatted Data'!$A19)*('Raw Data'!$D$4:$D$1641='Formatted Data'!AD$2),0))</f>
        <v>111</v>
      </c>
      <c r="AE19" cm="1">
        <f t="array" ref="AE19">INDEX('Raw Data'!$G$4:$G$1641,MATCH(1,('Raw Data'!$A$4:$A$1641 = 'Formatted Data'!$B19)*('Raw Data'!$C$4:$C$1641='Formatted Data'!$A19)*('Raw Data'!$D$4:$D$1641='Formatted Data'!AE$2),0))</f>
        <v>85</v>
      </c>
      <c r="AF19" cm="1">
        <f t="array" ref="AF19">INDEX('Raw Data'!$G$4:$G$1641,MATCH(1,('Raw Data'!$A$4:$A$1641 = 'Formatted Data'!$B19)*('Raw Data'!$C$4:$C$1641='Formatted Data'!$A19)*('Raw Data'!$D$4:$D$1641='Formatted Data'!AF$2),0))</f>
        <v>91</v>
      </c>
      <c r="AG19" cm="1">
        <f t="array" ref="AG19">INDEX('Raw Data'!$G$4:$G$1641,MATCH(1,('Raw Data'!$A$4:$A$1641 = 'Formatted Data'!$B19)*('Raw Data'!$C$4:$C$1641='Formatted Data'!$A19)*('Raw Data'!$D$4:$D$1641='Formatted Data'!AG$2),0))</f>
        <v>78</v>
      </c>
      <c r="AH19" cm="1">
        <f t="array" ref="AH19">INDEX('Raw Data'!$G$4:$G$1641,MATCH(1,('Raw Data'!$A$4:$A$1641 = 'Formatted Data'!$B19)*('Raw Data'!$C$4:$C$1641='Formatted Data'!$A19)*('Raw Data'!$D$4:$D$1641='Formatted Data'!AH$2),0))</f>
        <v>110</v>
      </c>
      <c r="AI19" cm="1">
        <f t="array" ref="AI19">INDEX('Raw Data'!$G$4:$G$1641,MATCH(1,('Raw Data'!$A$4:$A$1641 = 'Formatted Data'!$B19)*('Raw Data'!$C$4:$C$1641='Formatted Data'!$A19)*('Raw Data'!$D$4:$D$1641='Formatted Data'!AI$2),0))</f>
        <v>76</v>
      </c>
      <c r="AJ19" cm="1">
        <f t="array" ref="AJ19">INDEX('Raw Data'!$G$4:$G$1641,MATCH(1,('Raw Data'!$A$4:$A$1641 = 'Formatted Data'!$B19)*('Raw Data'!$C$4:$C$1641='Formatted Data'!$A19)*('Raw Data'!$D$4:$D$1641='Formatted Data'!AJ$2),0))</f>
        <v>101</v>
      </c>
      <c r="AK19" cm="1">
        <f t="array" ref="AK19">INDEX('Raw Data'!$G$4:$G$1641,MATCH(1,('Raw Data'!$A$4:$A$1641 = 'Formatted Data'!$B19)*('Raw Data'!$C$4:$C$1641='Formatted Data'!$A19)*('Raw Data'!$D$4:$D$1641='Formatted Data'!AK$2),0))</f>
        <v>111</v>
      </c>
      <c r="AL19" cm="1">
        <f t="array" ref="AL19">INDEX('Raw Data'!$G$4:$G$1641,MATCH(1,('Raw Data'!$A$4:$A$1641 = 'Formatted Data'!$B19)*('Raw Data'!$C$4:$C$1641='Formatted Data'!$A19)*('Raw Data'!$D$4:$D$1641='Formatted Data'!AL$2),0))</f>
        <v>125</v>
      </c>
    </row>
    <row r="20" spans="1:38" x14ac:dyDescent="0.3">
      <c r="A20" t="s">
        <v>23</v>
      </c>
      <c r="B20" t="str">
        <f t="shared" si="2"/>
        <v>04 Södermanland county</v>
      </c>
      <c r="C20" cm="1">
        <f t="array" ref="C20">INDEX('Raw Data'!$E$4:$E$1641,MATCH(1,('Raw Data'!$A$4:$A$1641 = 'Formatted Data'!$B20)*('Raw Data'!$C$4:$C$1641='Formatted Data'!$A20)*('Raw Data'!$D$4:$D$1641='Formatted Data'!C$2),0))</f>
        <v>268</v>
      </c>
      <c r="D20" cm="1">
        <f t="array" ref="D20">INDEX('Raw Data'!$E$4:$E$1641,MATCH(1,('Raw Data'!$A$4:$A$1641 = 'Formatted Data'!$B20)*('Raw Data'!$C$4:$C$1641='Formatted Data'!$A20)*('Raw Data'!$D$4:$D$1641='Formatted Data'!D$2),0))</f>
        <v>226</v>
      </c>
      <c r="E20" cm="1">
        <f t="array" ref="E20">INDEX('Raw Data'!$E$4:$E$1641,MATCH(1,('Raw Data'!$A$4:$A$1641 = 'Formatted Data'!$B20)*('Raw Data'!$C$4:$C$1641='Formatted Data'!$A20)*('Raw Data'!$D$4:$D$1641='Formatted Data'!E$2),0))</f>
        <v>286</v>
      </c>
      <c r="F20" cm="1">
        <f t="array" ref="F20">INDEX('Raw Data'!$E$4:$E$1641,MATCH(1,('Raw Data'!$A$4:$A$1641 = 'Formatted Data'!$B20)*('Raw Data'!$C$4:$C$1641='Formatted Data'!$A20)*('Raw Data'!$D$4:$D$1641='Formatted Data'!F$2),0))</f>
        <v>419</v>
      </c>
      <c r="G20" cm="1">
        <f t="array" ref="G20">INDEX('Raw Data'!$E$4:$E$1641,MATCH(1,('Raw Data'!$A$4:$A$1641 = 'Formatted Data'!$B20)*('Raw Data'!$C$4:$C$1641='Formatted Data'!$A20)*('Raw Data'!$D$4:$D$1641='Formatted Data'!G$2),0))</f>
        <v>276</v>
      </c>
      <c r="H20" cm="1">
        <f t="array" ref="H20">INDEX('Raw Data'!$E$4:$E$1641,MATCH(1,('Raw Data'!$A$4:$A$1641 = 'Formatted Data'!$B20)*('Raw Data'!$C$4:$C$1641='Formatted Data'!$A20)*('Raw Data'!$D$4:$D$1641='Formatted Data'!H$2),0))</f>
        <v>229</v>
      </c>
      <c r="I20" cm="1">
        <f t="array" ref="I20">INDEX('Raw Data'!$E$4:$E$1641,MATCH(1,('Raw Data'!$A$4:$A$1641 = 'Formatted Data'!$B20)*('Raw Data'!$C$4:$C$1641='Formatted Data'!$A20)*('Raw Data'!$D$4:$D$1641='Formatted Data'!I$2),0))</f>
        <v>232</v>
      </c>
      <c r="J20" cm="1">
        <f t="array" ref="J20">INDEX('Raw Data'!$E$4:$E$1641,MATCH(1,('Raw Data'!$A$4:$A$1641 = 'Formatted Data'!$B20)*('Raw Data'!$C$4:$C$1641='Formatted Data'!$A20)*('Raw Data'!$D$4:$D$1641='Formatted Data'!J$2),0))</f>
        <v>197</v>
      </c>
      <c r="K20" cm="1">
        <f t="array" ref="K20">INDEX('Raw Data'!$E$4:$E$1641,MATCH(1,('Raw Data'!$A$4:$A$1641 = 'Formatted Data'!$B20)*('Raw Data'!$C$4:$C$1641='Formatted Data'!$A20)*('Raw Data'!$D$4:$D$1641='Formatted Data'!K$2),0))</f>
        <v>234</v>
      </c>
      <c r="L20" cm="1">
        <f t="array" ref="L20">INDEX('Raw Data'!$E$4:$E$1641,MATCH(1,('Raw Data'!$A$4:$A$1641 = 'Formatted Data'!$B20)*('Raw Data'!$C$4:$C$1641='Formatted Data'!$A20)*('Raw Data'!$D$4:$D$1641='Formatted Data'!L$2),0))</f>
        <v>236</v>
      </c>
      <c r="M20" cm="1">
        <f t="array" ref="M20">INDEX('Raw Data'!$E$4:$E$1641,MATCH(1,('Raw Data'!$A$4:$A$1641 = 'Formatted Data'!$B20)*('Raw Data'!$C$4:$C$1641='Formatted Data'!$A20)*('Raw Data'!$D$4:$D$1641='Formatted Data'!M$2),0))</f>
        <v>269</v>
      </c>
      <c r="N20" cm="1">
        <f t="array" ref="N20">INDEX('Raw Data'!$E$4:$E$1641,MATCH(1,('Raw Data'!$A$4:$A$1641 = 'Formatted Data'!$B20)*('Raw Data'!$C$4:$C$1641='Formatted Data'!$A20)*('Raw Data'!$D$4:$D$1641='Formatted Data'!N$2),0))</f>
        <v>323</v>
      </c>
      <c r="O20" cm="1">
        <f t="array" ref="O20">INDEX('Raw Data'!$F$4:$F$1641,MATCH(1,('Raw Data'!$A$4:$A$1641 = 'Formatted Data'!$B20)*('Raw Data'!$C$4:$C$1641='Formatted Data'!$A20)*('Raw Data'!$D$4:$D$1641='Formatted Data'!O$2),0))</f>
        <v>302</v>
      </c>
      <c r="P20" cm="1">
        <f t="array" ref="P20">INDEX('Raw Data'!$F$4:$F$1641,MATCH(1,('Raw Data'!$A$4:$A$1641 = 'Formatted Data'!$B20)*('Raw Data'!$C$4:$C$1641='Formatted Data'!$A20)*('Raw Data'!$D$4:$D$1641='Formatted Data'!P$2),0))</f>
        <v>230</v>
      </c>
      <c r="Q20" cm="1">
        <f t="array" ref="Q20">INDEX('Raw Data'!$F$4:$F$1641,MATCH(1,('Raw Data'!$A$4:$A$1641 = 'Formatted Data'!$B20)*('Raw Data'!$C$4:$C$1641='Formatted Data'!$A20)*('Raw Data'!$D$4:$D$1641='Formatted Data'!Q$2),0))</f>
        <v>276</v>
      </c>
      <c r="R20" cm="1">
        <f t="array" ref="R20">INDEX('Raw Data'!$F$4:$F$1641,MATCH(1,('Raw Data'!$A$4:$A$1641 = 'Formatted Data'!$B20)*('Raw Data'!$C$4:$C$1641='Formatted Data'!$A20)*('Raw Data'!$D$4:$D$1641='Formatted Data'!R$2),0))</f>
        <v>268</v>
      </c>
      <c r="S20" cm="1">
        <f t="array" ref="S20">INDEX('Raw Data'!$F$4:$F$1641,MATCH(1,('Raw Data'!$A$4:$A$1641 = 'Formatted Data'!$B20)*('Raw Data'!$C$4:$C$1641='Formatted Data'!$A20)*('Raw Data'!$D$4:$D$1641='Formatted Data'!S$2),0))</f>
        <v>243</v>
      </c>
      <c r="T20" cm="1">
        <f t="array" ref="T20">INDEX('Raw Data'!$F$4:$F$1641,MATCH(1,('Raw Data'!$A$4:$A$1641 = 'Formatted Data'!$B20)*('Raw Data'!$C$4:$C$1641='Formatted Data'!$A20)*('Raw Data'!$D$4:$D$1641='Formatted Data'!T$2),0))</f>
        <v>204</v>
      </c>
      <c r="U20" cm="1">
        <f t="array" ref="U20">INDEX('Raw Data'!$F$4:$F$1641,MATCH(1,('Raw Data'!$A$4:$A$1641 = 'Formatted Data'!$B20)*('Raw Data'!$C$4:$C$1641='Formatted Data'!$A20)*('Raw Data'!$D$4:$D$1641='Formatted Data'!U$2),0))</f>
        <v>236</v>
      </c>
      <c r="V20" cm="1">
        <f t="array" ref="V20">INDEX('Raw Data'!$F$4:$F$1641,MATCH(1,('Raw Data'!$A$4:$A$1641 = 'Formatted Data'!$B20)*('Raw Data'!$C$4:$C$1641='Formatted Data'!$A20)*('Raw Data'!$D$4:$D$1641='Formatted Data'!V$2),0))</f>
        <v>244</v>
      </c>
      <c r="W20" cm="1">
        <f t="array" ref="W20">INDEX('Raw Data'!$F$4:$F$1641,MATCH(1,('Raw Data'!$A$4:$A$1641 = 'Formatted Data'!$B20)*('Raw Data'!$C$4:$C$1641='Formatted Data'!$A20)*('Raw Data'!$D$4:$D$1641='Formatted Data'!W$2),0))</f>
        <v>247</v>
      </c>
      <c r="X20" cm="1">
        <f t="array" ref="X20">INDEX('Raw Data'!$F$4:$F$1641,MATCH(1,('Raw Data'!$A$4:$A$1641 = 'Formatted Data'!$B20)*('Raw Data'!$C$4:$C$1641='Formatted Data'!$A20)*('Raw Data'!$D$4:$D$1641='Formatted Data'!X$2),0))</f>
        <v>267</v>
      </c>
      <c r="Y20" cm="1">
        <f t="array" ref="Y20">INDEX('Raw Data'!$F$4:$F$1641,MATCH(1,('Raw Data'!$A$4:$A$1641 = 'Formatted Data'!$B20)*('Raw Data'!$C$4:$C$1641='Formatted Data'!$A20)*('Raw Data'!$D$4:$D$1641='Formatted Data'!Y$2),0))</f>
        <v>268</v>
      </c>
      <c r="Z20" cm="1">
        <f t="array" ref="Z20">INDEX('Raw Data'!$F$4:$F$1641,MATCH(1,('Raw Data'!$A$4:$A$1641 = 'Formatted Data'!$B20)*('Raw Data'!$C$4:$C$1641='Formatted Data'!$A20)*('Raw Data'!$D$4:$D$1641='Formatted Data'!Z$2),0))</f>
        <v>293</v>
      </c>
      <c r="AA20" cm="1">
        <f t="array" ref="AA20">INDEX('Raw Data'!$G$4:$G$1641,MATCH(1,('Raw Data'!$A$4:$A$1641 = 'Formatted Data'!$B20)*('Raw Data'!$C$4:$C$1641='Formatted Data'!$A20)*('Raw Data'!$D$4:$D$1641='Formatted Data'!AA$2),0))</f>
        <v>286</v>
      </c>
      <c r="AB20" cm="1">
        <f t="array" ref="AB20">INDEX('Raw Data'!$G$4:$G$1641,MATCH(1,('Raw Data'!$A$4:$A$1641 = 'Formatted Data'!$B20)*('Raw Data'!$C$4:$C$1641='Formatted Data'!$A20)*('Raw Data'!$D$4:$D$1641='Formatted Data'!AB$2),0))</f>
        <v>259</v>
      </c>
      <c r="AC20" cm="1">
        <f t="array" ref="AC20">INDEX('Raw Data'!$G$4:$G$1641,MATCH(1,('Raw Data'!$A$4:$A$1641 = 'Formatted Data'!$B20)*('Raw Data'!$C$4:$C$1641='Formatted Data'!$A20)*('Raw Data'!$D$4:$D$1641='Formatted Data'!AC$2),0))</f>
        <v>238</v>
      </c>
      <c r="AD20" cm="1">
        <f t="array" ref="AD20">INDEX('Raw Data'!$G$4:$G$1641,MATCH(1,('Raw Data'!$A$4:$A$1641 = 'Formatted Data'!$B20)*('Raw Data'!$C$4:$C$1641='Formatted Data'!$A20)*('Raw Data'!$D$4:$D$1641='Formatted Data'!AD$2),0))</f>
        <v>236</v>
      </c>
      <c r="AE20" cm="1">
        <f t="array" ref="AE20">INDEX('Raw Data'!$G$4:$G$1641,MATCH(1,('Raw Data'!$A$4:$A$1641 = 'Formatted Data'!$B20)*('Raw Data'!$C$4:$C$1641='Formatted Data'!$A20)*('Raw Data'!$D$4:$D$1641='Formatted Data'!AE$2),0))</f>
        <v>233</v>
      </c>
      <c r="AF20" cm="1">
        <f t="array" ref="AF20">INDEX('Raw Data'!$G$4:$G$1641,MATCH(1,('Raw Data'!$A$4:$A$1641 = 'Formatted Data'!$B20)*('Raw Data'!$C$4:$C$1641='Formatted Data'!$A20)*('Raw Data'!$D$4:$D$1641='Formatted Data'!AF$2),0))</f>
        <v>240</v>
      </c>
      <c r="AG20" cm="1">
        <f t="array" ref="AG20">INDEX('Raw Data'!$G$4:$G$1641,MATCH(1,('Raw Data'!$A$4:$A$1641 = 'Formatted Data'!$B20)*('Raw Data'!$C$4:$C$1641='Formatted Data'!$A20)*('Raw Data'!$D$4:$D$1641='Formatted Data'!AG$2),0))</f>
        <v>248</v>
      </c>
      <c r="AH20" cm="1">
        <f t="array" ref="AH20">INDEX('Raw Data'!$G$4:$G$1641,MATCH(1,('Raw Data'!$A$4:$A$1641 = 'Formatted Data'!$B20)*('Raw Data'!$C$4:$C$1641='Formatted Data'!$A20)*('Raw Data'!$D$4:$D$1641='Formatted Data'!AH$2),0))</f>
        <v>277</v>
      </c>
      <c r="AI20" cm="1">
        <f t="array" ref="AI20">INDEX('Raw Data'!$G$4:$G$1641,MATCH(1,('Raw Data'!$A$4:$A$1641 = 'Formatted Data'!$B20)*('Raw Data'!$C$4:$C$1641='Formatted Data'!$A20)*('Raw Data'!$D$4:$D$1641='Formatted Data'!AI$2),0))</f>
        <v>217</v>
      </c>
      <c r="AJ20" cm="1">
        <f t="array" ref="AJ20">INDEX('Raw Data'!$G$4:$G$1641,MATCH(1,('Raw Data'!$A$4:$A$1641 = 'Formatted Data'!$B20)*('Raw Data'!$C$4:$C$1641='Formatted Data'!$A20)*('Raw Data'!$D$4:$D$1641='Formatted Data'!AJ$2),0))</f>
        <v>272</v>
      </c>
      <c r="AK20" cm="1">
        <f t="array" ref="AK20">INDEX('Raw Data'!$G$4:$G$1641,MATCH(1,('Raw Data'!$A$4:$A$1641 = 'Formatted Data'!$B20)*('Raw Data'!$C$4:$C$1641='Formatted Data'!$A20)*('Raw Data'!$D$4:$D$1641='Formatted Data'!AK$2),0))</f>
        <v>258</v>
      </c>
      <c r="AL20" cm="1">
        <f t="array" ref="AL20">INDEX('Raw Data'!$G$4:$G$1641,MATCH(1,('Raw Data'!$A$4:$A$1641 = 'Formatted Data'!$B20)*('Raw Data'!$C$4:$C$1641='Formatted Data'!$A20)*('Raw Data'!$D$4:$D$1641='Formatted Data'!AL$2),0))</f>
        <v>333</v>
      </c>
    </row>
    <row r="21" spans="1:38" x14ac:dyDescent="0.3">
      <c r="A21" t="s">
        <v>5</v>
      </c>
      <c r="B21" t="s">
        <v>26</v>
      </c>
      <c r="C21" cm="1">
        <f t="array" ref="C21">INDEX('Raw Data'!$E$4:$E$1641,MATCH(1,('Raw Data'!$A$4:$A$1641 = 'Formatted Data'!$B21)*('Raw Data'!$C$4:$C$1641='Formatted Data'!$A21)*('Raw Data'!$D$4:$D$1641='Formatted Data'!C$2),0))</f>
        <v>5</v>
      </c>
      <c r="D21" cm="1">
        <f t="array" ref="D21">INDEX('Raw Data'!$E$4:$E$1641,MATCH(1,('Raw Data'!$A$4:$A$1641 = 'Formatted Data'!$B21)*('Raw Data'!$C$4:$C$1641='Formatted Data'!$A21)*('Raw Data'!$D$4:$D$1641='Formatted Data'!D$2),0))</f>
        <v>6</v>
      </c>
      <c r="E21" cm="1">
        <f t="array" ref="E21">INDEX('Raw Data'!$E$4:$E$1641,MATCH(1,('Raw Data'!$A$4:$A$1641 = 'Formatted Data'!$B21)*('Raw Data'!$C$4:$C$1641='Formatted Data'!$A21)*('Raw Data'!$D$4:$D$1641='Formatted Data'!E$2),0))</f>
        <v>3</v>
      </c>
      <c r="F21" cm="1">
        <f t="array" ref="F21">INDEX('Raw Data'!$E$4:$E$1641,MATCH(1,('Raw Data'!$A$4:$A$1641 = 'Formatted Data'!$B21)*('Raw Data'!$C$4:$C$1641='Formatted Data'!$A21)*('Raw Data'!$D$4:$D$1641='Formatted Data'!F$2),0))</f>
        <v>4</v>
      </c>
      <c r="G21" cm="1">
        <f t="array" ref="G21">INDEX('Raw Data'!$E$4:$E$1641,MATCH(1,('Raw Data'!$A$4:$A$1641 = 'Formatted Data'!$B21)*('Raw Data'!$C$4:$C$1641='Formatted Data'!$A21)*('Raw Data'!$D$4:$D$1641='Formatted Data'!G$2),0))</f>
        <v>5</v>
      </c>
      <c r="H21" cm="1">
        <f t="array" ref="H21">INDEX('Raw Data'!$E$4:$E$1641,MATCH(1,('Raw Data'!$A$4:$A$1641 = 'Formatted Data'!$B21)*('Raw Data'!$C$4:$C$1641='Formatted Data'!$A21)*('Raw Data'!$D$4:$D$1641='Formatted Data'!H$2),0))</f>
        <v>4</v>
      </c>
      <c r="I21" cm="1">
        <f t="array" ref="I21">INDEX('Raw Data'!$E$4:$E$1641,MATCH(1,('Raw Data'!$A$4:$A$1641 = 'Formatted Data'!$B21)*('Raw Data'!$C$4:$C$1641='Formatted Data'!$A21)*('Raw Data'!$D$4:$D$1641='Formatted Data'!I$2),0))</f>
        <v>8</v>
      </c>
      <c r="J21" cm="1">
        <f t="array" ref="J21">INDEX('Raw Data'!$E$4:$E$1641,MATCH(1,('Raw Data'!$A$4:$A$1641 = 'Formatted Data'!$B21)*('Raw Data'!$C$4:$C$1641='Formatted Data'!$A21)*('Raw Data'!$D$4:$D$1641='Formatted Data'!J$2),0))</f>
        <v>4</v>
      </c>
      <c r="K21" cm="1">
        <f t="array" ref="K21">INDEX('Raw Data'!$E$4:$E$1641,MATCH(1,('Raw Data'!$A$4:$A$1641 = 'Formatted Data'!$B21)*('Raw Data'!$C$4:$C$1641='Formatted Data'!$A21)*('Raw Data'!$D$4:$D$1641='Formatted Data'!K$2),0))</f>
        <v>6</v>
      </c>
      <c r="L21" cm="1">
        <f t="array" ref="L21">INDEX('Raw Data'!$E$4:$E$1641,MATCH(1,('Raw Data'!$A$4:$A$1641 = 'Formatted Data'!$B21)*('Raw Data'!$C$4:$C$1641='Formatted Data'!$A21)*('Raw Data'!$D$4:$D$1641='Formatted Data'!L$2),0))</f>
        <v>5</v>
      </c>
      <c r="M21" cm="1">
        <f t="array" ref="M21">INDEX('Raw Data'!$E$4:$E$1641,MATCH(1,('Raw Data'!$A$4:$A$1641 = 'Formatted Data'!$B21)*('Raw Data'!$C$4:$C$1641='Formatted Data'!$A21)*('Raw Data'!$D$4:$D$1641='Formatted Data'!M$2),0))</f>
        <v>3</v>
      </c>
      <c r="N21" cm="1">
        <f t="array" ref="N21">INDEX('Raw Data'!$E$4:$E$1641,MATCH(1,('Raw Data'!$A$4:$A$1641 = 'Formatted Data'!$B21)*('Raw Data'!$C$4:$C$1641='Formatted Data'!$A21)*('Raw Data'!$D$4:$D$1641='Formatted Data'!N$2),0))</f>
        <v>6</v>
      </c>
      <c r="O21" cm="1">
        <f t="array" ref="O21">INDEX('Raw Data'!$F$4:$F$1641,MATCH(1,('Raw Data'!$A$4:$A$1641 = 'Formatted Data'!$B21)*('Raw Data'!$C$4:$C$1641='Formatted Data'!$A21)*('Raw Data'!$D$4:$D$1641='Formatted Data'!O$2),0))</f>
        <v>2</v>
      </c>
      <c r="P21" cm="1">
        <f t="array" ref="P21">INDEX('Raw Data'!$F$4:$F$1641,MATCH(1,('Raw Data'!$A$4:$A$1641 = 'Formatted Data'!$B21)*('Raw Data'!$C$4:$C$1641='Formatted Data'!$A21)*('Raw Data'!$D$4:$D$1641='Formatted Data'!P$2),0))</f>
        <v>8</v>
      </c>
      <c r="Q21" cm="1">
        <f t="array" ref="Q21">INDEX('Raw Data'!$F$4:$F$1641,MATCH(1,('Raw Data'!$A$4:$A$1641 = 'Formatted Data'!$B21)*('Raw Data'!$C$4:$C$1641='Formatted Data'!$A21)*('Raw Data'!$D$4:$D$1641='Formatted Data'!Q$2),0))</f>
        <v>8</v>
      </c>
      <c r="R21" cm="1">
        <f t="array" ref="R21">INDEX('Raw Data'!$F$4:$F$1641,MATCH(1,('Raw Data'!$A$4:$A$1641 = 'Formatted Data'!$B21)*('Raw Data'!$C$4:$C$1641='Formatted Data'!$A21)*('Raw Data'!$D$4:$D$1641='Formatted Data'!R$2),0))</f>
        <v>5</v>
      </c>
      <c r="S21" cm="1">
        <f t="array" ref="S21">INDEX('Raw Data'!$F$4:$F$1641,MATCH(1,('Raw Data'!$A$4:$A$1641 = 'Formatted Data'!$B21)*('Raw Data'!$C$4:$C$1641='Formatted Data'!$A21)*('Raw Data'!$D$4:$D$1641='Formatted Data'!S$2),0))</f>
        <v>6</v>
      </c>
      <c r="T21" cm="1">
        <f t="array" ref="T21">INDEX('Raw Data'!$F$4:$F$1641,MATCH(1,('Raw Data'!$A$4:$A$1641 = 'Formatted Data'!$B21)*('Raw Data'!$C$4:$C$1641='Formatted Data'!$A21)*('Raw Data'!$D$4:$D$1641='Formatted Data'!T$2),0))</f>
        <v>3</v>
      </c>
      <c r="U21" cm="1">
        <f t="array" ref="U21">INDEX('Raw Data'!$F$4:$F$1641,MATCH(1,('Raw Data'!$A$4:$A$1641 = 'Formatted Data'!$B21)*('Raw Data'!$C$4:$C$1641='Formatted Data'!$A21)*('Raw Data'!$D$4:$D$1641='Formatted Data'!U$2),0))</f>
        <v>9</v>
      </c>
      <c r="V21" cm="1">
        <f t="array" ref="V21">INDEX('Raw Data'!$F$4:$F$1641,MATCH(1,('Raw Data'!$A$4:$A$1641 = 'Formatted Data'!$B21)*('Raw Data'!$C$4:$C$1641='Formatted Data'!$A21)*('Raw Data'!$D$4:$D$1641='Formatted Data'!V$2),0))</f>
        <v>3</v>
      </c>
      <c r="W21" cm="1">
        <f t="array" ref="W21">INDEX('Raw Data'!$F$4:$F$1641,MATCH(1,('Raw Data'!$A$4:$A$1641 = 'Formatted Data'!$B21)*('Raw Data'!$C$4:$C$1641='Formatted Data'!$A21)*('Raw Data'!$D$4:$D$1641='Formatted Data'!W$2),0))</f>
        <v>6</v>
      </c>
      <c r="X21" cm="1">
        <f t="array" ref="X21">INDEX('Raw Data'!$F$4:$F$1641,MATCH(1,('Raw Data'!$A$4:$A$1641 = 'Formatted Data'!$B21)*('Raw Data'!$C$4:$C$1641='Formatted Data'!$A21)*('Raw Data'!$D$4:$D$1641='Formatted Data'!X$2),0))</f>
        <v>5</v>
      </c>
      <c r="Y21" cm="1">
        <f t="array" ref="Y21">INDEX('Raw Data'!$F$4:$F$1641,MATCH(1,('Raw Data'!$A$4:$A$1641 = 'Formatted Data'!$B21)*('Raw Data'!$C$4:$C$1641='Formatted Data'!$A21)*('Raw Data'!$D$4:$D$1641='Formatted Data'!Y$2),0))</f>
        <v>7</v>
      </c>
      <c r="Z21" cm="1">
        <f t="array" ref="Z21">INDEX('Raw Data'!$F$4:$F$1641,MATCH(1,('Raw Data'!$A$4:$A$1641 = 'Formatted Data'!$B21)*('Raw Data'!$C$4:$C$1641='Formatted Data'!$A21)*('Raw Data'!$D$4:$D$1641='Formatted Data'!Z$2),0))</f>
        <v>7</v>
      </c>
      <c r="AA21" cm="1">
        <f t="array" ref="AA21">INDEX('Raw Data'!$G$4:$G$1641,MATCH(1,('Raw Data'!$A$4:$A$1641 = 'Formatted Data'!$B21)*('Raw Data'!$C$4:$C$1641='Formatted Data'!$A21)*('Raw Data'!$D$4:$D$1641='Formatted Data'!AA$2),0))</f>
        <v>4</v>
      </c>
      <c r="AB21" cm="1">
        <f t="array" ref="AB21">INDEX('Raw Data'!$G$4:$G$1641,MATCH(1,('Raw Data'!$A$4:$A$1641 = 'Formatted Data'!$B21)*('Raw Data'!$C$4:$C$1641='Formatted Data'!$A21)*('Raw Data'!$D$4:$D$1641='Formatted Data'!AB$2),0))</f>
        <v>10</v>
      </c>
      <c r="AC21" cm="1">
        <f t="array" ref="AC21">INDEX('Raw Data'!$G$4:$G$1641,MATCH(1,('Raw Data'!$A$4:$A$1641 = 'Formatted Data'!$B21)*('Raw Data'!$C$4:$C$1641='Formatted Data'!$A21)*('Raw Data'!$D$4:$D$1641='Formatted Data'!AC$2),0))</f>
        <v>5</v>
      </c>
      <c r="AD21" cm="1">
        <f t="array" ref="AD21">INDEX('Raw Data'!$G$4:$G$1641,MATCH(1,('Raw Data'!$A$4:$A$1641 = 'Formatted Data'!$B21)*('Raw Data'!$C$4:$C$1641='Formatted Data'!$A21)*('Raw Data'!$D$4:$D$1641='Formatted Data'!AD$2),0))</f>
        <v>0</v>
      </c>
      <c r="AE21" cm="1">
        <f t="array" ref="AE21">INDEX('Raw Data'!$G$4:$G$1641,MATCH(1,('Raw Data'!$A$4:$A$1641 = 'Formatted Data'!$B21)*('Raw Data'!$C$4:$C$1641='Formatted Data'!$A21)*('Raw Data'!$D$4:$D$1641='Formatted Data'!AE$2),0))</f>
        <v>3</v>
      </c>
      <c r="AF21" cm="1">
        <f t="array" ref="AF21">INDEX('Raw Data'!$G$4:$G$1641,MATCH(1,('Raw Data'!$A$4:$A$1641 = 'Formatted Data'!$B21)*('Raw Data'!$C$4:$C$1641='Formatted Data'!$A21)*('Raw Data'!$D$4:$D$1641='Formatted Data'!AF$2),0))</f>
        <v>11</v>
      </c>
      <c r="AG21" cm="1">
        <f t="array" ref="AG21">INDEX('Raw Data'!$G$4:$G$1641,MATCH(1,('Raw Data'!$A$4:$A$1641 = 'Formatted Data'!$B21)*('Raw Data'!$C$4:$C$1641='Formatted Data'!$A21)*('Raw Data'!$D$4:$D$1641='Formatted Data'!AG$2),0))</f>
        <v>4</v>
      </c>
      <c r="AH21" cm="1">
        <f t="array" ref="AH21">INDEX('Raw Data'!$G$4:$G$1641,MATCH(1,('Raw Data'!$A$4:$A$1641 = 'Formatted Data'!$B21)*('Raw Data'!$C$4:$C$1641='Formatted Data'!$A21)*('Raw Data'!$D$4:$D$1641='Formatted Data'!AH$2),0))</f>
        <v>9</v>
      </c>
      <c r="AI21" cm="1">
        <f t="array" ref="AI21">INDEX('Raw Data'!$G$4:$G$1641,MATCH(1,('Raw Data'!$A$4:$A$1641 = 'Formatted Data'!$B21)*('Raw Data'!$C$4:$C$1641='Formatted Data'!$A21)*('Raw Data'!$D$4:$D$1641='Formatted Data'!AI$2),0))</f>
        <v>4</v>
      </c>
      <c r="AJ21" cm="1">
        <f t="array" ref="AJ21">INDEX('Raw Data'!$G$4:$G$1641,MATCH(1,('Raw Data'!$A$4:$A$1641 = 'Formatted Data'!$B21)*('Raw Data'!$C$4:$C$1641='Formatted Data'!$A21)*('Raw Data'!$D$4:$D$1641='Formatted Data'!AJ$2),0))</f>
        <v>3</v>
      </c>
      <c r="AK21" cm="1">
        <f t="array" ref="AK21">INDEX('Raw Data'!$G$4:$G$1641,MATCH(1,('Raw Data'!$A$4:$A$1641 = 'Formatted Data'!$B21)*('Raw Data'!$C$4:$C$1641='Formatted Data'!$A21)*('Raw Data'!$D$4:$D$1641='Formatted Data'!AK$2),0))</f>
        <v>5</v>
      </c>
      <c r="AL21" cm="1">
        <f t="array" ref="AL21">INDEX('Raw Data'!$G$4:$G$1641,MATCH(1,('Raw Data'!$A$4:$A$1641 = 'Formatted Data'!$B21)*('Raw Data'!$C$4:$C$1641='Formatted Data'!$A21)*('Raw Data'!$D$4:$D$1641='Formatted Data'!AL$2),0))</f>
        <v>8</v>
      </c>
    </row>
    <row r="22" spans="1:38" x14ac:dyDescent="0.3">
      <c r="A22" t="s">
        <v>19</v>
      </c>
      <c r="B22" t="str">
        <f>B21</f>
        <v>05 Östergötland county</v>
      </c>
      <c r="C22" cm="1">
        <f t="array" ref="C22">INDEX('Raw Data'!$E$4:$E$1641,MATCH(1,('Raw Data'!$A$4:$A$1641 = 'Formatted Data'!$B22)*('Raw Data'!$C$4:$C$1641='Formatted Data'!$A22)*('Raw Data'!$D$4:$D$1641='Formatted Data'!C$2),0))</f>
        <v>21</v>
      </c>
      <c r="D22" cm="1">
        <f t="array" ref="D22">INDEX('Raw Data'!$E$4:$E$1641,MATCH(1,('Raw Data'!$A$4:$A$1641 = 'Formatted Data'!$B22)*('Raw Data'!$C$4:$C$1641='Formatted Data'!$A22)*('Raw Data'!$D$4:$D$1641='Formatted Data'!D$2),0))</f>
        <v>34</v>
      </c>
      <c r="E22" cm="1">
        <f t="array" ref="E22">INDEX('Raw Data'!$E$4:$E$1641,MATCH(1,('Raw Data'!$A$4:$A$1641 = 'Formatted Data'!$B22)*('Raw Data'!$C$4:$C$1641='Formatted Data'!$A22)*('Raw Data'!$D$4:$D$1641='Formatted Data'!E$2),0))</f>
        <v>41</v>
      </c>
      <c r="F22" cm="1">
        <f t="array" ref="F22">INDEX('Raw Data'!$E$4:$E$1641,MATCH(1,('Raw Data'!$A$4:$A$1641 = 'Formatted Data'!$B22)*('Raw Data'!$C$4:$C$1641='Formatted Data'!$A22)*('Raw Data'!$D$4:$D$1641='Formatted Data'!F$2),0))</f>
        <v>35</v>
      </c>
      <c r="G22" cm="1">
        <f t="array" ref="G22">INDEX('Raw Data'!$E$4:$E$1641,MATCH(1,('Raw Data'!$A$4:$A$1641 = 'Formatted Data'!$B22)*('Raw Data'!$C$4:$C$1641='Formatted Data'!$A22)*('Raw Data'!$D$4:$D$1641='Formatted Data'!G$2),0))</f>
        <v>36</v>
      </c>
      <c r="H22" cm="1">
        <f t="array" ref="H22">INDEX('Raw Data'!$E$4:$E$1641,MATCH(1,('Raw Data'!$A$4:$A$1641 = 'Formatted Data'!$B22)*('Raw Data'!$C$4:$C$1641='Formatted Data'!$A22)*('Raw Data'!$D$4:$D$1641='Formatted Data'!H$2),0))</f>
        <v>30</v>
      </c>
      <c r="I22" cm="1">
        <f t="array" ref="I22">INDEX('Raw Data'!$E$4:$E$1641,MATCH(1,('Raw Data'!$A$4:$A$1641 = 'Formatted Data'!$B22)*('Raw Data'!$C$4:$C$1641='Formatted Data'!$A22)*('Raw Data'!$D$4:$D$1641='Formatted Data'!I$2),0))</f>
        <v>33</v>
      </c>
      <c r="J22" cm="1">
        <f t="array" ref="J22">INDEX('Raw Data'!$E$4:$E$1641,MATCH(1,('Raw Data'!$A$4:$A$1641 = 'Formatted Data'!$B22)*('Raw Data'!$C$4:$C$1641='Formatted Data'!$A22)*('Raw Data'!$D$4:$D$1641='Formatted Data'!J$2),0))</f>
        <v>33</v>
      </c>
      <c r="K22" cm="1">
        <f t="array" ref="K22">INDEX('Raw Data'!$E$4:$E$1641,MATCH(1,('Raw Data'!$A$4:$A$1641 = 'Formatted Data'!$B22)*('Raw Data'!$C$4:$C$1641='Formatted Data'!$A22)*('Raw Data'!$D$4:$D$1641='Formatted Data'!K$2),0))</f>
        <v>27</v>
      </c>
      <c r="L22" cm="1">
        <f t="array" ref="L22">INDEX('Raw Data'!$E$4:$E$1641,MATCH(1,('Raw Data'!$A$4:$A$1641 = 'Formatted Data'!$B22)*('Raw Data'!$C$4:$C$1641='Formatted Data'!$A22)*('Raw Data'!$D$4:$D$1641='Formatted Data'!L$2),0))</f>
        <v>35</v>
      </c>
      <c r="M22" cm="1">
        <f t="array" ref="M22">INDEX('Raw Data'!$E$4:$E$1641,MATCH(1,('Raw Data'!$A$4:$A$1641 = 'Formatted Data'!$B22)*('Raw Data'!$C$4:$C$1641='Formatted Data'!$A22)*('Raw Data'!$D$4:$D$1641='Formatted Data'!M$2),0))</f>
        <v>32</v>
      </c>
      <c r="N22" cm="1">
        <f t="array" ref="N22">INDEX('Raw Data'!$E$4:$E$1641,MATCH(1,('Raw Data'!$A$4:$A$1641 = 'Formatted Data'!$B22)*('Raw Data'!$C$4:$C$1641='Formatted Data'!$A22)*('Raw Data'!$D$4:$D$1641='Formatted Data'!N$2),0))</f>
        <v>38</v>
      </c>
      <c r="O22" cm="1">
        <f t="array" ref="O22">INDEX('Raw Data'!$F$4:$F$1641,MATCH(1,('Raw Data'!$A$4:$A$1641 = 'Formatted Data'!$B22)*('Raw Data'!$C$4:$C$1641='Formatted Data'!$A22)*('Raw Data'!$D$4:$D$1641='Formatted Data'!O$2),0))</f>
        <v>47</v>
      </c>
      <c r="P22" cm="1">
        <f t="array" ref="P22">INDEX('Raw Data'!$F$4:$F$1641,MATCH(1,('Raw Data'!$A$4:$A$1641 = 'Formatted Data'!$B22)*('Raw Data'!$C$4:$C$1641='Formatted Data'!$A22)*('Raw Data'!$D$4:$D$1641='Formatted Data'!P$2),0))</f>
        <v>31</v>
      </c>
      <c r="Q22" cm="1">
        <f t="array" ref="Q22">INDEX('Raw Data'!$F$4:$F$1641,MATCH(1,('Raw Data'!$A$4:$A$1641 = 'Formatted Data'!$B22)*('Raw Data'!$C$4:$C$1641='Formatted Data'!$A22)*('Raw Data'!$D$4:$D$1641='Formatted Data'!Q$2),0))</f>
        <v>40</v>
      </c>
      <c r="R22" cm="1">
        <f t="array" ref="R22">INDEX('Raw Data'!$F$4:$F$1641,MATCH(1,('Raw Data'!$A$4:$A$1641 = 'Formatted Data'!$B22)*('Raw Data'!$C$4:$C$1641='Formatted Data'!$A22)*('Raw Data'!$D$4:$D$1641='Formatted Data'!R$2),0))</f>
        <v>33</v>
      </c>
      <c r="S22" cm="1">
        <f t="array" ref="S22">INDEX('Raw Data'!$F$4:$F$1641,MATCH(1,('Raw Data'!$A$4:$A$1641 = 'Formatted Data'!$B22)*('Raw Data'!$C$4:$C$1641='Formatted Data'!$A22)*('Raw Data'!$D$4:$D$1641='Formatted Data'!S$2),0))</f>
        <v>34</v>
      </c>
      <c r="T22" cm="1">
        <f t="array" ref="T22">INDEX('Raw Data'!$F$4:$F$1641,MATCH(1,('Raw Data'!$A$4:$A$1641 = 'Formatted Data'!$B22)*('Raw Data'!$C$4:$C$1641='Formatted Data'!$A22)*('Raw Data'!$D$4:$D$1641='Formatted Data'!T$2),0))</f>
        <v>28</v>
      </c>
      <c r="U22" cm="1">
        <f t="array" ref="U22">INDEX('Raw Data'!$F$4:$F$1641,MATCH(1,('Raw Data'!$A$4:$A$1641 = 'Formatted Data'!$B22)*('Raw Data'!$C$4:$C$1641='Formatted Data'!$A22)*('Raw Data'!$D$4:$D$1641='Formatted Data'!U$2),0))</f>
        <v>34</v>
      </c>
      <c r="V22" cm="1">
        <f t="array" ref="V22">INDEX('Raw Data'!$F$4:$F$1641,MATCH(1,('Raw Data'!$A$4:$A$1641 = 'Formatted Data'!$B22)*('Raw Data'!$C$4:$C$1641='Formatted Data'!$A22)*('Raw Data'!$D$4:$D$1641='Formatted Data'!V$2),0))</f>
        <v>23</v>
      </c>
      <c r="W22" cm="1">
        <f t="array" ref="W22">INDEX('Raw Data'!$F$4:$F$1641,MATCH(1,('Raw Data'!$A$4:$A$1641 = 'Formatted Data'!$B22)*('Raw Data'!$C$4:$C$1641='Formatted Data'!$A22)*('Raw Data'!$D$4:$D$1641='Formatted Data'!W$2),0))</f>
        <v>48</v>
      </c>
      <c r="X22" cm="1">
        <f t="array" ref="X22">INDEX('Raw Data'!$F$4:$F$1641,MATCH(1,('Raw Data'!$A$4:$A$1641 = 'Formatted Data'!$B22)*('Raw Data'!$C$4:$C$1641='Formatted Data'!$A22)*('Raw Data'!$D$4:$D$1641='Formatted Data'!X$2),0))</f>
        <v>27</v>
      </c>
      <c r="Y22" cm="1">
        <f t="array" ref="Y22">INDEX('Raw Data'!$F$4:$F$1641,MATCH(1,('Raw Data'!$A$4:$A$1641 = 'Formatted Data'!$B22)*('Raw Data'!$C$4:$C$1641='Formatted Data'!$A22)*('Raw Data'!$D$4:$D$1641='Formatted Data'!Y$2),0))</f>
        <v>27</v>
      </c>
      <c r="Z22" cm="1">
        <f t="array" ref="Z22">INDEX('Raw Data'!$F$4:$F$1641,MATCH(1,('Raw Data'!$A$4:$A$1641 = 'Formatted Data'!$B22)*('Raw Data'!$C$4:$C$1641='Formatted Data'!$A22)*('Raw Data'!$D$4:$D$1641='Formatted Data'!Z$2),0))</f>
        <v>40</v>
      </c>
      <c r="AA22" cm="1">
        <f t="array" ref="AA22">INDEX('Raw Data'!$G$4:$G$1641,MATCH(1,('Raw Data'!$A$4:$A$1641 = 'Formatted Data'!$B22)*('Raw Data'!$C$4:$C$1641='Formatted Data'!$A22)*('Raw Data'!$D$4:$D$1641='Formatted Data'!AA$2),0))</f>
        <v>34</v>
      </c>
      <c r="AB22" cm="1">
        <f t="array" ref="AB22">INDEX('Raw Data'!$G$4:$G$1641,MATCH(1,('Raw Data'!$A$4:$A$1641 = 'Formatted Data'!$B22)*('Raw Data'!$C$4:$C$1641='Formatted Data'!$A22)*('Raw Data'!$D$4:$D$1641='Formatted Data'!AB$2),0))</f>
        <v>24</v>
      </c>
      <c r="AC22" cm="1">
        <f t="array" ref="AC22">INDEX('Raw Data'!$G$4:$G$1641,MATCH(1,('Raw Data'!$A$4:$A$1641 = 'Formatted Data'!$B22)*('Raw Data'!$C$4:$C$1641='Formatted Data'!$A22)*('Raw Data'!$D$4:$D$1641='Formatted Data'!AC$2),0))</f>
        <v>34</v>
      </c>
      <c r="AD22" cm="1">
        <f t="array" ref="AD22">INDEX('Raw Data'!$G$4:$G$1641,MATCH(1,('Raw Data'!$A$4:$A$1641 = 'Formatted Data'!$B22)*('Raw Data'!$C$4:$C$1641='Formatted Data'!$A22)*('Raw Data'!$D$4:$D$1641='Formatted Data'!AD$2),0))</f>
        <v>33</v>
      </c>
      <c r="AE22" cm="1">
        <f t="array" ref="AE22">INDEX('Raw Data'!$G$4:$G$1641,MATCH(1,('Raw Data'!$A$4:$A$1641 = 'Formatted Data'!$B22)*('Raw Data'!$C$4:$C$1641='Formatted Data'!$A22)*('Raw Data'!$D$4:$D$1641='Formatted Data'!AE$2),0))</f>
        <v>35</v>
      </c>
      <c r="AF22" cm="1">
        <f t="array" ref="AF22">INDEX('Raw Data'!$G$4:$G$1641,MATCH(1,('Raw Data'!$A$4:$A$1641 = 'Formatted Data'!$B22)*('Raw Data'!$C$4:$C$1641='Formatted Data'!$A22)*('Raw Data'!$D$4:$D$1641='Formatted Data'!AF$2),0))</f>
        <v>25</v>
      </c>
      <c r="AG22" cm="1">
        <f t="array" ref="AG22">INDEX('Raw Data'!$G$4:$G$1641,MATCH(1,('Raw Data'!$A$4:$A$1641 = 'Formatted Data'!$B22)*('Raw Data'!$C$4:$C$1641='Formatted Data'!$A22)*('Raw Data'!$D$4:$D$1641='Formatted Data'!AG$2),0))</f>
        <v>29</v>
      </c>
      <c r="AH22" cm="1">
        <f t="array" ref="AH22">INDEX('Raw Data'!$G$4:$G$1641,MATCH(1,('Raw Data'!$A$4:$A$1641 = 'Formatted Data'!$B22)*('Raw Data'!$C$4:$C$1641='Formatted Data'!$A22)*('Raw Data'!$D$4:$D$1641='Formatted Data'!AH$2),0))</f>
        <v>28</v>
      </c>
      <c r="AI22" cm="1">
        <f t="array" ref="AI22">INDEX('Raw Data'!$G$4:$G$1641,MATCH(1,('Raw Data'!$A$4:$A$1641 = 'Formatted Data'!$B22)*('Raw Data'!$C$4:$C$1641='Formatted Data'!$A22)*('Raw Data'!$D$4:$D$1641='Formatted Data'!AI$2),0))</f>
        <v>24</v>
      </c>
      <c r="AJ22" cm="1">
        <f t="array" ref="AJ22">INDEX('Raw Data'!$G$4:$G$1641,MATCH(1,('Raw Data'!$A$4:$A$1641 = 'Formatted Data'!$B22)*('Raw Data'!$C$4:$C$1641='Formatted Data'!$A22)*('Raw Data'!$D$4:$D$1641='Formatted Data'!AJ$2),0))</f>
        <v>28</v>
      </c>
      <c r="AK22" cm="1">
        <f t="array" ref="AK22">INDEX('Raw Data'!$G$4:$G$1641,MATCH(1,('Raw Data'!$A$4:$A$1641 = 'Formatted Data'!$B22)*('Raw Data'!$C$4:$C$1641='Formatted Data'!$A22)*('Raw Data'!$D$4:$D$1641='Formatted Data'!AK$2),0))</f>
        <v>31</v>
      </c>
      <c r="AL22" cm="1">
        <f t="array" ref="AL22">INDEX('Raw Data'!$G$4:$G$1641,MATCH(1,('Raw Data'!$A$4:$A$1641 = 'Formatted Data'!$B22)*('Raw Data'!$C$4:$C$1641='Formatted Data'!$A22)*('Raw Data'!$D$4:$D$1641='Formatted Data'!AL$2),0))</f>
        <v>45</v>
      </c>
    </row>
    <row r="23" spans="1:38" x14ac:dyDescent="0.3">
      <c r="A23" t="s">
        <v>20</v>
      </c>
      <c r="B23" t="str">
        <f t="shared" ref="B23:B26" si="3">B22</f>
        <v>05 Östergötland county</v>
      </c>
      <c r="C23" cm="1">
        <f t="array" ref="C23">INDEX('Raw Data'!$E$4:$E$1641,MATCH(1,('Raw Data'!$A$4:$A$1641 = 'Formatted Data'!$B23)*('Raw Data'!$C$4:$C$1641='Formatted Data'!$A23)*('Raw Data'!$D$4:$D$1641='Formatted Data'!C$2),0))</f>
        <v>61</v>
      </c>
      <c r="D23" cm="1">
        <f t="array" ref="D23">INDEX('Raw Data'!$E$4:$E$1641,MATCH(1,('Raw Data'!$A$4:$A$1641 = 'Formatted Data'!$B23)*('Raw Data'!$C$4:$C$1641='Formatted Data'!$A23)*('Raw Data'!$D$4:$D$1641='Formatted Data'!D$2),0))</f>
        <v>64</v>
      </c>
      <c r="E23" cm="1">
        <f t="array" ref="E23">INDEX('Raw Data'!$E$4:$E$1641,MATCH(1,('Raw Data'!$A$4:$A$1641 = 'Formatted Data'!$B23)*('Raw Data'!$C$4:$C$1641='Formatted Data'!$A23)*('Raw Data'!$D$4:$D$1641='Formatted Data'!E$2),0))</f>
        <v>66</v>
      </c>
      <c r="F23" cm="1">
        <f t="array" ref="F23">INDEX('Raw Data'!$E$4:$E$1641,MATCH(1,('Raw Data'!$A$4:$A$1641 = 'Formatted Data'!$B23)*('Raw Data'!$C$4:$C$1641='Formatted Data'!$A23)*('Raw Data'!$D$4:$D$1641='Formatted Data'!F$2),0))</f>
        <v>93</v>
      </c>
      <c r="G23" cm="1">
        <f t="array" ref="G23">INDEX('Raw Data'!$E$4:$E$1641,MATCH(1,('Raw Data'!$A$4:$A$1641 = 'Formatted Data'!$B23)*('Raw Data'!$C$4:$C$1641='Formatted Data'!$A23)*('Raw Data'!$D$4:$D$1641='Formatted Data'!G$2),0))</f>
        <v>62</v>
      </c>
      <c r="H23" cm="1">
        <f t="array" ref="H23">INDEX('Raw Data'!$E$4:$E$1641,MATCH(1,('Raw Data'!$A$4:$A$1641 = 'Formatted Data'!$B23)*('Raw Data'!$C$4:$C$1641='Formatted Data'!$A23)*('Raw Data'!$D$4:$D$1641='Formatted Data'!H$2),0))</f>
        <v>57</v>
      </c>
      <c r="I23" cm="1">
        <f t="array" ref="I23">INDEX('Raw Data'!$E$4:$E$1641,MATCH(1,('Raw Data'!$A$4:$A$1641 = 'Formatted Data'!$B23)*('Raw Data'!$C$4:$C$1641='Formatted Data'!$A23)*('Raw Data'!$D$4:$D$1641='Formatted Data'!I$2),0))</f>
        <v>50</v>
      </c>
      <c r="J23" cm="1">
        <f t="array" ref="J23">INDEX('Raw Data'!$E$4:$E$1641,MATCH(1,('Raw Data'!$A$4:$A$1641 = 'Formatted Data'!$B23)*('Raw Data'!$C$4:$C$1641='Formatted Data'!$A23)*('Raw Data'!$D$4:$D$1641='Formatted Data'!J$2),0))</f>
        <v>52</v>
      </c>
      <c r="K23" cm="1">
        <f t="array" ref="K23">INDEX('Raw Data'!$E$4:$E$1641,MATCH(1,('Raw Data'!$A$4:$A$1641 = 'Formatted Data'!$B23)*('Raw Data'!$C$4:$C$1641='Formatted Data'!$A23)*('Raw Data'!$D$4:$D$1641='Formatted Data'!K$2),0))</f>
        <v>67</v>
      </c>
      <c r="L23" cm="1">
        <f t="array" ref="L23">INDEX('Raw Data'!$E$4:$E$1641,MATCH(1,('Raw Data'!$A$4:$A$1641 = 'Formatted Data'!$B23)*('Raw Data'!$C$4:$C$1641='Formatted Data'!$A23)*('Raw Data'!$D$4:$D$1641='Formatted Data'!L$2),0))</f>
        <v>57</v>
      </c>
      <c r="M23" cm="1">
        <f t="array" ref="M23">INDEX('Raw Data'!$E$4:$E$1641,MATCH(1,('Raw Data'!$A$4:$A$1641 = 'Formatted Data'!$B23)*('Raw Data'!$C$4:$C$1641='Formatted Data'!$A23)*('Raw Data'!$D$4:$D$1641='Formatted Data'!M$2),0))</f>
        <v>50</v>
      </c>
      <c r="N23" cm="1">
        <f t="array" ref="N23">INDEX('Raw Data'!$E$4:$E$1641,MATCH(1,('Raw Data'!$A$4:$A$1641 = 'Formatted Data'!$B23)*('Raw Data'!$C$4:$C$1641='Formatted Data'!$A23)*('Raw Data'!$D$4:$D$1641='Formatted Data'!N$2),0))</f>
        <v>71</v>
      </c>
      <c r="O23" cm="1">
        <f t="array" ref="O23">INDEX('Raw Data'!$F$4:$F$1641,MATCH(1,('Raw Data'!$A$4:$A$1641 = 'Formatted Data'!$B23)*('Raw Data'!$C$4:$C$1641='Formatted Data'!$A23)*('Raw Data'!$D$4:$D$1641='Formatted Data'!O$2),0))</f>
        <v>70</v>
      </c>
      <c r="P23" cm="1">
        <f t="array" ref="P23">INDEX('Raw Data'!$F$4:$F$1641,MATCH(1,('Raw Data'!$A$4:$A$1641 = 'Formatted Data'!$B23)*('Raw Data'!$C$4:$C$1641='Formatted Data'!$A23)*('Raw Data'!$D$4:$D$1641='Formatted Data'!P$2),0))</f>
        <v>50</v>
      </c>
      <c r="Q23" cm="1">
        <f t="array" ref="Q23">INDEX('Raw Data'!$F$4:$F$1641,MATCH(1,('Raw Data'!$A$4:$A$1641 = 'Formatted Data'!$B23)*('Raw Data'!$C$4:$C$1641='Formatted Data'!$A23)*('Raw Data'!$D$4:$D$1641='Formatted Data'!Q$2),0))</f>
        <v>56</v>
      </c>
      <c r="R23" cm="1">
        <f t="array" ref="R23">INDEX('Raw Data'!$F$4:$F$1641,MATCH(1,('Raw Data'!$A$4:$A$1641 = 'Formatted Data'!$B23)*('Raw Data'!$C$4:$C$1641='Formatted Data'!$A23)*('Raw Data'!$D$4:$D$1641='Formatted Data'!R$2),0))</f>
        <v>47</v>
      </c>
      <c r="S23" cm="1">
        <f t="array" ref="S23">INDEX('Raw Data'!$F$4:$F$1641,MATCH(1,('Raw Data'!$A$4:$A$1641 = 'Formatted Data'!$B23)*('Raw Data'!$C$4:$C$1641='Formatted Data'!$A23)*('Raw Data'!$D$4:$D$1641='Formatted Data'!S$2),0))</f>
        <v>55</v>
      </c>
      <c r="T23" cm="1">
        <f t="array" ref="T23">INDEX('Raw Data'!$F$4:$F$1641,MATCH(1,('Raw Data'!$A$4:$A$1641 = 'Formatted Data'!$B23)*('Raw Data'!$C$4:$C$1641='Formatted Data'!$A23)*('Raw Data'!$D$4:$D$1641='Formatted Data'!T$2),0))</f>
        <v>64</v>
      </c>
      <c r="U23" cm="1">
        <f t="array" ref="U23">INDEX('Raw Data'!$F$4:$F$1641,MATCH(1,('Raw Data'!$A$4:$A$1641 = 'Formatted Data'!$B23)*('Raw Data'!$C$4:$C$1641='Formatted Data'!$A23)*('Raw Data'!$D$4:$D$1641='Formatted Data'!U$2),0))</f>
        <v>48</v>
      </c>
      <c r="V23" cm="1">
        <f t="array" ref="V23">INDEX('Raw Data'!$F$4:$F$1641,MATCH(1,('Raw Data'!$A$4:$A$1641 = 'Formatted Data'!$B23)*('Raw Data'!$C$4:$C$1641='Formatted Data'!$A23)*('Raw Data'!$D$4:$D$1641='Formatted Data'!V$2),0))</f>
        <v>61</v>
      </c>
      <c r="W23" cm="1">
        <f t="array" ref="W23">INDEX('Raw Data'!$F$4:$F$1641,MATCH(1,('Raw Data'!$A$4:$A$1641 = 'Formatted Data'!$B23)*('Raw Data'!$C$4:$C$1641='Formatted Data'!$A23)*('Raw Data'!$D$4:$D$1641='Formatted Data'!W$2),0))</f>
        <v>58</v>
      </c>
      <c r="X23" cm="1">
        <f t="array" ref="X23">INDEX('Raw Data'!$F$4:$F$1641,MATCH(1,('Raw Data'!$A$4:$A$1641 = 'Formatted Data'!$B23)*('Raw Data'!$C$4:$C$1641='Formatted Data'!$A23)*('Raw Data'!$D$4:$D$1641='Formatted Data'!X$2),0))</f>
        <v>57</v>
      </c>
      <c r="Y23" cm="1">
        <f t="array" ref="Y23">INDEX('Raw Data'!$F$4:$F$1641,MATCH(1,('Raw Data'!$A$4:$A$1641 = 'Formatted Data'!$B23)*('Raw Data'!$C$4:$C$1641='Formatted Data'!$A23)*('Raw Data'!$D$4:$D$1641='Formatted Data'!Y$2),0))</f>
        <v>56</v>
      </c>
      <c r="Z23" cm="1">
        <f t="array" ref="Z23">INDEX('Raw Data'!$F$4:$F$1641,MATCH(1,('Raw Data'!$A$4:$A$1641 = 'Formatted Data'!$B23)*('Raw Data'!$C$4:$C$1641='Formatted Data'!$A23)*('Raw Data'!$D$4:$D$1641='Formatted Data'!Z$2),0))</f>
        <v>63</v>
      </c>
      <c r="AA23" cm="1">
        <f t="array" ref="AA23">INDEX('Raw Data'!$G$4:$G$1641,MATCH(1,('Raw Data'!$A$4:$A$1641 = 'Formatted Data'!$B23)*('Raw Data'!$C$4:$C$1641='Formatted Data'!$A23)*('Raw Data'!$D$4:$D$1641='Formatted Data'!AA$2),0))</f>
        <v>59</v>
      </c>
      <c r="AB23" cm="1">
        <f t="array" ref="AB23">INDEX('Raw Data'!$G$4:$G$1641,MATCH(1,('Raw Data'!$A$4:$A$1641 = 'Formatted Data'!$B23)*('Raw Data'!$C$4:$C$1641='Formatted Data'!$A23)*('Raw Data'!$D$4:$D$1641='Formatted Data'!AB$2),0))</f>
        <v>47</v>
      </c>
      <c r="AC23" cm="1">
        <f t="array" ref="AC23">INDEX('Raw Data'!$G$4:$G$1641,MATCH(1,('Raw Data'!$A$4:$A$1641 = 'Formatted Data'!$B23)*('Raw Data'!$C$4:$C$1641='Formatted Data'!$A23)*('Raw Data'!$D$4:$D$1641='Formatted Data'!AC$2),0))</f>
        <v>62</v>
      </c>
      <c r="AD23" cm="1">
        <f t="array" ref="AD23">INDEX('Raw Data'!$G$4:$G$1641,MATCH(1,('Raw Data'!$A$4:$A$1641 = 'Formatted Data'!$B23)*('Raw Data'!$C$4:$C$1641='Formatted Data'!$A23)*('Raw Data'!$D$4:$D$1641='Formatted Data'!AD$2),0))</f>
        <v>52</v>
      </c>
      <c r="AE23" cm="1">
        <f t="array" ref="AE23">INDEX('Raw Data'!$G$4:$G$1641,MATCH(1,('Raw Data'!$A$4:$A$1641 = 'Formatted Data'!$B23)*('Raw Data'!$C$4:$C$1641='Formatted Data'!$A23)*('Raw Data'!$D$4:$D$1641='Formatted Data'!AE$2),0))</f>
        <v>58</v>
      </c>
      <c r="AF23" cm="1">
        <f t="array" ref="AF23">INDEX('Raw Data'!$G$4:$G$1641,MATCH(1,('Raw Data'!$A$4:$A$1641 = 'Formatted Data'!$B23)*('Raw Data'!$C$4:$C$1641='Formatted Data'!$A23)*('Raw Data'!$D$4:$D$1641='Formatted Data'!AF$2),0))</f>
        <v>38</v>
      </c>
      <c r="AG23" cm="1">
        <f t="array" ref="AG23">INDEX('Raw Data'!$G$4:$G$1641,MATCH(1,('Raw Data'!$A$4:$A$1641 = 'Formatted Data'!$B23)*('Raw Data'!$C$4:$C$1641='Formatted Data'!$A23)*('Raw Data'!$D$4:$D$1641='Formatted Data'!AG$2),0))</f>
        <v>60</v>
      </c>
      <c r="AH23" cm="1">
        <f t="array" ref="AH23">INDEX('Raw Data'!$G$4:$G$1641,MATCH(1,('Raw Data'!$A$4:$A$1641 = 'Formatted Data'!$B23)*('Raw Data'!$C$4:$C$1641='Formatted Data'!$A23)*('Raw Data'!$D$4:$D$1641='Formatted Data'!AH$2),0))</f>
        <v>47</v>
      </c>
      <c r="AI23" cm="1">
        <f t="array" ref="AI23">INDEX('Raw Data'!$G$4:$G$1641,MATCH(1,('Raw Data'!$A$4:$A$1641 = 'Formatted Data'!$B23)*('Raw Data'!$C$4:$C$1641='Formatted Data'!$A23)*('Raw Data'!$D$4:$D$1641='Formatted Data'!AI$2),0))</f>
        <v>59</v>
      </c>
      <c r="AJ23" cm="1">
        <f t="array" ref="AJ23">INDEX('Raw Data'!$G$4:$G$1641,MATCH(1,('Raw Data'!$A$4:$A$1641 = 'Formatted Data'!$B23)*('Raw Data'!$C$4:$C$1641='Formatted Data'!$A23)*('Raw Data'!$D$4:$D$1641='Formatted Data'!AJ$2),0))</f>
        <v>59</v>
      </c>
      <c r="AK23" cm="1">
        <f t="array" ref="AK23">INDEX('Raw Data'!$G$4:$G$1641,MATCH(1,('Raw Data'!$A$4:$A$1641 = 'Formatted Data'!$B23)*('Raw Data'!$C$4:$C$1641='Formatted Data'!$A23)*('Raw Data'!$D$4:$D$1641='Formatted Data'!AK$2),0))</f>
        <v>44</v>
      </c>
      <c r="AL23" cm="1">
        <f t="array" ref="AL23">INDEX('Raw Data'!$G$4:$G$1641,MATCH(1,('Raw Data'!$A$4:$A$1641 = 'Formatted Data'!$B23)*('Raw Data'!$C$4:$C$1641='Formatted Data'!$A23)*('Raw Data'!$D$4:$D$1641='Formatted Data'!AL$2),0))</f>
        <v>62</v>
      </c>
    </row>
    <row r="24" spans="1:38" x14ac:dyDescent="0.3">
      <c r="A24" t="s">
        <v>21</v>
      </c>
      <c r="B24" t="str">
        <f t="shared" si="3"/>
        <v>05 Östergötland county</v>
      </c>
      <c r="C24" cm="1">
        <f t="array" ref="C24">INDEX('Raw Data'!$E$4:$E$1641,MATCH(1,('Raw Data'!$A$4:$A$1641 = 'Formatted Data'!$B24)*('Raw Data'!$C$4:$C$1641='Formatted Data'!$A24)*('Raw Data'!$D$4:$D$1641='Formatted Data'!C$2),0))</f>
        <v>117</v>
      </c>
      <c r="D24" cm="1">
        <f t="array" ref="D24">INDEX('Raw Data'!$E$4:$E$1641,MATCH(1,('Raw Data'!$A$4:$A$1641 = 'Formatted Data'!$B24)*('Raw Data'!$C$4:$C$1641='Formatted Data'!$A24)*('Raw Data'!$D$4:$D$1641='Formatted Data'!D$2),0))</f>
        <v>91</v>
      </c>
      <c r="E24" cm="1">
        <f t="array" ref="E24">INDEX('Raw Data'!$E$4:$E$1641,MATCH(1,('Raw Data'!$A$4:$A$1641 = 'Formatted Data'!$B24)*('Raw Data'!$C$4:$C$1641='Formatted Data'!$A24)*('Raw Data'!$D$4:$D$1641='Formatted Data'!E$2),0))</f>
        <v>113</v>
      </c>
      <c r="F24" cm="1">
        <f t="array" ref="F24">INDEX('Raw Data'!$E$4:$E$1641,MATCH(1,('Raw Data'!$A$4:$A$1641 = 'Formatted Data'!$B24)*('Raw Data'!$C$4:$C$1641='Formatted Data'!$A24)*('Raw Data'!$D$4:$D$1641='Formatted Data'!F$2),0))</f>
        <v>164</v>
      </c>
      <c r="G24" cm="1">
        <f t="array" ref="G24">INDEX('Raw Data'!$E$4:$E$1641,MATCH(1,('Raw Data'!$A$4:$A$1641 = 'Formatted Data'!$B24)*('Raw Data'!$C$4:$C$1641='Formatted Data'!$A24)*('Raw Data'!$D$4:$D$1641='Formatted Data'!G$2),0))</f>
        <v>127</v>
      </c>
      <c r="H24" cm="1">
        <f t="array" ref="H24">INDEX('Raw Data'!$E$4:$E$1641,MATCH(1,('Raw Data'!$A$4:$A$1641 = 'Formatted Data'!$B24)*('Raw Data'!$C$4:$C$1641='Formatted Data'!$A24)*('Raw Data'!$D$4:$D$1641='Formatted Data'!H$2),0))</f>
        <v>74</v>
      </c>
      <c r="I24" cm="1">
        <f t="array" ref="I24">INDEX('Raw Data'!$E$4:$E$1641,MATCH(1,('Raw Data'!$A$4:$A$1641 = 'Formatted Data'!$B24)*('Raw Data'!$C$4:$C$1641='Formatted Data'!$A24)*('Raw Data'!$D$4:$D$1641='Formatted Data'!I$2),0))</f>
        <v>70</v>
      </c>
      <c r="J24" cm="1">
        <f t="array" ref="J24">INDEX('Raw Data'!$E$4:$E$1641,MATCH(1,('Raw Data'!$A$4:$A$1641 = 'Formatted Data'!$B24)*('Raw Data'!$C$4:$C$1641='Formatted Data'!$A24)*('Raw Data'!$D$4:$D$1641='Formatted Data'!J$2),0))</f>
        <v>93</v>
      </c>
      <c r="K24" cm="1">
        <f t="array" ref="K24">INDEX('Raw Data'!$E$4:$E$1641,MATCH(1,('Raw Data'!$A$4:$A$1641 = 'Formatted Data'!$B24)*('Raw Data'!$C$4:$C$1641='Formatted Data'!$A24)*('Raw Data'!$D$4:$D$1641='Formatted Data'!K$2),0))</f>
        <v>76</v>
      </c>
      <c r="L24" cm="1">
        <f t="array" ref="L24">INDEX('Raw Data'!$E$4:$E$1641,MATCH(1,('Raw Data'!$A$4:$A$1641 = 'Formatted Data'!$B24)*('Raw Data'!$C$4:$C$1641='Formatted Data'!$A24)*('Raw Data'!$D$4:$D$1641='Formatted Data'!L$2),0))</f>
        <v>116</v>
      </c>
      <c r="M24" cm="1">
        <f t="array" ref="M24">INDEX('Raw Data'!$E$4:$E$1641,MATCH(1,('Raw Data'!$A$4:$A$1641 = 'Formatted Data'!$B24)*('Raw Data'!$C$4:$C$1641='Formatted Data'!$A24)*('Raw Data'!$D$4:$D$1641='Formatted Data'!M$2),0))</f>
        <v>126</v>
      </c>
      <c r="N24" cm="1">
        <f t="array" ref="N24">INDEX('Raw Data'!$E$4:$E$1641,MATCH(1,('Raw Data'!$A$4:$A$1641 = 'Formatted Data'!$B24)*('Raw Data'!$C$4:$C$1641='Formatted Data'!$A24)*('Raw Data'!$D$4:$D$1641='Formatted Data'!N$2),0))</f>
        <v>121</v>
      </c>
      <c r="O24" cm="1">
        <f t="array" ref="O24">INDEX('Raw Data'!$F$4:$F$1641,MATCH(1,('Raw Data'!$A$4:$A$1641 = 'Formatted Data'!$B24)*('Raw Data'!$C$4:$C$1641='Formatted Data'!$A24)*('Raw Data'!$D$4:$D$1641='Formatted Data'!O$2),0))</f>
        <v>137</v>
      </c>
      <c r="P24" cm="1">
        <f t="array" ref="P24">INDEX('Raw Data'!$F$4:$F$1641,MATCH(1,('Raw Data'!$A$4:$A$1641 = 'Formatted Data'!$B24)*('Raw Data'!$C$4:$C$1641='Formatted Data'!$A24)*('Raw Data'!$D$4:$D$1641='Formatted Data'!P$2),0))</f>
        <v>106</v>
      </c>
      <c r="Q24" cm="1">
        <f t="array" ref="Q24">INDEX('Raw Data'!$F$4:$F$1641,MATCH(1,('Raw Data'!$A$4:$A$1641 = 'Formatted Data'!$B24)*('Raw Data'!$C$4:$C$1641='Formatted Data'!$A24)*('Raw Data'!$D$4:$D$1641='Formatted Data'!Q$2),0))</f>
        <v>110</v>
      </c>
      <c r="R24" cm="1">
        <f t="array" ref="R24">INDEX('Raw Data'!$F$4:$F$1641,MATCH(1,('Raw Data'!$A$4:$A$1641 = 'Formatted Data'!$B24)*('Raw Data'!$C$4:$C$1641='Formatted Data'!$A24)*('Raw Data'!$D$4:$D$1641='Formatted Data'!R$2),0))</f>
        <v>94</v>
      </c>
      <c r="S24" cm="1">
        <f t="array" ref="S24">INDEX('Raw Data'!$F$4:$F$1641,MATCH(1,('Raw Data'!$A$4:$A$1641 = 'Formatted Data'!$B24)*('Raw Data'!$C$4:$C$1641='Formatted Data'!$A24)*('Raw Data'!$D$4:$D$1641='Formatted Data'!S$2),0))</f>
        <v>95</v>
      </c>
      <c r="T24" cm="1">
        <f t="array" ref="T24">INDEX('Raw Data'!$F$4:$F$1641,MATCH(1,('Raw Data'!$A$4:$A$1641 = 'Formatted Data'!$B24)*('Raw Data'!$C$4:$C$1641='Formatted Data'!$A24)*('Raw Data'!$D$4:$D$1641='Formatted Data'!T$2),0))</f>
        <v>97</v>
      </c>
      <c r="U24" cm="1">
        <f t="array" ref="U24">INDEX('Raw Data'!$F$4:$F$1641,MATCH(1,('Raw Data'!$A$4:$A$1641 = 'Formatted Data'!$B24)*('Raw Data'!$C$4:$C$1641='Formatted Data'!$A24)*('Raw Data'!$D$4:$D$1641='Formatted Data'!U$2),0))</f>
        <v>107</v>
      </c>
      <c r="V24" cm="1">
        <f t="array" ref="V24">INDEX('Raw Data'!$F$4:$F$1641,MATCH(1,('Raw Data'!$A$4:$A$1641 = 'Formatted Data'!$B24)*('Raw Data'!$C$4:$C$1641='Formatted Data'!$A24)*('Raw Data'!$D$4:$D$1641='Formatted Data'!V$2),0))</f>
        <v>120</v>
      </c>
      <c r="W24" cm="1">
        <f t="array" ref="W24">INDEX('Raw Data'!$F$4:$F$1641,MATCH(1,('Raw Data'!$A$4:$A$1641 = 'Formatted Data'!$B24)*('Raw Data'!$C$4:$C$1641='Formatted Data'!$A24)*('Raw Data'!$D$4:$D$1641='Formatted Data'!W$2),0))</f>
        <v>101</v>
      </c>
      <c r="X24" cm="1">
        <f t="array" ref="X24">INDEX('Raw Data'!$F$4:$F$1641,MATCH(1,('Raw Data'!$A$4:$A$1641 = 'Formatted Data'!$B24)*('Raw Data'!$C$4:$C$1641='Formatted Data'!$A24)*('Raw Data'!$D$4:$D$1641='Formatted Data'!X$2),0))</f>
        <v>95</v>
      </c>
      <c r="Y24" cm="1">
        <f t="array" ref="Y24">INDEX('Raw Data'!$F$4:$F$1641,MATCH(1,('Raw Data'!$A$4:$A$1641 = 'Formatted Data'!$B24)*('Raw Data'!$C$4:$C$1641='Formatted Data'!$A24)*('Raw Data'!$D$4:$D$1641='Formatted Data'!Y$2),0))</f>
        <v>110</v>
      </c>
      <c r="Z24" cm="1">
        <f t="array" ref="Z24">INDEX('Raw Data'!$F$4:$F$1641,MATCH(1,('Raw Data'!$A$4:$A$1641 = 'Formatted Data'!$B24)*('Raw Data'!$C$4:$C$1641='Formatted Data'!$A24)*('Raw Data'!$D$4:$D$1641='Formatted Data'!Z$2),0))</f>
        <v>126</v>
      </c>
      <c r="AA24" cm="1">
        <f t="array" ref="AA24">INDEX('Raw Data'!$G$4:$G$1641,MATCH(1,('Raw Data'!$A$4:$A$1641 = 'Formatted Data'!$B24)*('Raw Data'!$C$4:$C$1641='Formatted Data'!$A24)*('Raw Data'!$D$4:$D$1641='Formatted Data'!AA$2),0))</f>
        <v>115</v>
      </c>
      <c r="AB24" cm="1">
        <f t="array" ref="AB24">INDEX('Raw Data'!$G$4:$G$1641,MATCH(1,('Raw Data'!$A$4:$A$1641 = 'Formatted Data'!$B24)*('Raw Data'!$C$4:$C$1641='Formatted Data'!$A24)*('Raw Data'!$D$4:$D$1641='Formatted Data'!AB$2),0))</f>
        <v>121</v>
      </c>
      <c r="AC24" cm="1">
        <f t="array" ref="AC24">INDEX('Raw Data'!$G$4:$G$1641,MATCH(1,('Raw Data'!$A$4:$A$1641 = 'Formatted Data'!$B24)*('Raw Data'!$C$4:$C$1641='Formatted Data'!$A24)*('Raw Data'!$D$4:$D$1641='Formatted Data'!AC$2),0))</f>
        <v>111</v>
      </c>
      <c r="AD24" cm="1">
        <f t="array" ref="AD24">INDEX('Raw Data'!$G$4:$G$1641,MATCH(1,('Raw Data'!$A$4:$A$1641 = 'Formatted Data'!$B24)*('Raw Data'!$C$4:$C$1641='Formatted Data'!$A24)*('Raw Data'!$D$4:$D$1641='Formatted Data'!AD$2),0))</f>
        <v>110</v>
      </c>
      <c r="AE24" cm="1">
        <f t="array" ref="AE24">INDEX('Raw Data'!$G$4:$G$1641,MATCH(1,('Raw Data'!$A$4:$A$1641 = 'Formatted Data'!$B24)*('Raw Data'!$C$4:$C$1641='Formatted Data'!$A24)*('Raw Data'!$D$4:$D$1641='Formatted Data'!AE$2),0))</f>
        <v>119</v>
      </c>
      <c r="AF24" cm="1">
        <f t="array" ref="AF24">INDEX('Raw Data'!$G$4:$G$1641,MATCH(1,('Raw Data'!$A$4:$A$1641 = 'Formatted Data'!$B24)*('Raw Data'!$C$4:$C$1641='Formatted Data'!$A24)*('Raw Data'!$D$4:$D$1641='Formatted Data'!AF$2),0))</f>
        <v>83</v>
      </c>
      <c r="AG24" cm="1">
        <f t="array" ref="AG24">INDEX('Raw Data'!$G$4:$G$1641,MATCH(1,('Raw Data'!$A$4:$A$1641 = 'Formatted Data'!$B24)*('Raw Data'!$C$4:$C$1641='Formatted Data'!$A24)*('Raw Data'!$D$4:$D$1641='Formatted Data'!AG$2),0))</f>
        <v>112</v>
      </c>
      <c r="AH24" cm="1">
        <f t="array" ref="AH24">INDEX('Raw Data'!$G$4:$G$1641,MATCH(1,('Raw Data'!$A$4:$A$1641 = 'Formatted Data'!$B24)*('Raw Data'!$C$4:$C$1641='Formatted Data'!$A24)*('Raw Data'!$D$4:$D$1641='Formatted Data'!AH$2),0))</f>
        <v>108</v>
      </c>
      <c r="AI24" cm="1">
        <f t="array" ref="AI24">INDEX('Raw Data'!$G$4:$G$1641,MATCH(1,('Raw Data'!$A$4:$A$1641 = 'Formatted Data'!$B24)*('Raw Data'!$C$4:$C$1641='Formatted Data'!$A24)*('Raw Data'!$D$4:$D$1641='Formatted Data'!AI$2),0))</f>
        <v>97</v>
      </c>
      <c r="AJ24" cm="1">
        <f t="array" ref="AJ24">INDEX('Raw Data'!$G$4:$G$1641,MATCH(1,('Raw Data'!$A$4:$A$1641 = 'Formatted Data'!$B24)*('Raw Data'!$C$4:$C$1641='Formatted Data'!$A24)*('Raw Data'!$D$4:$D$1641='Formatted Data'!AJ$2),0))</f>
        <v>116</v>
      </c>
      <c r="AK24" cm="1">
        <f t="array" ref="AK24">INDEX('Raw Data'!$G$4:$G$1641,MATCH(1,('Raw Data'!$A$4:$A$1641 = 'Formatted Data'!$B24)*('Raw Data'!$C$4:$C$1641='Formatted Data'!$A24)*('Raw Data'!$D$4:$D$1641='Formatted Data'!AK$2),0))</f>
        <v>117</v>
      </c>
      <c r="AL24" cm="1">
        <f t="array" ref="AL24">INDEX('Raw Data'!$G$4:$G$1641,MATCH(1,('Raw Data'!$A$4:$A$1641 = 'Formatted Data'!$B24)*('Raw Data'!$C$4:$C$1641='Formatted Data'!$A24)*('Raw Data'!$D$4:$D$1641='Formatted Data'!AL$2),0))</f>
        <v>154</v>
      </c>
    </row>
    <row r="25" spans="1:38" x14ac:dyDescent="0.3">
      <c r="A25" t="s">
        <v>22</v>
      </c>
      <c r="B25" t="str">
        <f t="shared" si="3"/>
        <v>05 Östergötland county</v>
      </c>
      <c r="C25" cm="1">
        <f t="array" ref="C25">INDEX('Raw Data'!$E$4:$E$1641,MATCH(1,('Raw Data'!$A$4:$A$1641 = 'Formatted Data'!$B25)*('Raw Data'!$C$4:$C$1641='Formatted Data'!$A25)*('Raw Data'!$D$4:$D$1641='Formatted Data'!C$2),0))</f>
        <v>182</v>
      </c>
      <c r="D25" cm="1">
        <f t="array" ref="D25">INDEX('Raw Data'!$E$4:$E$1641,MATCH(1,('Raw Data'!$A$4:$A$1641 = 'Formatted Data'!$B25)*('Raw Data'!$C$4:$C$1641='Formatted Data'!$A25)*('Raw Data'!$D$4:$D$1641='Formatted Data'!D$2),0))</f>
        <v>151</v>
      </c>
      <c r="E25" cm="1">
        <f t="array" ref="E25">INDEX('Raw Data'!$E$4:$E$1641,MATCH(1,('Raw Data'!$A$4:$A$1641 = 'Formatted Data'!$B25)*('Raw Data'!$C$4:$C$1641='Formatted Data'!$A25)*('Raw Data'!$D$4:$D$1641='Formatted Data'!E$2),0))</f>
        <v>166</v>
      </c>
      <c r="F25" cm="1">
        <f t="array" ref="F25">INDEX('Raw Data'!$E$4:$E$1641,MATCH(1,('Raw Data'!$A$4:$A$1641 = 'Formatted Data'!$B25)*('Raw Data'!$C$4:$C$1641='Formatted Data'!$A25)*('Raw Data'!$D$4:$D$1641='Formatted Data'!F$2),0))</f>
        <v>250</v>
      </c>
      <c r="G25" cm="1">
        <f t="array" ref="G25">INDEX('Raw Data'!$E$4:$E$1641,MATCH(1,('Raw Data'!$A$4:$A$1641 = 'Formatted Data'!$B25)*('Raw Data'!$C$4:$C$1641='Formatted Data'!$A25)*('Raw Data'!$D$4:$D$1641='Formatted Data'!G$2),0))</f>
        <v>172</v>
      </c>
      <c r="H25" cm="1">
        <f t="array" ref="H25">INDEX('Raw Data'!$E$4:$E$1641,MATCH(1,('Raw Data'!$A$4:$A$1641 = 'Formatted Data'!$B25)*('Raw Data'!$C$4:$C$1641='Formatted Data'!$A25)*('Raw Data'!$D$4:$D$1641='Formatted Data'!H$2),0))</f>
        <v>146</v>
      </c>
      <c r="I25" cm="1">
        <f t="array" ref="I25">INDEX('Raw Data'!$E$4:$E$1641,MATCH(1,('Raw Data'!$A$4:$A$1641 = 'Formatted Data'!$B25)*('Raw Data'!$C$4:$C$1641='Formatted Data'!$A25)*('Raw Data'!$D$4:$D$1641='Formatted Data'!I$2),0))</f>
        <v>113</v>
      </c>
      <c r="J25" cm="1">
        <f t="array" ref="J25">INDEX('Raw Data'!$E$4:$E$1641,MATCH(1,('Raw Data'!$A$4:$A$1641 = 'Formatted Data'!$B25)*('Raw Data'!$C$4:$C$1641='Formatted Data'!$A25)*('Raw Data'!$D$4:$D$1641='Formatted Data'!J$2),0))</f>
        <v>126</v>
      </c>
      <c r="K25" cm="1">
        <f t="array" ref="K25">INDEX('Raw Data'!$E$4:$E$1641,MATCH(1,('Raw Data'!$A$4:$A$1641 = 'Formatted Data'!$B25)*('Raw Data'!$C$4:$C$1641='Formatted Data'!$A25)*('Raw Data'!$D$4:$D$1641='Formatted Data'!K$2),0))</f>
        <v>152</v>
      </c>
      <c r="L25" cm="1">
        <f t="array" ref="L25">INDEX('Raw Data'!$E$4:$E$1641,MATCH(1,('Raw Data'!$A$4:$A$1641 = 'Formatted Data'!$B25)*('Raw Data'!$C$4:$C$1641='Formatted Data'!$A25)*('Raw Data'!$D$4:$D$1641='Formatted Data'!L$2),0))</f>
        <v>146</v>
      </c>
      <c r="M25" cm="1">
        <f t="array" ref="M25">INDEX('Raw Data'!$E$4:$E$1641,MATCH(1,('Raw Data'!$A$4:$A$1641 = 'Formatted Data'!$B25)*('Raw Data'!$C$4:$C$1641='Formatted Data'!$A25)*('Raw Data'!$D$4:$D$1641='Formatted Data'!M$2),0))</f>
        <v>183</v>
      </c>
      <c r="N25" cm="1">
        <f t="array" ref="N25">INDEX('Raw Data'!$E$4:$E$1641,MATCH(1,('Raw Data'!$A$4:$A$1641 = 'Formatted Data'!$B25)*('Raw Data'!$C$4:$C$1641='Formatted Data'!$A25)*('Raw Data'!$D$4:$D$1641='Formatted Data'!N$2),0))</f>
        <v>221</v>
      </c>
      <c r="O25" cm="1">
        <f t="array" ref="O25">INDEX('Raw Data'!$F$4:$F$1641,MATCH(1,('Raw Data'!$A$4:$A$1641 = 'Formatted Data'!$B25)*('Raw Data'!$C$4:$C$1641='Formatted Data'!$A25)*('Raw Data'!$D$4:$D$1641='Formatted Data'!O$2),0))</f>
        <v>250</v>
      </c>
      <c r="P25" cm="1">
        <f t="array" ref="P25">INDEX('Raw Data'!$F$4:$F$1641,MATCH(1,('Raw Data'!$A$4:$A$1641 = 'Formatted Data'!$B25)*('Raw Data'!$C$4:$C$1641='Formatted Data'!$A25)*('Raw Data'!$D$4:$D$1641='Formatted Data'!P$2),0))</f>
        <v>161</v>
      </c>
      <c r="Q25" cm="1">
        <f t="array" ref="Q25">INDEX('Raw Data'!$F$4:$F$1641,MATCH(1,('Raw Data'!$A$4:$A$1641 = 'Formatted Data'!$B25)*('Raw Data'!$C$4:$C$1641='Formatted Data'!$A25)*('Raw Data'!$D$4:$D$1641='Formatted Data'!Q$2),0))</f>
        <v>149</v>
      </c>
      <c r="R25" cm="1">
        <f t="array" ref="R25">INDEX('Raw Data'!$F$4:$F$1641,MATCH(1,('Raw Data'!$A$4:$A$1641 = 'Formatted Data'!$B25)*('Raw Data'!$C$4:$C$1641='Formatted Data'!$A25)*('Raw Data'!$D$4:$D$1641='Formatted Data'!R$2),0))</f>
        <v>121</v>
      </c>
      <c r="S25" cm="1">
        <f t="array" ref="S25">INDEX('Raw Data'!$F$4:$F$1641,MATCH(1,('Raw Data'!$A$4:$A$1641 = 'Formatted Data'!$B25)*('Raw Data'!$C$4:$C$1641='Formatted Data'!$A25)*('Raw Data'!$D$4:$D$1641='Formatted Data'!S$2),0))</f>
        <v>158</v>
      </c>
      <c r="T25" cm="1">
        <f t="array" ref="T25">INDEX('Raw Data'!$F$4:$F$1641,MATCH(1,('Raw Data'!$A$4:$A$1641 = 'Formatted Data'!$B25)*('Raw Data'!$C$4:$C$1641='Formatted Data'!$A25)*('Raw Data'!$D$4:$D$1641='Formatted Data'!T$2),0))</f>
        <v>134</v>
      </c>
      <c r="U25" cm="1">
        <f t="array" ref="U25">INDEX('Raw Data'!$F$4:$F$1641,MATCH(1,('Raw Data'!$A$4:$A$1641 = 'Formatted Data'!$B25)*('Raw Data'!$C$4:$C$1641='Formatted Data'!$A25)*('Raw Data'!$D$4:$D$1641='Formatted Data'!U$2),0))</f>
        <v>142</v>
      </c>
      <c r="V25" cm="1">
        <f t="array" ref="V25">INDEX('Raw Data'!$F$4:$F$1641,MATCH(1,('Raw Data'!$A$4:$A$1641 = 'Formatted Data'!$B25)*('Raw Data'!$C$4:$C$1641='Formatted Data'!$A25)*('Raw Data'!$D$4:$D$1641='Formatted Data'!V$2),0))</f>
        <v>158</v>
      </c>
      <c r="W25" cm="1">
        <f t="array" ref="W25">INDEX('Raw Data'!$F$4:$F$1641,MATCH(1,('Raw Data'!$A$4:$A$1641 = 'Formatted Data'!$B25)*('Raw Data'!$C$4:$C$1641='Formatted Data'!$A25)*('Raw Data'!$D$4:$D$1641='Formatted Data'!W$2),0))</f>
        <v>139</v>
      </c>
      <c r="X25" cm="1">
        <f t="array" ref="X25">INDEX('Raw Data'!$F$4:$F$1641,MATCH(1,('Raw Data'!$A$4:$A$1641 = 'Formatted Data'!$B25)*('Raw Data'!$C$4:$C$1641='Formatted Data'!$A25)*('Raw Data'!$D$4:$D$1641='Formatted Data'!X$2),0))</f>
        <v>138</v>
      </c>
      <c r="Y25" cm="1">
        <f t="array" ref="Y25">INDEX('Raw Data'!$F$4:$F$1641,MATCH(1,('Raw Data'!$A$4:$A$1641 = 'Formatted Data'!$B25)*('Raw Data'!$C$4:$C$1641='Formatted Data'!$A25)*('Raw Data'!$D$4:$D$1641='Formatted Data'!Y$2),0))</f>
        <v>149</v>
      </c>
      <c r="Z25" cm="1">
        <f t="array" ref="Z25">INDEX('Raw Data'!$F$4:$F$1641,MATCH(1,('Raw Data'!$A$4:$A$1641 = 'Formatted Data'!$B25)*('Raw Data'!$C$4:$C$1641='Formatted Data'!$A25)*('Raw Data'!$D$4:$D$1641='Formatted Data'!Z$2),0))</f>
        <v>171</v>
      </c>
      <c r="AA25" cm="1">
        <f t="array" ref="AA25">INDEX('Raw Data'!$G$4:$G$1641,MATCH(1,('Raw Data'!$A$4:$A$1641 = 'Formatted Data'!$B25)*('Raw Data'!$C$4:$C$1641='Formatted Data'!$A25)*('Raw Data'!$D$4:$D$1641='Formatted Data'!AA$2),0))</f>
        <v>199</v>
      </c>
      <c r="AB25" cm="1">
        <f t="array" ref="AB25">INDEX('Raw Data'!$G$4:$G$1641,MATCH(1,('Raw Data'!$A$4:$A$1641 = 'Formatted Data'!$B25)*('Raw Data'!$C$4:$C$1641='Formatted Data'!$A25)*('Raw Data'!$D$4:$D$1641='Formatted Data'!AB$2),0))</f>
        <v>206</v>
      </c>
      <c r="AC25" cm="1">
        <f t="array" ref="AC25">INDEX('Raw Data'!$G$4:$G$1641,MATCH(1,('Raw Data'!$A$4:$A$1641 = 'Formatted Data'!$B25)*('Raw Data'!$C$4:$C$1641='Formatted Data'!$A25)*('Raw Data'!$D$4:$D$1641='Formatted Data'!AC$2),0))</f>
        <v>165</v>
      </c>
      <c r="AD25" cm="1">
        <f t="array" ref="AD25">INDEX('Raw Data'!$G$4:$G$1641,MATCH(1,('Raw Data'!$A$4:$A$1641 = 'Formatted Data'!$B25)*('Raw Data'!$C$4:$C$1641='Formatted Data'!$A25)*('Raw Data'!$D$4:$D$1641='Formatted Data'!AD$2),0))</f>
        <v>153</v>
      </c>
      <c r="AE25" cm="1">
        <f t="array" ref="AE25">INDEX('Raw Data'!$G$4:$G$1641,MATCH(1,('Raw Data'!$A$4:$A$1641 = 'Formatted Data'!$B25)*('Raw Data'!$C$4:$C$1641='Formatted Data'!$A25)*('Raw Data'!$D$4:$D$1641='Formatted Data'!AE$2),0))</f>
        <v>138</v>
      </c>
      <c r="AF25" cm="1">
        <f t="array" ref="AF25">INDEX('Raw Data'!$G$4:$G$1641,MATCH(1,('Raw Data'!$A$4:$A$1641 = 'Formatted Data'!$B25)*('Raw Data'!$C$4:$C$1641='Formatted Data'!$A25)*('Raw Data'!$D$4:$D$1641='Formatted Data'!AF$2),0))</f>
        <v>139</v>
      </c>
      <c r="AG25" cm="1">
        <f t="array" ref="AG25">INDEX('Raw Data'!$G$4:$G$1641,MATCH(1,('Raw Data'!$A$4:$A$1641 = 'Formatted Data'!$B25)*('Raw Data'!$C$4:$C$1641='Formatted Data'!$A25)*('Raw Data'!$D$4:$D$1641='Formatted Data'!AG$2),0))</f>
        <v>147</v>
      </c>
      <c r="AH25" cm="1">
        <f t="array" ref="AH25">INDEX('Raw Data'!$G$4:$G$1641,MATCH(1,('Raw Data'!$A$4:$A$1641 = 'Formatted Data'!$B25)*('Raw Data'!$C$4:$C$1641='Formatted Data'!$A25)*('Raw Data'!$D$4:$D$1641='Formatted Data'!AH$2),0))</f>
        <v>136</v>
      </c>
      <c r="AI25" cm="1">
        <f t="array" ref="AI25">INDEX('Raw Data'!$G$4:$G$1641,MATCH(1,('Raw Data'!$A$4:$A$1641 = 'Formatted Data'!$B25)*('Raw Data'!$C$4:$C$1641='Formatted Data'!$A25)*('Raw Data'!$D$4:$D$1641='Formatted Data'!AI$2),0))</f>
        <v>124</v>
      </c>
      <c r="AJ25" cm="1">
        <f t="array" ref="AJ25">INDEX('Raw Data'!$G$4:$G$1641,MATCH(1,('Raw Data'!$A$4:$A$1641 = 'Formatted Data'!$B25)*('Raw Data'!$C$4:$C$1641='Formatted Data'!$A25)*('Raw Data'!$D$4:$D$1641='Formatted Data'!AJ$2),0))</f>
        <v>150</v>
      </c>
      <c r="AK25" cm="1">
        <f t="array" ref="AK25">INDEX('Raw Data'!$G$4:$G$1641,MATCH(1,('Raw Data'!$A$4:$A$1641 = 'Formatted Data'!$B25)*('Raw Data'!$C$4:$C$1641='Formatted Data'!$A25)*('Raw Data'!$D$4:$D$1641='Formatted Data'!AK$2),0))</f>
        <v>150</v>
      </c>
      <c r="AL25" cm="1">
        <f t="array" ref="AL25">INDEX('Raw Data'!$G$4:$G$1641,MATCH(1,('Raw Data'!$A$4:$A$1641 = 'Formatted Data'!$B25)*('Raw Data'!$C$4:$C$1641='Formatted Data'!$A25)*('Raw Data'!$D$4:$D$1641='Formatted Data'!AL$2),0))</f>
        <v>199</v>
      </c>
    </row>
    <row r="26" spans="1:38" x14ac:dyDescent="0.3">
      <c r="A26" t="s">
        <v>23</v>
      </c>
      <c r="B26" t="str">
        <f t="shared" si="3"/>
        <v>05 Östergötland county</v>
      </c>
      <c r="C26" cm="1">
        <f t="array" ref="C26">INDEX('Raw Data'!$E$4:$E$1641,MATCH(1,('Raw Data'!$A$4:$A$1641 = 'Formatted Data'!$B26)*('Raw Data'!$C$4:$C$1641='Formatted Data'!$A26)*('Raw Data'!$D$4:$D$1641='Formatted Data'!C$2),0))</f>
        <v>386</v>
      </c>
      <c r="D26" cm="1">
        <f t="array" ref="D26">INDEX('Raw Data'!$E$4:$E$1641,MATCH(1,('Raw Data'!$A$4:$A$1641 = 'Formatted Data'!$B26)*('Raw Data'!$C$4:$C$1641='Formatted Data'!$A26)*('Raw Data'!$D$4:$D$1641='Formatted Data'!D$2),0))</f>
        <v>346</v>
      </c>
      <c r="E26" cm="1">
        <f t="array" ref="E26">INDEX('Raw Data'!$E$4:$E$1641,MATCH(1,('Raw Data'!$A$4:$A$1641 = 'Formatted Data'!$B26)*('Raw Data'!$C$4:$C$1641='Formatted Data'!$A26)*('Raw Data'!$D$4:$D$1641='Formatted Data'!E$2),0))</f>
        <v>389</v>
      </c>
      <c r="F26" cm="1">
        <f t="array" ref="F26">INDEX('Raw Data'!$E$4:$E$1641,MATCH(1,('Raw Data'!$A$4:$A$1641 = 'Formatted Data'!$B26)*('Raw Data'!$C$4:$C$1641='Formatted Data'!$A26)*('Raw Data'!$D$4:$D$1641='Formatted Data'!F$2),0))</f>
        <v>546</v>
      </c>
      <c r="G26" cm="1">
        <f t="array" ref="G26">INDEX('Raw Data'!$E$4:$E$1641,MATCH(1,('Raw Data'!$A$4:$A$1641 = 'Formatted Data'!$B26)*('Raw Data'!$C$4:$C$1641='Formatted Data'!$A26)*('Raw Data'!$D$4:$D$1641='Formatted Data'!G$2),0))</f>
        <v>402</v>
      </c>
      <c r="H26" cm="1">
        <f t="array" ref="H26">INDEX('Raw Data'!$E$4:$E$1641,MATCH(1,('Raw Data'!$A$4:$A$1641 = 'Formatted Data'!$B26)*('Raw Data'!$C$4:$C$1641='Formatted Data'!$A26)*('Raw Data'!$D$4:$D$1641='Formatted Data'!H$2),0))</f>
        <v>311</v>
      </c>
      <c r="I26" cm="1">
        <f t="array" ref="I26">INDEX('Raw Data'!$E$4:$E$1641,MATCH(1,('Raw Data'!$A$4:$A$1641 = 'Formatted Data'!$B26)*('Raw Data'!$C$4:$C$1641='Formatted Data'!$A26)*('Raw Data'!$D$4:$D$1641='Formatted Data'!I$2),0))</f>
        <v>274</v>
      </c>
      <c r="J26" cm="1">
        <f t="array" ref="J26">INDEX('Raw Data'!$E$4:$E$1641,MATCH(1,('Raw Data'!$A$4:$A$1641 = 'Formatted Data'!$B26)*('Raw Data'!$C$4:$C$1641='Formatted Data'!$A26)*('Raw Data'!$D$4:$D$1641='Formatted Data'!J$2),0))</f>
        <v>308</v>
      </c>
      <c r="K26" cm="1">
        <f t="array" ref="K26">INDEX('Raw Data'!$E$4:$E$1641,MATCH(1,('Raw Data'!$A$4:$A$1641 = 'Formatted Data'!$B26)*('Raw Data'!$C$4:$C$1641='Formatted Data'!$A26)*('Raw Data'!$D$4:$D$1641='Formatted Data'!K$2),0))</f>
        <v>328</v>
      </c>
      <c r="L26" cm="1">
        <f t="array" ref="L26">INDEX('Raw Data'!$E$4:$E$1641,MATCH(1,('Raw Data'!$A$4:$A$1641 = 'Formatted Data'!$B26)*('Raw Data'!$C$4:$C$1641='Formatted Data'!$A26)*('Raw Data'!$D$4:$D$1641='Formatted Data'!L$2),0))</f>
        <v>359</v>
      </c>
      <c r="M26" cm="1">
        <f t="array" ref="M26">INDEX('Raw Data'!$E$4:$E$1641,MATCH(1,('Raw Data'!$A$4:$A$1641 = 'Formatted Data'!$B26)*('Raw Data'!$C$4:$C$1641='Formatted Data'!$A26)*('Raw Data'!$D$4:$D$1641='Formatted Data'!M$2),0))</f>
        <v>394</v>
      </c>
      <c r="N26" cm="1">
        <f t="array" ref="N26">INDEX('Raw Data'!$E$4:$E$1641,MATCH(1,('Raw Data'!$A$4:$A$1641 = 'Formatted Data'!$B26)*('Raw Data'!$C$4:$C$1641='Formatted Data'!$A26)*('Raw Data'!$D$4:$D$1641='Formatted Data'!N$2),0))</f>
        <v>457</v>
      </c>
      <c r="O26" cm="1">
        <f t="array" ref="O26">INDEX('Raw Data'!$F$4:$F$1641,MATCH(1,('Raw Data'!$A$4:$A$1641 = 'Formatted Data'!$B26)*('Raw Data'!$C$4:$C$1641='Formatted Data'!$A26)*('Raw Data'!$D$4:$D$1641='Formatted Data'!O$2),0))</f>
        <v>506</v>
      </c>
      <c r="P26" cm="1">
        <f t="array" ref="P26">INDEX('Raw Data'!$F$4:$F$1641,MATCH(1,('Raw Data'!$A$4:$A$1641 = 'Formatted Data'!$B26)*('Raw Data'!$C$4:$C$1641='Formatted Data'!$A26)*('Raw Data'!$D$4:$D$1641='Formatted Data'!P$2),0))</f>
        <v>356</v>
      </c>
      <c r="Q26" cm="1">
        <f t="array" ref="Q26">INDEX('Raw Data'!$F$4:$F$1641,MATCH(1,('Raw Data'!$A$4:$A$1641 = 'Formatted Data'!$B26)*('Raw Data'!$C$4:$C$1641='Formatted Data'!$A26)*('Raw Data'!$D$4:$D$1641='Formatted Data'!Q$2),0))</f>
        <v>363</v>
      </c>
      <c r="R26" cm="1">
        <f t="array" ref="R26">INDEX('Raw Data'!$F$4:$F$1641,MATCH(1,('Raw Data'!$A$4:$A$1641 = 'Formatted Data'!$B26)*('Raw Data'!$C$4:$C$1641='Formatted Data'!$A26)*('Raw Data'!$D$4:$D$1641='Formatted Data'!R$2),0))</f>
        <v>300</v>
      </c>
      <c r="S26" cm="1">
        <f t="array" ref="S26">INDEX('Raw Data'!$F$4:$F$1641,MATCH(1,('Raw Data'!$A$4:$A$1641 = 'Formatted Data'!$B26)*('Raw Data'!$C$4:$C$1641='Formatted Data'!$A26)*('Raw Data'!$D$4:$D$1641='Formatted Data'!S$2),0))</f>
        <v>348</v>
      </c>
      <c r="T26" cm="1">
        <f t="array" ref="T26">INDEX('Raw Data'!$F$4:$F$1641,MATCH(1,('Raw Data'!$A$4:$A$1641 = 'Formatted Data'!$B26)*('Raw Data'!$C$4:$C$1641='Formatted Data'!$A26)*('Raw Data'!$D$4:$D$1641='Formatted Data'!T$2),0))</f>
        <v>326</v>
      </c>
      <c r="U26" cm="1">
        <f t="array" ref="U26">INDEX('Raw Data'!$F$4:$F$1641,MATCH(1,('Raw Data'!$A$4:$A$1641 = 'Formatted Data'!$B26)*('Raw Data'!$C$4:$C$1641='Formatted Data'!$A26)*('Raw Data'!$D$4:$D$1641='Formatted Data'!U$2),0))</f>
        <v>340</v>
      </c>
      <c r="V26" cm="1">
        <f t="array" ref="V26">INDEX('Raw Data'!$F$4:$F$1641,MATCH(1,('Raw Data'!$A$4:$A$1641 = 'Formatted Data'!$B26)*('Raw Data'!$C$4:$C$1641='Formatted Data'!$A26)*('Raw Data'!$D$4:$D$1641='Formatted Data'!V$2),0))</f>
        <v>365</v>
      </c>
      <c r="W26" cm="1">
        <f t="array" ref="W26">INDEX('Raw Data'!$F$4:$F$1641,MATCH(1,('Raw Data'!$A$4:$A$1641 = 'Formatted Data'!$B26)*('Raw Data'!$C$4:$C$1641='Formatted Data'!$A26)*('Raw Data'!$D$4:$D$1641='Formatted Data'!W$2),0))</f>
        <v>352</v>
      </c>
      <c r="X26" cm="1">
        <f t="array" ref="X26">INDEX('Raw Data'!$F$4:$F$1641,MATCH(1,('Raw Data'!$A$4:$A$1641 = 'Formatted Data'!$B26)*('Raw Data'!$C$4:$C$1641='Formatted Data'!$A26)*('Raw Data'!$D$4:$D$1641='Formatted Data'!X$2),0))</f>
        <v>322</v>
      </c>
      <c r="Y26" cm="1">
        <f t="array" ref="Y26">INDEX('Raw Data'!$F$4:$F$1641,MATCH(1,('Raw Data'!$A$4:$A$1641 = 'Formatted Data'!$B26)*('Raw Data'!$C$4:$C$1641='Formatted Data'!$A26)*('Raw Data'!$D$4:$D$1641='Formatted Data'!Y$2),0))</f>
        <v>349</v>
      </c>
      <c r="Z26" cm="1">
        <f t="array" ref="Z26">INDEX('Raw Data'!$F$4:$F$1641,MATCH(1,('Raw Data'!$A$4:$A$1641 = 'Formatted Data'!$B26)*('Raw Data'!$C$4:$C$1641='Formatted Data'!$A26)*('Raw Data'!$D$4:$D$1641='Formatted Data'!Z$2),0))</f>
        <v>407</v>
      </c>
      <c r="AA26" cm="1">
        <f t="array" ref="AA26">INDEX('Raw Data'!$G$4:$G$1641,MATCH(1,('Raw Data'!$A$4:$A$1641 = 'Formatted Data'!$B26)*('Raw Data'!$C$4:$C$1641='Formatted Data'!$A26)*('Raw Data'!$D$4:$D$1641='Formatted Data'!AA$2),0))</f>
        <v>411</v>
      </c>
      <c r="AB26" cm="1">
        <f t="array" ref="AB26">INDEX('Raw Data'!$G$4:$G$1641,MATCH(1,('Raw Data'!$A$4:$A$1641 = 'Formatted Data'!$B26)*('Raw Data'!$C$4:$C$1641='Formatted Data'!$A26)*('Raw Data'!$D$4:$D$1641='Formatted Data'!AB$2),0))</f>
        <v>408</v>
      </c>
      <c r="AC26" cm="1">
        <f t="array" ref="AC26">INDEX('Raw Data'!$G$4:$G$1641,MATCH(1,('Raw Data'!$A$4:$A$1641 = 'Formatted Data'!$B26)*('Raw Data'!$C$4:$C$1641='Formatted Data'!$A26)*('Raw Data'!$D$4:$D$1641='Formatted Data'!AC$2),0))</f>
        <v>377</v>
      </c>
      <c r="AD26" cm="1">
        <f t="array" ref="AD26">INDEX('Raw Data'!$G$4:$G$1641,MATCH(1,('Raw Data'!$A$4:$A$1641 = 'Formatted Data'!$B26)*('Raw Data'!$C$4:$C$1641='Formatted Data'!$A26)*('Raw Data'!$D$4:$D$1641='Formatted Data'!AD$2),0))</f>
        <v>348</v>
      </c>
      <c r="AE26" cm="1">
        <f t="array" ref="AE26">INDEX('Raw Data'!$G$4:$G$1641,MATCH(1,('Raw Data'!$A$4:$A$1641 = 'Formatted Data'!$B26)*('Raw Data'!$C$4:$C$1641='Formatted Data'!$A26)*('Raw Data'!$D$4:$D$1641='Formatted Data'!AE$2),0))</f>
        <v>353</v>
      </c>
      <c r="AF26" cm="1">
        <f t="array" ref="AF26">INDEX('Raw Data'!$G$4:$G$1641,MATCH(1,('Raw Data'!$A$4:$A$1641 = 'Formatted Data'!$B26)*('Raw Data'!$C$4:$C$1641='Formatted Data'!$A26)*('Raw Data'!$D$4:$D$1641='Formatted Data'!AF$2),0))</f>
        <v>296</v>
      </c>
      <c r="AG26" cm="1">
        <f t="array" ref="AG26">INDEX('Raw Data'!$G$4:$G$1641,MATCH(1,('Raw Data'!$A$4:$A$1641 = 'Formatted Data'!$B26)*('Raw Data'!$C$4:$C$1641='Formatted Data'!$A26)*('Raw Data'!$D$4:$D$1641='Formatted Data'!AG$2),0))</f>
        <v>352</v>
      </c>
      <c r="AH26" cm="1">
        <f t="array" ref="AH26">INDEX('Raw Data'!$G$4:$G$1641,MATCH(1,('Raw Data'!$A$4:$A$1641 = 'Formatted Data'!$B26)*('Raw Data'!$C$4:$C$1641='Formatted Data'!$A26)*('Raw Data'!$D$4:$D$1641='Formatted Data'!AH$2),0))</f>
        <v>328</v>
      </c>
      <c r="AI26" cm="1">
        <f t="array" ref="AI26">INDEX('Raw Data'!$G$4:$G$1641,MATCH(1,('Raw Data'!$A$4:$A$1641 = 'Formatted Data'!$B26)*('Raw Data'!$C$4:$C$1641='Formatted Data'!$A26)*('Raw Data'!$D$4:$D$1641='Formatted Data'!AI$2),0))</f>
        <v>308</v>
      </c>
      <c r="AJ26" cm="1">
        <f t="array" ref="AJ26">INDEX('Raw Data'!$G$4:$G$1641,MATCH(1,('Raw Data'!$A$4:$A$1641 = 'Formatted Data'!$B26)*('Raw Data'!$C$4:$C$1641='Formatted Data'!$A26)*('Raw Data'!$D$4:$D$1641='Formatted Data'!AJ$2),0))</f>
        <v>356</v>
      </c>
      <c r="AK26" cm="1">
        <f t="array" ref="AK26">INDEX('Raw Data'!$G$4:$G$1641,MATCH(1,('Raw Data'!$A$4:$A$1641 = 'Formatted Data'!$B26)*('Raw Data'!$C$4:$C$1641='Formatted Data'!$A26)*('Raw Data'!$D$4:$D$1641='Formatted Data'!AK$2),0))</f>
        <v>347</v>
      </c>
      <c r="AL26" cm="1">
        <f t="array" ref="AL26">INDEX('Raw Data'!$G$4:$G$1641,MATCH(1,('Raw Data'!$A$4:$A$1641 = 'Formatted Data'!$B26)*('Raw Data'!$C$4:$C$1641='Formatted Data'!$A26)*('Raw Data'!$D$4:$D$1641='Formatted Data'!AL$2),0))</f>
        <v>468</v>
      </c>
    </row>
    <row r="27" spans="1:38" x14ac:dyDescent="0.3">
      <c r="A27" t="s">
        <v>5</v>
      </c>
      <c r="B27" t="s">
        <v>27</v>
      </c>
      <c r="C27" cm="1">
        <f t="array" ref="C27">INDEX('Raw Data'!$E$4:$E$1641,MATCH(1,('Raw Data'!$A$4:$A$1641 = 'Formatted Data'!$B27)*('Raw Data'!$C$4:$C$1641='Formatted Data'!$A27)*('Raw Data'!$D$4:$D$1641='Formatted Data'!C$2),0))</f>
        <v>6</v>
      </c>
      <c r="D27" cm="1">
        <f t="array" ref="D27">INDEX('Raw Data'!$E$4:$E$1641,MATCH(1,('Raw Data'!$A$4:$A$1641 = 'Formatted Data'!$B27)*('Raw Data'!$C$4:$C$1641='Formatted Data'!$A27)*('Raw Data'!$D$4:$D$1641='Formatted Data'!D$2),0))</f>
        <v>3</v>
      </c>
      <c r="E27" cm="1">
        <f t="array" ref="E27">INDEX('Raw Data'!$E$4:$E$1641,MATCH(1,('Raw Data'!$A$4:$A$1641 = 'Formatted Data'!$B27)*('Raw Data'!$C$4:$C$1641='Formatted Data'!$A27)*('Raw Data'!$D$4:$D$1641='Formatted Data'!E$2),0))</f>
        <v>4</v>
      </c>
      <c r="F27" cm="1">
        <f t="array" ref="F27">INDEX('Raw Data'!$E$4:$E$1641,MATCH(1,('Raw Data'!$A$4:$A$1641 = 'Formatted Data'!$B27)*('Raw Data'!$C$4:$C$1641='Formatted Data'!$A27)*('Raw Data'!$D$4:$D$1641='Formatted Data'!F$2),0))</f>
        <v>4</v>
      </c>
      <c r="G27" cm="1">
        <f t="array" ref="G27">INDEX('Raw Data'!$E$4:$E$1641,MATCH(1,('Raw Data'!$A$4:$A$1641 = 'Formatted Data'!$B27)*('Raw Data'!$C$4:$C$1641='Formatted Data'!$A27)*('Raw Data'!$D$4:$D$1641='Formatted Data'!G$2),0))</f>
        <v>3</v>
      </c>
      <c r="H27" cm="1">
        <f t="array" ref="H27">INDEX('Raw Data'!$E$4:$E$1641,MATCH(1,('Raw Data'!$A$4:$A$1641 = 'Formatted Data'!$B27)*('Raw Data'!$C$4:$C$1641='Formatted Data'!$A27)*('Raw Data'!$D$4:$D$1641='Formatted Data'!H$2),0))</f>
        <v>3</v>
      </c>
      <c r="I27" cm="1">
        <f t="array" ref="I27">INDEX('Raw Data'!$E$4:$E$1641,MATCH(1,('Raw Data'!$A$4:$A$1641 = 'Formatted Data'!$B27)*('Raw Data'!$C$4:$C$1641='Formatted Data'!$A27)*('Raw Data'!$D$4:$D$1641='Formatted Data'!I$2),0))</f>
        <v>3</v>
      </c>
      <c r="J27" cm="1">
        <f t="array" ref="J27">INDEX('Raw Data'!$E$4:$E$1641,MATCH(1,('Raw Data'!$A$4:$A$1641 = 'Formatted Data'!$B27)*('Raw Data'!$C$4:$C$1641='Formatted Data'!$A27)*('Raw Data'!$D$4:$D$1641='Formatted Data'!J$2),0))</f>
        <v>8</v>
      </c>
      <c r="K27" cm="1">
        <f t="array" ref="K27">INDEX('Raw Data'!$E$4:$E$1641,MATCH(1,('Raw Data'!$A$4:$A$1641 = 'Formatted Data'!$B27)*('Raw Data'!$C$4:$C$1641='Formatted Data'!$A27)*('Raw Data'!$D$4:$D$1641='Formatted Data'!K$2),0))</f>
        <v>7</v>
      </c>
      <c r="L27" cm="1">
        <f t="array" ref="L27">INDEX('Raw Data'!$E$4:$E$1641,MATCH(1,('Raw Data'!$A$4:$A$1641 = 'Formatted Data'!$B27)*('Raw Data'!$C$4:$C$1641='Formatted Data'!$A27)*('Raw Data'!$D$4:$D$1641='Formatted Data'!L$2),0))</f>
        <v>2</v>
      </c>
      <c r="M27" cm="1">
        <f t="array" ref="M27">INDEX('Raw Data'!$E$4:$E$1641,MATCH(1,('Raw Data'!$A$4:$A$1641 = 'Formatted Data'!$B27)*('Raw Data'!$C$4:$C$1641='Formatted Data'!$A27)*('Raw Data'!$D$4:$D$1641='Formatted Data'!M$2),0))</f>
        <v>6</v>
      </c>
      <c r="N27" cm="1">
        <f t="array" ref="N27">INDEX('Raw Data'!$E$4:$E$1641,MATCH(1,('Raw Data'!$A$4:$A$1641 = 'Formatted Data'!$B27)*('Raw Data'!$C$4:$C$1641='Formatted Data'!$A27)*('Raw Data'!$D$4:$D$1641='Formatted Data'!N$2),0))</f>
        <v>6</v>
      </c>
      <c r="O27" cm="1">
        <f t="array" ref="O27">INDEX('Raw Data'!$F$4:$F$1641,MATCH(1,('Raw Data'!$A$4:$A$1641 = 'Formatted Data'!$B27)*('Raw Data'!$C$4:$C$1641='Formatted Data'!$A27)*('Raw Data'!$D$4:$D$1641='Formatted Data'!O$2),0))</f>
        <v>1</v>
      </c>
      <c r="P27" cm="1">
        <f t="array" ref="P27">INDEX('Raw Data'!$F$4:$F$1641,MATCH(1,('Raw Data'!$A$4:$A$1641 = 'Formatted Data'!$B27)*('Raw Data'!$C$4:$C$1641='Formatted Data'!$A27)*('Raw Data'!$D$4:$D$1641='Formatted Data'!P$2),0))</f>
        <v>3</v>
      </c>
      <c r="Q27" cm="1">
        <f t="array" ref="Q27">INDEX('Raw Data'!$F$4:$F$1641,MATCH(1,('Raw Data'!$A$4:$A$1641 = 'Formatted Data'!$B27)*('Raw Data'!$C$4:$C$1641='Formatted Data'!$A27)*('Raw Data'!$D$4:$D$1641='Formatted Data'!Q$2),0))</f>
        <v>0</v>
      </c>
      <c r="R27" cm="1">
        <f t="array" ref="R27">INDEX('Raw Data'!$F$4:$F$1641,MATCH(1,('Raw Data'!$A$4:$A$1641 = 'Formatted Data'!$B27)*('Raw Data'!$C$4:$C$1641='Formatted Data'!$A27)*('Raw Data'!$D$4:$D$1641='Formatted Data'!R$2),0))</f>
        <v>2</v>
      </c>
      <c r="S27" cm="1">
        <f t="array" ref="S27">INDEX('Raw Data'!$F$4:$F$1641,MATCH(1,('Raw Data'!$A$4:$A$1641 = 'Formatted Data'!$B27)*('Raw Data'!$C$4:$C$1641='Formatted Data'!$A27)*('Raw Data'!$D$4:$D$1641='Formatted Data'!S$2),0))</f>
        <v>6</v>
      </c>
      <c r="T27" cm="1">
        <f t="array" ref="T27">INDEX('Raw Data'!$F$4:$F$1641,MATCH(1,('Raw Data'!$A$4:$A$1641 = 'Formatted Data'!$B27)*('Raw Data'!$C$4:$C$1641='Formatted Data'!$A27)*('Raw Data'!$D$4:$D$1641='Formatted Data'!T$2),0))</f>
        <v>3</v>
      </c>
      <c r="U27" cm="1">
        <f t="array" ref="U27">INDEX('Raw Data'!$F$4:$F$1641,MATCH(1,('Raw Data'!$A$4:$A$1641 = 'Formatted Data'!$B27)*('Raw Data'!$C$4:$C$1641='Formatted Data'!$A27)*('Raw Data'!$D$4:$D$1641='Formatted Data'!U$2),0))</f>
        <v>4</v>
      </c>
      <c r="V27" cm="1">
        <f t="array" ref="V27">INDEX('Raw Data'!$F$4:$F$1641,MATCH(1,('Raw Data'!$A$4:$A$1641 = 'Formatted Data'!$B27)*('Raw Data'!$C$4:$C$1641='Formatted Data'!$A27)*('Raw Data'!$D$4:$D$1641='Formatted Data'!V$2),0))</f>
        <v>3</v>
      </c>
      <c r="W27" cm="1">
        <f t="array" ref="W27">INDEX('Raw Data'!$F$4:$F$1641,MATCH(1,('Raw Data'!$A$4:$A$1641 = 'Formatted Data'!$B27)*('Raw Data'!$C$4:$C$1641='Formatted Data'!$A27)*('Raw Data'!$D$4:$D$1641='Formatted Data'!W$2),0))</f>
        <v>7</v>
      </c>
      <c r="X27" cm="1">
        <f t="array" ref="X27">INDEX('Raw Data'!$F$4:$F$1641,MATCH(1,('Raw Data'!$A$4:$A$1641 = 'Formatted Data'!$B27)*('Raw Data'!$C$4:$C$1641='Formatted Data'!$A27)*('Raw Data'!$D$4:$D$1641='Formatted Data'!X$2),0))</f>
        <v>2</v>
      </c>
      <c r="Y27" cm="1">
        <f t="array" ref="Y27">INDEX('Raw Data'!$F$4:$F$1641,MATCH(1,('Raw Data'!$A$4:$A$1641 = 'Formatted Data'!$B27)*('Raw Data'!$C$4:$C$1641='Formatted Data'!$A27)*('Raw Data'!$D$4:$D$1641='Formatted Data'!Y$2),0))</f>
        <v>7</v>
      </c>
      <c r="Z27" cm="1">
        <f t="array" ref="Z27">INDEX('Raw Data'!$F$4:$F$1641,MATCH(1,('Raw Data'!$A$4:$A$1641 = 'Formatted Data'!$B27)*('Raw Data'!$C$4:$C$1641='Formatted Data'!$A27)*('Raw Data'!$D$4:$D$1641='Formatted Data'!Z$2),0))</f>
        <v>9</v>
      </c>
      <c r="AA27" cm="1">
        <f t="array" ref="AA27">INDEX('Raw Data'!$G$4:$G$1641,MATCH(1,('Raw Data'!$A$4:$A$1641 = 'Formatted Data'!$B27)*('Raw Data'!$C$4:$C$1641='Formatted Data'!$A27)*('Raw Data'!$D$4:$D$1641='Formatted Data'!AA$2),0))</f>
        <v>1</v>
      </c>
      <c r="AB27" cm="1">
        <f t="array" ref="AB27">INDEX('Raw Data'!$G$4:$G$1641,MATCH(1,('Raw Data'!$A$4:$A$1641 = 'Formatted Data'!$B27)*('Raw Data'!$C$4:$C$1641='Formatted Data'!$A27)*('Raw Data'!$D$4:$D$1641='Formatted Data'!AB$2),0))</f>
        <v>3</v>
      </c>
      <c r="AC27" cm="1">
        <f t="array" ref="AC27">INDEX('Raw Data'!$G$4:$G$1641,MATCH(1,('Raw Data'!$A$4:$A$1641 = 'Formatted Data'!$B27)*('Raw Data'!$C$4:$C$1641='Formatted Data'!$A27)*('Raw Data'!$D$4:$D$1641='Formatted Data'!AC$2),0))</f>
        <v>3</v>
      </c>
      <c r="AD27" cm="1">
        <f t="array" ref="AD27">INDEX('Raw Data'!$G$4:$G$1641,MATCH(1,('Raw Data'!$A$4:$A$1641 = 'Formatted Data'!$B27)*('Raw Data'!$C$4:$C$1641='Formatted Data'!$A27)*('Raw Data'!$D$4:$D$1641='Formatted Data'!AD$2),0))</f>
        <v>2</v>
      </c>
      <c r="AE27" cm="1">
        <f t="array" ref="AE27">INDEX('Raw Data'!$G$4:$G$1641,MATCH(1,('Raw Data'!$A$4:$A$1641 = 'Formatted Data'!$B27)*('Raw Data'!$C$4:$C$1641='Formatted Data'!$A27)*('Raw Data'!$D$4:$D$1641='Formatted Data'!AE$2),0))</f>
        <v>6</v>
      </c>
      <c r="AF27" cm="1">
        <f t="array" ref="AF27">INDEX('Raw Data'!$G$4:$G$1641,MATCH(1,('Raw Data'!$A$4:$A$1641 = 'Formatted Data'!$B27)*('Raw Data'!$C$4:$C$1641='Formatted Data'!$A27)*('Raw Data'!$D$4:$D$1641='Formatted Data'!AF$2),0))</f>
        <v>4</v>
      </c>
      <c r="AG27" cm="1">
        <f t="array" ref="AG27">INDEX('Raw Data'!$G$4:$G$1641,MATCH(1,('Raw Data'!$A$4:$A$1641 = 'Formatted Data'!$B27)*('Raw Data'!$C$4:$C$1641='Formatted Data'!$A27)*('Raw Data'!$D$4:$D$1641='Formatted Data'!AG$2),0))</f>
        <v>4</v>
      </c>
      <c r="AH27" cm="1">
        <f t="array" ref="AH27">INDEX('Raw Data'!$G$4:$G$1641,MATCH(1,('Raw Data'!$A$4:$A$1641 = 'Formatted Data'!$B27)*('Raw Data'!$C$4:$C$1641='Formatted Data'!$A27)*('Raw Data'!$D$4:$D$1641='Formatted Data'!AH$2),0))</f>
        <v>6</v>
      </c>
      <c r="AI27" cm="1">
        <f t="array" ref="AI27">INDEX('Raw Data'!$G$4:$G$1641,MATCH(1,('Raw Data'!$A$4:$A$1641 = 'Formatted Data'!$B27)*('Raw Data'!$C$4:$C$1641='Formatted Data'!$A27)*('Raw Data'!$D$4:$D$1641='Formatted Data'!AI$2),0))</f>
        <v>4</v>
      </c>
      <c r="AJ27" cm="1">
        <f t="array" ref="AJ27">INDEX('Raw Data'!$G$4:$G$1641,MATCH(1,('Raw Data'!$A$4:$A$1641 = 'Formatted Data'!$B27)*('Raw Data'!$C$4:$C$1641='Formatted Data'!$A27)*('Raw Data'!$D$4:$D$1641='Formatted Data'!AJ$2),0))</f>
        <v>4</v>
      </c>
      <c r="AK27" cm="1">
        <f t="array" ref="AK27">INDEX('Raw Data'!$G$4:$G$1641,MATCH(1,('Raw Data'!$A$4:$A$1641 = 'Formatted Data'!$B27)*('Raw Data'!$C$4:$C$1641='Formatted Data'!$A27)*('Raw Data'!$D$4:$D$1641='Formatted Data'!AK$2),0))</f>
        <v>6</v>
      </c>
      <c r="AL27" cm="1">
        <f t="array" ref="AL27">INDEX('Raw Data'!$G$4:$G$1641,MATCH(1,('Raw Data'!$A$4:$A$1641 = 'Formatted Data'!$B27)*('Raw Data'!$C$4:$C$1641='Formatted Data'!$A27)*('Raw Data'!$D$4:$D$1641='Formatted Data'!AL$2),0))</f>
        <v>3</v>
      </c>
    </row>
    <row r="28" spans="1:38" x14ac:dyDescent="0.3">
      <c r="A28" t="s">
        <v>19</v>
      </c>
      <c r="B28" t="str">
        <f>B27</f>
        <v>06 Jönköping county</v>
      </c>
      <c r="C28" cm="1">
        <f t="array" ref="C28">INDEX('Raw Data'!$E$4:$E$1641,MATCH(1,('Raw Data'!$A$4:$A$1641 = 'Formatted Data'!$B28)*('Raw Data'!$C$4:$C$1641='Formatted Data'!$A28)*('Raw Data'!$D$4:$D$1641='Formatted Data'!C$2),0))</f>
        <v>27</v>
      </c>
      <c r="D28" cm="1">
        <f t="array" ref="D28">INDEX('Raw Data'!$E$4:$E$1641,MATCH(1,('Raw Data'!$A$4:$A$1641 = 'Formatted Data'!$B28)*('Raw Data'!$C$4:$C$1641='Formatted Data'!$A28)*('Raw Data'!$D$4:$D$1641='Formatted Data'!D$2),0))</f>
        <v>21</v>
      </c>
      <c r="E28" cm="1">
        <f t="array" ref="E28">INDEX('Raw Data'!$E$4:$E$1641,MATCH(1,('Raw Data'!$A$4:$A$1641 = 'Formatted Data'!$B28)*('Raw Data'!$C$4:$C$1641='Formatted Data'!$A28)*('Raw Data'!$D$4:$D$1641='Formatted Data'!E$2),0))</f>
        <v>26</v>
      </c>
      <c r="F28" cm="1">
        <f t="array" ref="F28">INDEX('Raw Data'!$E$4:$E$1641,MATCH(1,('Raw Data'!$A$4:$A$1641 = 'Formatted Data'!$B28)*('Raw Data'!$C$4:$C$1641='Formatted Data'!$A28)*('Raw Data'!$D$4:$D$1641='Formatted Data'!F$2),0))</f>
        <v>21</v>
      </c>
      <c r="G28" cm="1">
        <f t="array" ref="G28">INDEX('Raw Data'!$E$4:$E$1641,MATCH(1,('Raw Data'!$A$4:$A$1641 = 'Formatted Data'!$B28)*('Raw Data'!$C$4:$C$1641='Formatted Data'!$A28)*('Raw Data'!$D$4:$D$1641='Formatted Data'!G$2),0))</f>
        <v>36</v>
      </c>
      <c r="H28" cm="1">
        <f t="array" ref="H28">INDEX('Raw Data'!$E$4:$E$1641,MATCH(1,('Raw Data'!$A$4:$A$1641 = 'Formatted Data'!$B28)*('Raw Data'!$C$4:$C$1641='Formatted Data'!$A28)*('Raw Data'!$D$4:$D$1641='Formatted Data'!H$2),0))</f>
        <v>25</v>
      </c>
      <c r="I28" cm="1">
        <f t="array" ref="I28">INDEX('Raw Data'!$E$4:$E$1641,MATCH(1,('Raw Data'!$A$4:$A$1641 = 'Formatted Data'!$B28)*('Raw Data'!$C$4:$C$1641='Formatted Data'!$A28)*('Raw Data'!$D$4:$D$1641='Formatted Data'!I$2),0))</f>
        <v>30</v>
      </c>
      <c r="J28" cm="1">
        <f t="array" ref="J28">INDEX('Raw Data'!$E$4:$E$1641,MATCH(1,('Raw Data'!$A$4:$A$1641 = 'Formatted Data'!$B28)*('Raw Data'!$C$4:$C$1641='Formatted Data'!$A28)*('Raw Data'!$D$4:$D$1641='Formatted Data'!J$2),0))</f>
        <v>22</v>
      </c>
      <c r="K28" cm="1">
        <f t="array" ref="K28">INDEX('Raw Data'!$E$4:$E$1641,MATCH(1,('Raw Data'!$A$4:$A$1641 = 'Formatted Data'!$B28)*('Raw Data'!$C$4:$C$1641='Formatted Data'!$A28)*('Raw Data'!$D$4:$D$1641='Formatted Data'!K$2),0))</f>
        <v>20</v>
      </c>
      <c r="L28" cm="1">
        <f t="array" ref="L28">INDEX('Raw Data'!$E$4:$E$1641,MATCH(1,('Raw Data'!$A$4:$A$1641 = 'Formatted Data'!$B28)*('Raw Data'!$C$4:$C$1641='Formatted Data'!$A28)*('Raw Data'!$D$4:$D$1641='Formatted Data'!L$2),0))</f>
        <v>22</v>
      </c>
      <c r="M28" cm="1">
        <f t="array" ref="M28">INDEX('Raw Data'!$E$4:$E$1641,MATCH(1,('Raw Data'!$A$4:$A$1641 = 'Formatted Data'!$B28)*('Raw Data'!$C$4:$C$1641='Formatted Data'!$A28)*('Raw Data'!$D$4:$D$1641='Formatted Data'!M$2),0))</f>
        <v>28</v>
      </c>
      <c r="N28" cm="1">
        <f t="array" ref="N28">INDEX('Raw Data'!$E$4:$E$1641,MATCH(1,('Raw Data'!$A$4:$A$1641 = 'Formatted Data'!$B28)*('Raw Data'!$C$4:$C$1641='Formatted Data'!$A28)*('Raw Data'!$D$4:$D$1641='Formatted Data'!N$2),0))</f>
        <v>28</v>
      </c>
      <c r="O28" cm="1">
        <f t="array" ref="O28">INDEX('Raw Data'!$F$4:$F$1641,MATCH(1,('Raw Data'!$A$4:$A$1641 = 'Formatted Data'!$B28)*('Raw Data'!$C$4:$C$1641='Formatted Data'!$A28)*('Raw Data'!$D$4:$D$1641='Formatted Data'!O$2),0))</f>
        <v>28</v>
      </c>
      <c r="P28" cm="1">
        <f t="array" ref="P28">INDEX('Raw Data'!$F$4:$F$1641,MATCH(1,('Raw Data'!$A$4:$A$1641 = 'Formatted Data'!$B28)*('Raw Data'!$C$4:$C$1641='Formatted Data'!$A28)*('Raw Data'!$D$4:$D$1641='Formatted Data'!P$2),0))</f>
        <v>27</v>
      </c>
      <c r="Q28" cm="1">
        <f t="array" ref="Q28">INDEX('Raw Data'!$F$4:$F$1641,MATCH(1,('Raw Data'!$A$4:$A$1641 = 'Formatted Data'!$B28)*('Raw Data'!$C$4:$C$1641='Formatted Data'!$A28)*('Raw Data'!$D$4:$D$1641='Formatted Data'!Q$2),0))</f>
        <v>23</v>
      </c>
      <c r="R28" cm="1">
        <f t="array" ref="R28">INDEX('Raw Data'!$F$4:$F$1641,MATCH(1,('Raw Data'!$A$4:$A$1641 = 'Formatted Data'!$B28)*('Raw Data'!$C$4:$C$1641='Formatted Data'!$A28)*('Raw Data'!$D$4:$D$1641='Formatted Data'!R$2),0))</f>
        <v>27</v>
      </c>
      <c r="S28" cm="1">
        <f t="array" ref="S28">INDEX('Raw Data'!$F$4:$F$1641,MATCH(1,('Raw Data'!$A$4:$A$1641 = 'Formatted Data'!$B28)*('Raw Data'!$C$4:$C$1641='Formatted Data'!$A28)*('Raw Data'!$D$4:$D$1641='Formatted Data'!S$2),0))</f>
        <v>23</v>
      </c>
      <c r="T28" cm="1">
        <f t="array" ref="T28">INDEX('Raw Data'!$F$4:$F$1641,MATCH(1,('Raw Data'!$A$4:$A$1641 = 'Formatted Data'!$B28)*('Raw Data'!$C$4:$C$1641='Formatted Data'!$A28)*('Raw Data'!$D$4:$D$1641='Formatted Data'!T$2),0))</f>
        <v>25</v>
      </c>
      <c r="U28" cm="1">
        <f t="array" ref="U28">INDEX('Raw Data'!$F$4:$F$1641,MATCH(1,('Raw Data'!$A$4:$A$1641 = 'Formatted Data'!$B28)*('Raw Data'!$C$4:$C$1641='Formatted Data'!$A28)*('Raw Data'!$D$4:$D$1641='Formatted Data'!U$2),0))</f>
        <v>25</v>
      </c>
      <c r="V28" cm="1">
        <f t="array" ref="V28">INDEX('Raw Data'!$F$4:$F$1641,MATCH(1,('Raw Data'!$A$4:$A$1641 = 'Formatted Data'!$B28)*('Raw Data'!$C$4:$C$1641='Formatted Data'!$A28)*('Raw Data'!$D$4:$D$1641='Formatted Data'!V$2),0))</f>
        <v>22</v>
      </c>
      <c r="W28" cm="1">
        <f t="array" ref="W28">INDEX('Raw Data'!$F$4:$F$1641,MATCH(1,('Raw Data'!$A$4:$A$1641 = 'Formatted Data'!$B28)*('Raw Data'!$C$4:$C$1641='Formatted Data'!$A28)*('Raw Data'!$D$4:$D$1641='Formatted Data'!W$2),0))</f>
        <v>29</v>
      </c>
      <c r="X28" cm="1">
        <f t="array" ref="X28">INDEX('Raw Data'!$F$4:$F$1641,MATCH(1,('Raw Data'!$A$4:$A$1641 = 'Formatted Data'!$B28)*('Raw Data'!$C$4:$C$1641='Formatted Data'!$A28)*('Raw Data'!$D$4:$D$1641='Formatted Data'!X$2),0))</f>
        <v>25</v>
      </c>
      <c r="Y28" cm="1">
        <f t="array" ref="Y28">INDEX('Raw Data'!$F$4:$F$1641,MATCH(1,('Raw Data'!$A$4:$A$1641 = 'Formatted Data'!$B28)*('Raw Data'!$C$4:$C$1641='Formatted Data'!$A28)*('Raw Data'!$D$4:$D$1641='Formatted Data'!Y$2),0))</f>
        <v>25</v>
      </c>
      <c r="Z28" cm="1">
        <f t="array" ref="Z28">INDEX('Raw Data'!$F$4:$F$1641,MATCH(1,('Raw Data'!$A$4:$A$1641 = 'Formatted Data'!$B28)*('Raw Data'!$C$4:$C$1641='Formatted Data'!$A28)*('Raw Data'!$D$4:$D$1641='Formatted Data'!Z$2),0))</f>
        <v>25</v>
      </c>
      <c r="AA28" cm="1">
        <f t="array" ref="AA28">INDEX('Raw Data'!$G$4:$G$1641,MATCH(1,('Raw Data'!$A$4:$A$1641 = 'Formatted Data'!$B28)*('Raw Data'!$C$4:$C$1641='Formatted Data'!$A28)*('Raw Data'!$D$4:$D$1641='Formatted Data'!AA$2),0))</f>
        <v>27</v>
      </c>
      <c r="AB28" cm="1">
        <f t="array" ref="AB28">INDEX('Raw Data'!$G$4:$G$1641,MATCH(1,('Raw Data'!$A$4:$A$1641 = 'Formatted Data'!$B28)*('Raw Data'!$C$4:$C$1641='Formatted Data'!$A28)*('Raw Data'!$D$4:$D$1641='Formatted Data'!AB$2),0))</f>
        <v>32</v>
      </c>
      <c r="AC28" cm="1">
        <f t="array" ref="AC28">INDEX('Raw Data'!$G$4:$G$1641,MATCH(1,('Raw Data'!$A$4:$A$1641 = 'Formatted Data'!$B28)*('Raw Data'!$C$4:$C$1641='Formatted Data'!$A28)*('Raw Data'!$D$4:$D$1641='Formatted Data'!AC$2),0))</f>
        <v>28</v>
      </c>
      <c r="AD28" cm="1">
        <f t="array" ref="AD28">INDEX('Raw Data'!$G$4:$G$1641,MATCH(1,('Raw Data'!$A$4:$A$1641 = 'Formatted Data'!$B28)*('Raw Data'!$C$4:$C$1641='Formatted Data'!$A28)*('Raw Data'!$D$4:$D$1641='Formatted Data'!AD$2),0))</f>
        <v>26</v>
      </c>
      <c r="AE28" cm="1">
        <f t="array" ref="AE28">INDEX('Raw Data'!$G$4:$G$1641,MATCH(1,('Raw Data'!$A$4:$A$1641 = 'Formatted Data'!$B28)*('Raw Data'!$C$4:$C$1641='Formatted Data'!$A28)*('Raw Data'!$D$4:$D$1641='Formatted Data'!AE$2),0))</f>
        <v>24</v>
      </c>
      <c r="AF28" cm="1">
        <f t="array" ref="AF28">INDEX('Raw Data'!$G$4:$G$1641,MATCH(1,('Raw Data'!$A$4:$A$1641 = 'Formatted Data'!$B28)*('Raw Data'!$C$4:$C$1641='Formatted Data'!$A28)*('Raw Data'!$D$4:$D$1641='Formatted Data'!AF$2),0))</f>
        <v>21</v>
      </c>
      <c r="AG28" cm="1">
        <f t="array" ref="AG28">INDEX('Raw Data'!$G$4:$G$1641,MATCH(1,('Raw Data'!$A$4:$A$1641 = 'Formatted Data'!$B28)*('Raw Data'!$C$4:$C$1641='Formatted Data'!$A28)*('Raw Data'!$D$4:$D$1641='Formatted Data'!AG$2),0))</f>
        <v>25</v>
      </c>
      <c r="AH28" cm="1">
        <f t="array" ref="AH28">INDEX('Raw Data'!$G$4:$G$1641,MATCH(1,('Raw Data'!$A$4:$A$1641 = 'Formatted Data'!$B28)*('Raw Data'!$C$4:$C$1641='Formatted Data'!$A28)*('Raw Data'!$D$4:$D$1641='Formatted Data'!AH$2),0))</f>
        <v>27</v>
      </c>
      <c r="AI28" cm="1">
        <f t="array" ref="AI28">INDEX('Raw Data'!$G$4:$G$1641,MATCH(1,('Raw Data'!$A$4:$A$1641 = 'Formatted Data'!$B28)*('Raw Data'!$C$4:$C$1641='Formatted Data'!$A28)*('Raw Data'!$D$4:$D$1641='Formatted Data'!AI$2),0))</f>
        <v>24</v>
      </c>
      <c r="AJ28" cm="1">
        <f t="array" ref="AJ28">INDEX('Raw Data'!$G$4:$G$1641,MATCH(1,('Raw Data'!$A$4:$A$1641 = 'Formatted Data'!$B28)*('Raw Data'!$C$4:$C$1641='Formatted Data'!$A28)*('Raw Data'!$D$4:$D$1641='Formatted Data'!AJ$2),0))</f>
        <v>21</v>
      </c>
      <c r="AK28" cm="1">
        <f t="array" ref="AK28">INDEX('Raw Data'!$G$4:$G$1641,MATCH(1,('Raw Data'!$A$4:$A$1641 = 'Formatted Data'!$B28)*('Raw Data'!$C$4:$C$1641='Formatted Data'!$A28)*('Raw Data'!$D$4:$D$1641='Formatted Data'!AK$2),0))</f>
        <v>20</v>
      </c>
      <c r="AL28" cm="1">
        <f t="array" ref="AL28">INDEX('Raw Data'!$G$4:$G$1641,MATCH(1,('Raw Data'!$A$4:$A$1641 = 'Formatted Data'!$B28)*('Raw Data'!$C$4:$C$1641='Formatted Data'!$A28)*('Raw Data'!$D$4:$D$1641='Formatted Data'!AL$2),0))</f>
        <v>30</v>
      </c>
    </row>
    <row r="29" spans="1:38" x14ac:dyDescent="0.3">
      <c r="A29" t="s">
        <v>20</v>
      </c>
      <c r="B29" t="str">
        <f t="shared" ref="B29:B32" si="4">B28</f>
        <v>06 Jönköping county</v>
      </c>
      <c r="C29" cm="1">
        <f t="array" ref="C29">INDEX('Raw Data'!$E$4:$E$1641,MATCH(1,('Raw Data'!$A$4:$A$1641 = 'Formatted Data'!$B29)*('Raw Data'!$C$4:$C$1641='Formatted Data'!$A29)*('Raw Data'!$D$4:$D$1641='Formatted Data'!C$2),0))</f>
        <v>39</v>
      </c>
      <c r="D29" cm="1">
        <f t="array" ref="D29">INDEX('Raw Data'!$E$4:$E$1641,MATCH(1,('Raw Data'!$A$4:$A$1641 = 'Formatted Data'!$B29)*('Raw Data'!$C$4:$C$1641='Formatted Data'!$A29)*('Raw Data'!$D$4:$D$1641='Formatted Data'!D$2),0))</f>
        <v>32</v>
      </c>
      <c r="E29" cm="1">
        <f t="array" ref="E29">INDEX('Raw Data'!$E$4:$E$1641,MATCH(1,('Raw Data'!$A$4:$A$1641 = 'Formatted Data'!$B29)*('Raw Data'!$C$4:$C$1641='Formatted Data'!$A29)*('Raw Data'!$D$4:$D$1641='Formatted Data'!E$2),0))</f>
        <v>41</v>
      </c>
      <c r="F29" cm="1">
        <f t="array" ref="F29">INDEX('Raw Data'!$E$4:$E$1641,MATCH(1,('Raw Data'!$A$4:$A$1641 = 'Formatted Data'!$B29)*('Raw Data'!$C$4:$C$1641='Formatted Data'!$A29)*('Raw Data'!$D$4:$D$1641='Formatted Data'!F$2),0))</f>
        <v>52</v>
      </c>
      <c r="G29" cm="1">
        <f t="array" ref="G29">INDEX('Raw Data'!$E$4:$E$1641,MATCH(1,('Raw Data'!$A$4:$A$1641 = 'Formatted Data'!$B29)*('Raw Data'!$C$4:$C$1641='Formatted Data'!$A29)*('Raw Data'!$D$4:$D$1641='Formatted Data'!G$2),0))</f>
        <v>47</v>
      </c>
      <c r="H29" cm="1">
        <f t="array" ref="H29">INDEX('Raw Data'!$E$4:$E$1641,MATCH(1,('Raw Data'!$A$4:$A$1641 = 'Formatted Data'!$B29)*('Raw Data'!$C$4:$C$1641='Formatted Data'!$A29)*('Raw Data'!$D$4:$D$1641='Formatted Data'!H$2),0))</f>
        <v>33</v>
      </c>
      <c r="I29" cm="1">
        <f t="array" ref="I29">INDEX('Raw Data'!$E$4:$E$1641,MATCH(1,('Raw Data'!$A$4:$A$1641 = 'Formatted Data'!$B29)*('Raw Data'!$C$4:$C$1641='Formatted Data'!$A29)*('Raw Data'!$D$4:$D$1641='Formatted Data'!I$2),0))</f>
        <v>36</v>
      </c>
      <c r="J29" cm="1">
        <f t="array" ref="J29">INDEX('Raw Data'!$E$4:$E$1641,MATCH(1,('Raw Data'!$A$4:$A$1641 = 'Formatted Data'!$B29)*('Raw Data'!$C$4:$C$1641='Formatted Data'!$A29)*('Raw Data'!$D$4:$D$1641='Formatted Data'!J$2),0))</f>
        <v>35</v>
      </c>
      <c r="K29" cm="1">
        <f t="array" ref="K29">INDEX('Raw Data'!$E$4:$E$1641,MATCH(1,('Raw Data'!$A$4:$A$1641 = 'Formatted Data'!$B29)*('Raw Data'!$C$4:$C$1641='Formatted Data'!$A29)*('Raw Data'!$D$4:$D$1641='Formatted Data'!K$2),0))</f>
        <v>37</v>
      </c>
      <c r="L29" cm="1">
        <f t="array" ref="L29">INDEX('Raw Data'!$E$4:$E$1641,MATCH(1,('Raw Data'!$A$4:$A$1641 = 'Formatted Data'!$B29)*('Raw Data'!$C$4:$C$1641='Formatted Data'!$A29)*('Raw Data'!$D$4:$D$1641='Formatted Data'!L$2),0))</f>
        <v>49</v>
      </c>
      <c r="M29" cm="1">
        <f t="array" ref="M29">INDEX('Raw Data'!$E$4:$E$1641,MATCH(1,('Raw Data'!$A$4:$A$1641 = 'Formatted Data'!$B29)*('Raw Data'!$C$4:$C$1641='Formatted Data'!$A29)*('Raw Data'!$D$4:$D$1641='Formatted Data'!M$2),0))</f>
        <v>48</v>
      </c>
      <c r="N29" cm="1">
        <f t="array" ref="N29">INDEX('Raw Data'!$E$4:$E$1641,MATCH(1,('Raw Data'!$A$4:$A$1641 = 'Formatted Data'!$B29)*('Raw Data'!$C$4:$C$1641='Formatted Data'!$A29)*('Raw Data'!$D$4:$D$1641='Formatted Data'!N$2),0))</f>
        <v>43</v>
      </c>
      <c r="O29" cm="1">
        <f t="array" ref="O29">INDEX('Raw Data'!$F$4:$F$1641,MATCH(1,('Raw Data'!$A$4:$A$1641 = 'Formatted Data'!$B29)*('Raw Data'!$C$4:$C$1641='Formatted Data'!$A29)*('Raw Data'!$D$4:$D$1641='Formatted Data'!O$2),0))</f>
        <v>44</v>
      </c>
      <c r="P29" cm="1">
        <f t="array" ref="P29">INDEX('Raw Data'!$F$4:$F$1641,MATCH(1,('Raw Data'!$A$4:$A$1641 = 'Formatted Data'!$B29)*('Raw Data'!$C$4:$C$1641='Formatted Data'!$A29)*('Raw Data'!$D$4:$D$1641='Formatted Data'!P$2),0))</f>
        <v>49</v>
      </c>
      <c r="Q29" cm="1">
        <f t="array" ref="Q29">INDEX('Raw Data'!$F$4:$F$1641,MATCH(1,('Raw Data'!$A$4:$A$1641 = 'Formatted Data'!$B29)*('Raw Data'!$C$4:$C$1641='Formatted Data'!$A29)*('Raw Data'!$D$4:$D$1641='Formatted Data'!Q$2),0))</f>
        <v>39</v>
      </c>
      <c r="R29" cm="1">
        <f t="array" ref="R29">INDEX('Raw Data'!$F$4:$F$1641,MATCH(1,('Raw Data'!$A$4:$A$1641 = 'Formatted Data'!$B29)*('Raw Data'!$C$4:$C$1641='Formatted Data'!$A29)*('Raw Data'!$D$4:$D$1641='Formatted Data'!R$2),0))</f>
        <v>35</v>
      </c>
      <c r="S29" cm="1">
        <f t="array" ref="S29">INDEX('Raw Data'!$F$4:$F$1641,MATCH(1,('Raw Data'!$A$4:$A$1641 = 'Formatted Data'!$B29)*('Raw Data'!$C$4:$C$1641='Formatted Data'!$A29)*('Raw Data'!$D$4:$D$1641='Formatted Data'!S$2),0))</f>
        <v>34</v>
      </c>
      <c r="T29" cm="1">
        <f t="array" ref="T29">INDEX('Raw Data'!$F$4:$F$1641,MATCH(1,('Raw Data'!$A$4:$A$1641 = 'Formatted Data'!$B29)*('Raw Data'!$C$4:$C$1641='Formatted Data'!$A29)*('Raw Data'!$D$4:$D$1641='Formatted Data'!T$2),0))</f>
        <v>50</v>
      </c>
      <c r="U29" cm="1">
        <f t="array" ref="U29">INDEX('Raw Data'!$F$4:$F$1641,MATCH(1,('Raw Data'!$A$4:$A$1641 = 'Formatted Data'!$B29)*('Raw Data'!$C$4:$C$1641='Formatted Data'!$A29)*('Raw Data'!$D$4:$D$1641='Formatted Data'!U$2),0))</f>
        <v>42</v>
      </c>
      <c r="V29" cm="1">
        <f t="array" ref="V29">INDEX('Raw Data'!$F$4:$F$1641,MATCH(1,('Raw Data'!$A$4:$A$1641 = 'Formatted Data'!$B29)*('Raw Data'!$C$4:$C$1641='Formatted Data'!$A29)*('Raw Data'!$D$4:$D$1641='Formatted Data'!V$2),0))</f>
        <v>26</v>
      </c>
      <c r="W29" cm="1">
        <f t="array" ref="W29">INDEX('Raw Data'!$F$4:$F$1641,MATCH(1,('Raw Data'!$A$4:$A$1641 = 'Formatted Data'!$B29)*('Raw Data'!$C$4:$C$1641='Formatted Data'!$A29)*('Raw Data'!$D$4:$D$1641='Formatted Data'!W$2),0))</f>
        <v>39</v>
      </c>
      <c r="X29" cm="1">
        <f t="array" ref="X29">INDEX('Raw Data'!$F$4:$F$1641,MATCH(1,('Raw Data'!$A$4:$A$1641 = 'Formatted Data'!$B29)*('Raw Data'!$C$4:$C$1641='Formatted Data'!$A29)*('Raw Data'!$D$4:$D$1641='Formatted Data'!X$2),0))</f>
        <v>41</v>
      </c>
      <c r="Y29" cm="1">
        <f t="array" ref="Y29">INDEX('Raw Data'!$F$4:$F$1641,MATCH(1,('Raw Data'!$A$4:$A$1641 = 'Formatted Data'!$B29)*('Raw Data'!$C$4:$C$1641='Formatted Data'!$A29)*('Raw Data'!$D$4:$D$1641='Formatted Data'!Y$2),0))</f>
        <v>44</v>
      </c>
      <c r="Z29" cm="1">
        <f t="array" ref="Z29">INDEX('Raw Data'!$F$4:$F$1641,MATCH(1,('Raw Data'!$A$4:$A$1641 = 'Formatted Data'!$B29)*('Raw Data'!$C$4:$C$1641='Formatted Data'!$A29)*('Raw Data'!$D$4:$D$1641='Formatted Data'!Z$2),0))</f>
        <v>36</v>
      </c>
      <c r="AA29" cm="1">
        <f t="array" ref="AA29">INDEX('Raw Data'!$G$4:$G$1641,MATCH(1,('Raw Data'!$A$4:$A$1641 = 'Formatted Data'!$B29)*('Raw Data'!$C$4:$C$1641='Formatted Data'!$A29)*('Raw Data'!$D$4:$D$1641='Formatted Data'!AA$2),0))</f>
        <v>47</v>
      </c>
      <c r="AB29" cm="1">
        <f t="array" ref="AB29">INDEX('Raw Data'!$G$4:$G$1641,MATCH(1,('Raw Data'!$A$4:$A$1641 = 'Formatted Data'!$B29)*('Raw Data'!$C$4:$C$1641='Formatted Data'!$A29)*('Raw Data'!$D$4:$D$1641='Formatted Data'!AB$2),0))</f>
        <v>42</v>
      </c>
      <c r="AC29" cm="1">
        <f t="array" ref="AC29">INDEX('Raw Data'!$G$4:$G$1641,MATCH(1,('Raw Data'!$A$4:$A$1641 = 'Formatted Data'!$B29)*('Raw Data'!$C$4:$C$1641='Formatted Data'!$A29)*('Raw Data'!$D$4:$D$1641='Formatted Data'!AC$2),0))</f>
        <v>45</v>
      </c>
      <c r="AD29" cm="1">
        <f t="array" ref="AD29">INDEX('Raw Data'!$G$4:$G$1641,MATCH(1,('Raw Data'!$A$4:$A$1641 = 'Formatted Data'!$B29)*('Raw Data'!$C$4:$C$1641='Formatted Data'!$A29)*('Raw Data'!$D$4:$D$1641='Formatted Data'!AD$2),0))</f>
        <v>41</v>
      </c>
      <c r="AE29" cm="1">
        <f t="array" ref="AE29">INDEX('Raw Data'!$G$4:$G$1641,MATCH(1,('Raw Data'!$A$4:$A$1641 = 'Formatted Data'!$B29)*('Raw Data'!$C$4:$C$1641='Formatted Data'!$A29)*('Raw Data'!$D$4:$D$1641='Formatted Data'!AE$2),0))</f>
        <v>32</v>
      </c>
      <c r="AF29" cm="1">
        <f t="array" ref="AF29">INDEX('Raw Data'!$G$4:$G$1641,MATCH(1,('Raw Data'!$A$4:$A$1641 = 'Formatted Data'!$B29)*('Raw Data'!$C$4:$C$1641='Formatted Data'!$A29)*('Raw Data'!$D$4:$D$1641='Formatted Data'!AF$2),0))</f>
        <v>42</v>
      </c>
      <c r="AG29" cm="1">
        <f t="array" ref="AG29">INDEX('Raw Data'!$G$4:$G$1641,MATCH(1,('Raw Data'!$A$4:$A$1641 = 'Formatted Data'!$B29)*('Raw Data'!$C$4:$C$1641='Formatted Data'!$A29)*('Raw Data'!$D$4:$D$1641='Formatted Data'!AG$2),0))</f>
        <v>44</v>
      </c>
      <c r="AH29" cm="1">
        <f t="array" ref="AH29">INDEX('Raw Data'!$G$4:$G$1641,MATCH(1,('Raw Data'!$A$4:$A$1641 = 'Formatted Data'!$B29)*('Raw Data'!$C$4:$C$1641='Formatted Data'!$A29)*('Raw Data'!$D$4:$D$1641='Formatted Data'!AH$2),0))</f>
        <v>43</v>
      </c>
      <c r="AI29" cm="1">
        <f t="array" ref="AI29">INDEX('Raw Data'!$G$4:$G$1641,MATCH(1,('Raw Data'!$A$4:$A$1641 = 'Formatted Data'!$B29)*('Raw Data'!$C$4:$C$1641='Formatted Data'!$A29)*('Raw Data'!$D$4:$D$1641='Formatted Data'!AI$2),0))</f>
        <v>38</v>
      </c>
      <c r="AJ29" cm="1">
        <f t="array" ref="AJ29">INDEX('Raw Data'!$G$4:$G$1641,MATCH(1,('Raw Data'!$A$4:$A$1641 = 'Formatted Data'!$B29)*('Raw Data'!$C$4:$C$1641='Formatted Data'!$A29)*('Raw Data'!$D$4:$D$1641='Formatted Data'!AJ$2),0))</f>
        <v>37</v>
      </c>
      <c r="AK29" cm="1">
        <f t="array" ref="AK29">INDEX('Raw Data'!$G$4:$G$1641,MATCH(1,('Raw Data'!$A$4:$A$1641 = 'Formatted Data'!$B29)*('Raw Data'!$C$4:$C$1641='Formatted Data'!$A29)*('Raw Data'!$D$4:$D$1641='Formatted Data'!AK$2),0))</f>
        <v>30</v>
      </c>
      <c r="AL29" cm="1">
        <f t="array" ref="AL29">INDEX('Raw Data'!$G$4:$G$1641,MATCH(1,('Raw Data'!$A$4:$A$1641 = 'Formatted Data'!$B29)*('Raw Data'!$C$4:$C$1641='Formatted Data'!$A29)*('Raw Data'!$D$4:$D$1641='Formatted Data'!AL$2),0))</f>
        <v>37</v>
      </c>
    </row>
    <row r="30" spans="1:38" x14ac:dyDescent="0.3">
      <c r="A30" t="s">
        <v>21</v>
      </c>
      <c r="B30" t="str">
        <f t="shared" si="4"/>
        <v>06 Jönköping county</v>
      </c>
      <c r="C30" cm="1">
        <f t="array" ref="C30">INDEX('Raw Data'!$E$4:$E$1641,MATCH(1,('Raw Data'!$A$4:$A$1641 = 'Formatted Data'!$B30)*('Raw Data'!$C$4:$C$1641='Formatted Data'!$A30)*('Raw Data'!$D$4:$D$1641='Formatted Data'!C$2),0))</f>
        <v>83</v>
      </c>
      <c r="D30" cm="1">
        <f t="array" ref="D30">INDEX('Raw Data'!$E$4:$E$1641,MATCH(1,('Raw Data'!$A$4:$A$1641 = 'Formatted Data'!$B30)*('Raw Data'!$C$4:$C$1641='Formatted Data'!$A30)*('Raw Data'!$D$4:$D$1641='Formatted Data'!D$2),0))</f>
        <v>82</v>
      </c>
      <c r="E30" cm="1">
        <f t="array" ref="E30">INDEX('Raw Data'!$E$4:$E$1641,MATCH(1,('Raw Data'!$A$4:$A$1641 = 'Formatted Data'!$B30)*('Raw Data'!$C$4:$C$1641='Formatted Data'!$A30)*('Raw Data'!$D$4:$D$1641='Formatted Data'!E$2),0))</f>
        <v>95</v>
      </c>
      <c r="F30" cm="1">
        <f t="array" ref="F30">INDEX('Raw Data'!$E$4:$E$1641,MATCH(1,('Raw Data'!$A$4:$A$1641 = 'Formatted Data'!$B30)*('Raw Data'!$C$4:$C$1641='Formatted Data'!$A30)*('Raw Data'!$D$4:$D$1641='Formatted Data'!F$2),0))</f>
        <v>108</v>
      </c>
      <c r="G30" cm="1">
        <f t="array" ref="G30">INDEX('Raw Data'!$E$4:$E$1641,MATCH(1,('Raw Data'!$A$4:$A$1641 = 'Formatted Data'!$B30)*('Raw Data'!$C$4:$C$1641='Formatted Data'!$A30)*('Raw Data'!$D$4:$D$1641='Formatted Data'!G$2),0))</f>
        <v>107</v>
      </c>
      <c r="H30" cm="1">
        <f t="array" ref="H30">INDEX('Raw Data'!$E$4:$E$1641,MATCH(1,('Raw Data'!$A$4:$A$1641 = 'Formatted Data'!$B30)*('Raw Data'!$C$4:$C$1641='Formatted Data'!$A30)*('Raw Data'!$D$4:$D$1641='Formatted Data'!H$2),0))</f>
        <v>75</v>
      </c>
      <c r="I30" cm="1">
        <f t="array" ref="I30">INDEX('Raw Data'!$E$4:$E$1641,MATCH(1,('Raw Data'!$A$4:$A$1641 = 'Formatted Data'!$B30)*('Raw Data'!$C$4:$C$1641='Formatted Data'!$A30)*('Raw Data'!$D$4:$D$1641='Formatted Data'!I$2),0))</f>
        <v>68</v>
      </c>
      <c r="J30" cm="1">
        <f t="array" ref="J30">INDEX('Raw Data'!$E$4:$E$1641,MATCH(1,('Raw Data'!$A$4:$A$1641 = 'Formatted Data'!$B30)*('Raw Data'!$C$4:$C$1641='Formatted Data'!$A30)*('Raw Data'!$D$4:$D$1641='Formatted Data'!J$2),0))</f>
        <v>86</v>
      </c>
      <c r="K30" cm="1">
        <f t="array" ref="K30">INDEX('Raw Data'!$E$4:$E$1641,MATCH(1,('Raw Data'!$A$4:$A$1641 = 'Formatted Data'!$B30)*('Raw Data'!$C$4:$C$1641='Formatted Data'!$A30)*('Raw Data'!$D$4:$D$1641='Formatted Data'!K$2),0))</f>
        <v>67</v>
      </c>
      <c r="L30" cm="1">
        <f t="array" ref="L30">INDEX('Raw Data'!$E$4:$E$1641,MATCH(1,('Raw Data'!$A$4:$A$1641 = 'Formatted Data'!$B30)*('Raw Data'!$C$4:$C$1641='Formatted Data'!$A30)*('Raw Data'!$D$4:$D$1641='Formatted Data'!L$2),0))</f>
        <v>95</v>
      </c>
      <c r="M30" cm="1">
        <f t="array" ref="M30">INDEX('Raw Data'!$E$4:$E$1641,MATCH(1,('Raw Data'!$A$4:$A$1641 = 'Formatted Data'!$B30)*('Raw Data'!$C$4:$C$1641='Formatted Data'!$A30)*('Raw Data'!$D$4:$D$1641='Formatted Data'!M$2),0))</f>
        <v>85</v>
      </c>
      <c r="N30" cm="1">
        <f t="array" ref="N30">INDEX('Raw Data'!$E$4:$E$1641,MATCH(1,('Raw Data'!$A$4:$A$1641 = 'Formatted Data'!$B30)*('Raw Data'!$C$4:$C$1641='Formatted Data'!$A30)*('Raw Data'!$D$4:$D$1641='Formatted Data'!N$2),0))</f>
        <v>124</v>
      </c>
      <c r="O30" cm="1">
        <f t="array" ref="O30">INDEX('Raw Data'!$F$4:$F$1641,MATCH(1,('Raw Data'!$A$4:$A$1641 = 'Formatted Data'!$B30)*('Raw Data'!$C$4:$C$1641='Formatted Data'!$A30)*('Raw Data'!$D$4:$D$1641='Formatted Data'!O$2),0))</f>
        <v>119</v>
      </c>
      <c r="P30" cm="1">
        <f t="array" ref="P30">INDEX('Raw Data'!$F$4:$F$1641,MATCH(1,('Raw Data'!$A$4:$A$1641 = 'Formatted Data'!$B30)*('Raw Data'!$C$4:$C$1641='Formatted Data'!$A30)*('Raw Data'!$D$4:$D$1641='Formatted Data'!P$2),0))</f>
        <v>71</v>
      </c>
      <c r="Q30" cm="1">
        <f t="array" ref="Q30">INDEX('Raw Data'!$F$4:$F$1641,MATCH(1,('Raw Data'!$A$4:$A$1641 = 'Formatted Data'!$B30)*('Raw Data'!$C$4:$C$1641='Formatted Data'!$A30)*('Raw Data'!$D$4:$D$1641='Formatted Data'!Q$2),0))</f>
        <v>85</v>
      </c>
      <c r="R30" cm="1">
        <f t="array" ref="R30">INDEX('Raw Data'!$F$4:$F$1641,MATCH(1,('Raw Data'!$A$4:$A$1641 = 'Formatted Data'!$B30)*('Raw Data'!$C$4:$C$1641='Formatted Data'!$A30)*('Raw Data'!$D$4:$D$1641='Formatted Data'!R$2),0))</f>
        <v>72</v>
      </c>
      <c r="S30" cm="1">
        <f t="array" ref="S30">INDEX('Raw Data'!$F$4:$F$1641,MATCH(1,('Raw Data'!$A$4:$A$1641 = 'Formatted Data'!$B30)*('Raw Data'!$C$4:$C$1641='Formatted Data'!$A30)*('Raw Data'!$D$4:$D$1641='Formatted Data'!S$2),0))</f>
        <v>75</v>
      </c>
      <c r="T30" cm="1">
        <f t="array" ref="T30">INDEX('Raw Data'!$F$4:$F$1641,MATCH(1,('Raw Data'!$A$4:$A$1641 = 'Formatted Data'!$B30)*('Raw Data'!$C$4:$C$1641='Formatted Data'!$A30)*('Raw Data'!$D$4:$D$1641='Formatted Data'!T$2),0))</f>
        <v>60</v>
      </c>
      <c r="U30" cm="1">
        <f t="array" ref="U30">INDEX('Raw Data'!$F$4:$F$1641,MATCH(1,('Raw Data'!$A$4:$A$1641 = 'Formatted Data'!$B30)*('Raw Data'!$C$4:$C$1641='Formatted Data'!$A30)*('Raw Data'!$D$4:$D$1641='Formatted Data'!U$2),0))</f>
        <v>95</v>
      </c>
      <c r="V30" cm="1">
        <f t="array" ref="V30">INDEX('Raw Data'!$F$4:$F$1641,MATCH(1,('Raw Data'!$A$4:$A$1641 = 'Formatted Data'!$B30)*('Raw Data'!$C$4:$C$1641='Formatted Data'!$A30)*('Raw Data'!$D$4:$D$1641='Formatted Data'!V$2),0))</f>
        <v>80</v>
      </c>
      <c r="W30" cm="1">
        <f t="array" ref="W30">INDEX('Raw Data'!$F$4:$F$1641,MATCH(1,('Raw Data'!$A$4:$A$1641 = 'Formatted Data'!$B30)*('Raw Data'!$C$4:$C$1641='Formatted Data'!$A30)*('Raw Data'!$D$4:$D$1641='Formatted Data'!W$2),0))</f>
        <v>83</v>
      </c>
      <c r="X30" cm="1">
        <f t="array" ref="X30">INDEX('Raw Data'!$F$4:$F$1641,MATCH(1,('Raw Data'!$A$4:$A$1641 = 'Formatted Data'!$B30)*('Raw Data'!$C$4:$C$1641='Formatted Data'!$A30)*('Raw Data'!$D$4:$D$1641='Formatted Data'!X$2),0))</f>
        <v>84</v>
      </c>
      <c r="Y30" cm="1">
        <f t="array" ref="Y30">INDEX('Raw Data'!$F$4:$F$1641,MATCH(1,('Raw Data'!$A$4:$A$1641 = 'Formatted Data'!$B30)*('Raw Data'!$C$4:$C$1641='Formatted Data'!$A30)*('Raw Data'!$D$4:$D$1641='Formatted Data'!Y$2),0))</f>
        <v>78</v>
      </c>
      <c r="Z30" cm="1">
        <f t="array" ref="Z30">INDEX('Raw Data'!$F$4:$F$1641,MATCH(1,('Raw Data'!$A$4:$A$1641 = 'Formatted Data'!$B30)*('Raw Data'!$C$4:$C$1641='Formatted Data'!$A30)*('Raw Data'!$D$4:$D$1641='Formatted Data'!Z$2),0))</f>
        <v>83</v>
      </c>
      <c r="AA30" cm="1">
        <f t="array" ref="AA30">INDEX('Raw Data'!$G$4:$G$1641,MATCH(1,('Raw Data'!$A$4:$A$1641 = 'Formatted Data'!$B30)*('Raw Data'!$C$4:$C$1641='Formatted Data'!$A30)*('Raw Data'!$D$4:$D$1641='Formatted Data'!AA$2),0))</f>
        <v>104</v>
      </c>
      <c r="AB30" cm="1">
        <f t="array" ref="AB30">INDEX('Raw Data'!$G$4:$G$1641,MATCH(1,('Raw Data'!$A$4:$A$1641 = 'Formatted Data'!$B30)*('Raw Data'!$C$4:$C$1641='Formatted Data'!$A30)*('Raw Data'!$D$4:$D$1641='Formatted Data'!AB$2),0))</f>
        <v>91</v>
      </c>
      <c r="AC30" cm="1">
        <f t="array" ref="AC30">INDEX('Raw Data'!$G$4:$G$1641,MATCH(1,('Raw Data'!$A$4:$A$1641 = 'Formatted Data'!$B30)*('Raw Data'!$C$4:$C$1641='Formatted Data'!$A30)*('Raw Data'!$D$4:$D$1641='Formatted Data'!AC$2),0))</f>
        <v>84</v>
      </c>
      <c r="AD30" cm="1">
        <f t="array" ref="AD30">INDEX('Raw Data'!$G$4:$G$1641,MATCH(1,('Raw Data'!$A$4:$A$1641 = 'Formatted Data'!$B30)*('Raw Data'!$C$4:$C$1641='Formatted Data'!$A30)*('Raw Data'!$D$4:$D$1641='Formatted Data'!AD$2),0))</f>
        <v>63</v>
      </c>
      <c r="AE30" cm="1">
        <f t="array" ref="AE30">INDEX('Raw Data'!$G$4:$G$1641,MATCH(1,('Raw Data'!$A$4:$A$1641 = 'Formatted Data'!$B30)*('Raw Data'!$C$4:$C$1641='Formatted Data'!$A30)*('Raw Data'!$D$4:$D$1641='Formatted Data'!AE$2),0))</f>
        <v>68</v>
      </c>
      <c r="AF30" cm="1">
        <f t="array" ref="AF30">INDEX('Raw Data'!$G$4:$G$1641,MATCH(1,('Raw Data'!$A$4:$A$1641 = 'Formatted Data'!$B30)*('Raw Data'!$C$4:$C$1641='Formatted Data'!$A30)*('Raw Data'!$D$4:$D$1641='Formatted Data'!AF$2),0))</f>
        <v>85</v>
      </c>
      <c r="AG30" cm="1">
        <f t="array" ref="AG30">INDEX('Raw Data'!$G$4:$G$1641,MATCH(1,('Raw Data'!$A$4:$A$1641 = 'Formatted Data'!$B30)*('Raw Data'!$C$4:$C$1641='Formatted Data'!$A30)*('Raw Data'!$D$4:$D$1641='Formatted Data'!AG$2),0))</f>
        <v>78</v>
      </c>
      <c r="AH30" cm="1">
        <f t="array" ref="AH30">INDEX('Raw Data'!$G$4:$G$1641,MATCH(1,('Raw Data'!$A$4:$A$1641 = 'Formatted Data'!$B30)*('Raw Data'!$C$4:$C$1641='Formatted Data'!$A30)*('Raw Data'!$D$4:$D$1641='Formatted Data'!AH$2),0))</f>
        <v>86</v>
      </c>
      <c r="AI30" cm="1">
        <f t="array" ref="AI30">INDEX('Raw Data'!$G$4:$G$1641,MATCH(1,('Raw Data'!$A$4:$A$1641 = 'Formatted Data'!$B30)*('Raw Data'!$C$4:$C$1641='Formatted Data'!$A30)*('Raw Data'!$D$4:$D$1641='Formatted Data'!AI$2),0))</f>
        <v>80</v>
      </c>
      <c r="AJ30" cm="1">
        <f t="array" ref="AJ30">INDEX('Raw Data'!$G$4:$G$1641,MATCH(1,('Raw Data'!$A$4:$A$1641 = 'Formatted Data'!$B30)*('Raw Data'!$C$4:$C$1641='Formatted Data'!$A30)*('Raw Data'!$D$4:$D$1641='Formatted Data'!AJ$2),0))</f>
        <v>106</v>
      </c>
      <c r="AK30" cm="1">
        <f t="array" ref="AK30">INDEX('Raw Data'!$G$4:$G$1641,MATCH(1,('Raw Data'!$A$4:$A$1641 = 'Formatted Data'!$B30)*('Raw Data'!$C$4:$C$1641='Formatted Data'!$A30)*('Raw Data'!$D$4:$D$1641='Formatted Data'!AK$2),0))</f>
        <v>73</v>
      </c>
      <c r="AL30" cm="1">
        <f t="array" ref="AL30">INDEX('Raw Data'!$G$4:$G$1641,MATCH(1,('Raw Data'!$A$4:$A$1641 = 'Formatted Data'!$B30)*('Raw Data'!$C$4:$C$1641='Formatted Data'!$A30)*('Raw Data'!$D$4:$D$1641='Formatted Data'!AL$2),0))</f>
        <v>106</v>
      </c>
    </row>
    <row r="31" spans="1:38" x14ac:dyDescent="0.3">
      <c r="A31" t="s">
        <v>22</v>
      </c>
      <c r="B31" t="str">
        <f t="shared" si="4"/>
        <v>06 Jönköping county</v>
      </c>
      <c r="C31" cm="1">
        <f t="array" ref="C31">INDEX('Raw Data'!$E$4:$E$1641,MATCH(1,('Raw Data'!$A$4:$A$1641 = 'Formatted Data'!$B31)*('Raw Data'!$C$4:$C$1641='Formatted Data'!$A31)*('Raw Data'!$D$4:$D$1641='Formatted Data'!C$2),0))</f>
        <v>161</v>
      </c>
      <c r="D31" cm="1">
        <f t="array" ref="D31">INDEX('Raw Data'!$E$4:$E$1641,MATCH(1,('Raw Data'!$A$4:$A$1641 = 'Formatted Data'!$B31)*('Raw Data'!$C$4:$C$1641='Formatted Data'!$A31)*('Raw Data'!$D$4:$D$1641='Formatted Data'!D$2),0))</f>
        <v>110</v>
      </c>
      <c r="E31" cm="1">
        <f t="array" ref="E31">INDEX('Raw Data'!$E$4:$E$1641,MATCH(1,('Raw Data'!$A$4:$A$1641 = 'Formatted Data'!$B31)*('Raw Data'!$C$4:$C$1641='Formatted Data'!$A31)*('Raw Data'!$D$4:$D$1641='Formatted Data'!E$2),0))</f>
        <v>146</v>
      </c>
      <c r="F31" cm="1">
        <f t="array" ref="F31">INDEX('Raw Data'!$E$4:$E$1641,MATCH(1,('Raw Data'!$A$4:$A$1641 = 'Formatted Data'!$B31)*('Raw Data'!$C$4:$C$1641='Formatted Data'!$A31)*('Raw Data'!$D$4:$D$1641='Formatted Data'!F$2),0))</f>
        <v>187</v>
      </c>
      <c r="G31" cm="1">
        <f t="array" ref="G31">INDEX('Raw Data'!$E$4:$E$1641,MATCH(1,('Raw Data'!$A$4:$A$1641 = 'Formatted Data'!$B31)*('Raw Data'!$C$4:$C$1641='Formatted Data'!$A31)*('Raw Data'!$D$4:$D$1641='Formatted Data'!G$2),0))</f>
        <v>159</v>
      </c>
      <c r="H31" cm="1">
        <f t="array" ref="H31">INDEX('Raw Data'!$E$4:$E$1641,MATCH(1,('Raw Data'!$A$4:$A$1641 = 'Formatted Data'!$B31)*('Raw Data'!$C$4:$C$1641='Formatted Data'!$A31)*('Raw Data'!$D$4:$D$1641='Formatted Data'!H$2),0))</f>
        <v>136</v>
      </c>
      <c r="I31" cm="1">
        <f t="array" ref="I31">INDEX('Raw Data'!$E$4:$E$1641,MATCH(1,('Raw Data'!$A$4:$A$1641 = 'Formatted Data'!$B31)*('Raw Data'!$C$4:$C$1641='Formatted Data'!$A31)*('Raw Data'!$D$4:$D$1641='Formatted Data'!I$2),0))</f>
        <v>98</v>
      </c>
      <c r="J31" cm="1">
        <f t="array" ref="J31">INDEX('Raw Data'!$E$4:$E$1641,MATCH(1,('Raw Data'!$A$4:$A$1641 = 'Formatted Data'!$B31)*('Raw Data'!$C$4:$C$1641='Formatted Data'!$A31)*('Raw Data'!$D$4:$D$1641='Formatted Data'!J$2),0))</f>
        <v>123</v>
      </c>
      <c r="K31" cm="1">
        <f t="array" ref="K31">INDEX('Raw Data'!$E$4:$E$1641,MATCH(1,('Raw Data'!$A$4:$A$1641 = 'Formatted Data'!$B31)*('Raw Data'!$C$4:$C$1641='Formatted Data'!$A31)*('Raw Data'!$D$4:$D$1641='Formatted Data'!K$2),0))</f>
        <v>120</v>
      </c>
      <c r="L31" cm="1">
        <f t="array" ref="L31">INDEX('Raw Data'!$E$4:$E$1641,MATCH(1,('Raw Data'!$A$4:$A$1641 = 'Formatted Data'!$B31)*('Raw Data'!$C$4:$C$1641='Formatted Data'!$A31)*('Raw Data'!$D$4:$D$1641='Formatted Data'!L$2),0))</f>
        <v>124</v>
      </c>
      <c r="M31" cm="1">
        <f t="array" ref="M31">INDEX('Raw Data'!$E$4:$E$1641,MATCH(1,('Raw Data'!$A$4:$A$1641 = 'Formatted Data'!$B31)*('Raw Data'!$C$4:$C$1641='Formatted Data'!$A31)*('Raw Data'!$D$4:$D$1641='Formatted Data'!M$2),0))</f>
        <v>164</v>
      </c>
      <c r="N31" cm="1">
        <f t="array" ref="N31">INDEX('Raw Data'!$E$4:$E$1641,MATCH(1,('Raw Data'!$A$4:$A$1641 = 'Formatted Data'!$B31)*('Raw Data'!$C$4:$C$1641='Formatted Data'!$A31)*('Raw Data'!$D$4:$D$1641='Formatted Data'!N$2),0))</f>
        <v>216</v>
      </c>
      <c r="O31" cm="1">
        <f t="array" ref="O31">INDEX('Raw Data'!$F$4:$F$1641,MATCH(1,('Raw Data'!$A$4:$A$1641 = 'Formatted Data'!$B31)*('Raw Data'!$C$4:$C$1641='Formatted Data'!$A31)*('Raw Data'!$D$4:$D$1641='Formatted Data'!O$2),0))</f>
        <v>162</v>
      </c>
      <c r="P31" cm="1">
        <f t="array" ref="P31">INDEX('Raw Data'!$F$4:$F$1641,MATCH(1,('Raw Data'!$A$4:$A$1641 = 'Formatted Data'!$B31)*('Raw Data'!$C$4:$C$1641='Formatted Data'!$A31)*('Raw Data'!$D$4:$D$1641='Formatted Data'!P$2),0))</f>
        <v>138</v>
      </c>
      <c r="Q31" cm="1">
        <f t="array" ref="Q31">INDEX('Raw Data'!$F$4:$F$1641,MATCH(1,('Raw Data'!$A$4:$A$1641 = 'Formatted Data'!$B31)*('Raw Data'!$C$4:$C$1641='Formatted Data'!$A31)*('Raw Data'!$D$4:$D$1641='Formatted Data'!Q$2),0))</f>
        <v>151</v>
      </c>
      <c r="R31" cm="1">
        <f t="array" ref="R31">INDEX('Raw Data'!$F$4:$F$1641,MATCH(1,('Raw Data'!$A$4:$A$1641 = 'Formatted Data'!$B31)*('Raw Data'!$C$4:$C$1641='Formatted Data'!$A31)*('Raw Data'!$D$4:$D$1641='Formatted Data'!R$2),0))</f>
        <v>127</v>
      </c>
      <c r="S31" cm="1">
        <f t="array" ref="S31">INDEX('Raw Data'!$F$4:$F$1641,MATCH(1,('Raw Data'!$A$4:$A$1641 = 'Formatted Data'!$B31)*('Raw Data'!$C$4:$C$1641='Formatted Data'!$A31)*('Raw Data'!$D$4:$D$1641='Formatted Data'!S$2),0))</f>
        <v>112</v>
      </c>
      <c r="T31" cm="1">
        <f t="array" ref="T31">INDEX('Raw Data'!$F$4:$F$1641,MATCH(1,('Raw Data'!$A$4:$A$1641 = 'Formatted Data'!$B31)*('Raw Data'!$C$4:$C$1641='Formatted Data'!$A31)*('Raw Data'!$D$4:$D$1641='Formatted Data'!T$2),0))</f>
        <v>98</v>
      </c>
      <c r="U31" cm="1">
        <f t="array" ref="U31">INDEX('Raw Data'!$F$4:$F$1641,MATCH(1,('Raw Data'!$A$4:$A$1641 = 'Formatted Data'!$B31)*('Raw Data'!$C$4:$C$1641='Formatted Data'!$A31)*('Raw Data'!$D$4:$D$1641='Formatted Data'!U$2),0))</f>
        <v>128</v>
      </c>
      <c r="V31" cm="1">
        <f t="array" ref="V31">INDEX('Raw Data'!$F$4:$F$1641,MATCH(1,('Raw Data'!$A$4:$A$1641 = 'Formatted Data'!$B31)*('Raw Data'!$C$4:$C$1641='Formatted Data'!$A31)*('Raw Data'!$D$4:$D$1641='Formatted Data'!V$2),0))</f>
        <v>111</v>
      </c>
      <c r="W31" cm="1">
        <f t="array" ref="W31">INDEX('Raw Data'!$F$4:$F$1641,MATCH(1,('Raw Data'!$A$4:$A$1641 = 'Formatted Data'!$B31)*('Raw Data'!$C$4:$C$1641='Formatted Data'!$A31)*('Raw Data'!$D$4:$D$1641='Formatted Data'!W$2),0))</f>
        <v>105</v>
      </c>
      <c r="X31" cm="1">
        <f t="array" ref="X31">INDEX('Raw Data'!$F$4:$F$1641,MATCH(1,('Raw Data'!$A$4:$A$1641 = 'Formatted Data'!$B31)*('Raw Data'!$C$4:$C$1641='Formatted Data'!$A31)*('Raw Data'!$D$4:$D$1641='Formatted Data'!X$2),0))</f>
        <v>122</v>
      </c>
      <c r="Y31" cm="1">
        <f t="array" ref="Y31">INDEX('Raw Data'!$F$4:$F$1641,MATCH(1,('Raw Data'!$A$4:$A$1641 = 'Formatted Data'!$B31)*('Raw Data'!$C$4:$C$1641='Formatted Data'!$A31)*('Raw Data'!$D$4:$D$1641='Formatted Data'!Y$2),0))</f>
        <v>129</v>
      </c>
      <c r="Z31" cm="1">
        <f t="array" ref="Z31">INDEX('Raw Data'!$F$4:$F$1641,MATCH(1,('Raw Data'!$A$4:$A$1641 = 'Formatted Data'!$B31)*('Raw Data'!$C$4:$C$1641='Formatted Data'!$A31)*('Raw Data'!$D$4:$D$1641='Formatted Data'!Z$2),0))</f>
        <v>158</v>
      </c>
      <c r="AA31" cm="1">
        <f t="array" ref="AA31">INDEX('Raw Data'!$G$4:$G$1641,MATCH(1,('Raw Data'!$A$4:$A$1641 = 'Formatted Data'!$B31)*('Raw Data'!$C$4:$C$1641='Formatted Data'!$A31)*('Raw Data'!$D$4:$D$1641='Formatted Data'!AA$2),0))</f>
        <v>148</v>
      </c>
      <c r="AB31" cm="1">
        <f t="array" ref="AB31">INDEX('Raw Data'!$G$4:$G$1641,MATCH(1,('Raw Data'!$A$4:$A$1641 = 'Formatted Data'!$B31)*('Raw Data'!$C$4:$C$1641='Formatted Data'!$A31)*('Raw Data'!$D$4:$D$1641='Formatted Data'!AB$2),0))</f>
        <v>147</v>
      </c>
      <c r="AC31" cm="1">
        <f t="array" ref="AC31">INDEX('Raw Data'!$G$4:$G$1641,MATCH(1,('Raw Data'!$A$4:$A$1641 = 'Formatted Data'!$B31)*('Raw Data'!$C$4:$C$1641='Formatted Data'!$A31)*('Raw Data'!$D$4:$D$1641='Formatted Data'!AC$2),0))</f>
        <v>151</v>
      </c>
      <c r="AD31" cm="1">
        <f t="array" ref="AD31">INDEX('Raw Data'!$G$4:$G$1641,MATCH(1,('Raw Data'!$A$4:$A$1641 = 'Formatted Data'!$B31)*('Raw Data'!$C$4:$C$1641='Formatted Data'!$A31)*('Raw Data'!$D$4:$D$1641='Formatted Data'!AD$2),0))</f>
        <v>123</v>
      </c>
      <c r="AE31" cm="1">
        <f t="array" ref="AE31">INDEX('Raw Data'!$G$4:$G$1641,MATCH(1,('Raw Data'!$A$4:$A$1641 = 'Formatted Data'!$B31)*('Raw Data'!$C$4:$C$1641='Formatted Data'!$A31)*('Raw Data'!$D$4:$D$1641='Formatted Data'!AE$2),0))</f>
        <v>117</v>
      </c>
      <c r="AF31" cm="1">
        <f t="array" ref="AF31">INDEX('Raw Data'!$G$4:$G$1641,MATCH(1,('Raw Data'!$A$4:$A$1641 = 'Formatted Data'!$B31)*('Raw Data'!$C$4:$C$1641='Formatted Data'!$A31)*('Raw Data'!$D$4:$D$1641='Formatted Data'!AF$2),0))</f>
        <v>122</v>
      </c>
      <c r="AG31" cm="1">
        <f t="array" ref="AG31">INDEX('Raw Data'!$G$4:$G$1641,MATCH(1,('Raw Data'!$A$4:$A$1641 = 'Formatted Data'!$B31)*('Raw Data'!$C$4:$C$1641='Formatted Data'!$A31)*('Raw Data'!$D$4:$D$1641='Formatted Data'!AG$2),0))</f>
        <v>107</v>
      </c>
      <c r="AH31" cm="1">
        <f t="array" ref="AH31">INDEX('Raw Data'!$G$4:$G$1641,MATCH(1,('Raw Data'!$A$4:$A$1641 = 'Formatted Data'!$B31)*('Raw Data'!$C$4:$C$1641='Formatted Data'!$A31)*('Raw Data'!$D$4:$D$1641='Formatted Data'!AH$2),0))</f>
        <v>108</v>
      </c>
      <c r="AI31" cm="1">
        <f t="array" ref="AI31">INDEX('Raw Data'!$G$4:$G$1641,MATCH(1,('Raw Data'!$A$4:$A$1641 = 'Formatted Data'!$B31)*('Raw Data'!$C$4:$C$1641='Formatted Data'!$A31)*('Raw Data'!$D$4:$D$1641='Formatted Data'!AI$2),0))</f>
        <v>118</v>
      </c>
      <c r="AJ31" cm="1">
        <f t="array" ref="AJ31">INDEX('Raw Data'!$G$4:$G$1641,MATCH(1,('Raw Data'!$A$4:$A$1641 = 'Formatted Data'!$B31)*('Raw Data'!$C$4:$C$1641='Formatted Data'!$A31)*('Raw Data'!$D$4:$D$1641='Formatted Data'!AJ$2),0))</f>
        <v>119</v>
      </c>
      <c r="AK31" cm="1">
        <f t="array" ref="AK31">INDEX('Raw Data'!$G$4:$G$1641,MATCH(1,('Raw Data'!$A$4:$A$1641 = 'Formatted Data'!$B31)*('Raw Data'!$C$4:$C$1641='Formatted Data'!$A31)*('Raw Data'!$D$4:$D$1641='Formatted Data'!AK$2),0))</f>
        <v>120</v>
      </c>
      <c r="AL31" cm="1">
        <f t="array" ref="AL31">INDEX('Raw Data'!$G$4:$G$1641,MATCH(1,('Raw Data'!$A$4:$A$1641 = 'Formatted Data'!$B31)*('Raw Data'!$C$4:$C$1641='Formatted Data'!$A31)*('Raw Data'!$D$4:$D$1641='Formatted Data'!AL$2),0))</f>
        <v>148</v>
      </c>
    </row>
    <row r="32" spans="1:38" x14ac:dyDescent="0.3">
      <c r="A32" t="s">
        <v>23</v>
      </c>
      <c r="B32" t="str">
        <f t="shared" si="4"/>
        <v>06 Jönköping county</v>
      </c>
      <c r="C32" cm="1">
        <f t="array" ref="C32">INDEX('Raw Data'!$E$4:$E$1641,MATCH(1,('Raw Data'!$A$4:$A$1641 = 'Formatted Data'!$B32)*('Raw Data'!$C$4:$C$1641='Formatted Data'!$A32)*('Raw Data'!$D$4:$D$1641='Formatted Data'!C$2),0))</f>
        <v>316</v>
      </c>
      <c r="D32" cm="1">
        <f t="array" ref="D32">INDEX('Raw Data'!$E$4:$E$1641,MATCH(1,('Raw Data'!$A$4:$A$1641 = 'Formatted Data'!$B32)*('Raw Data'!$C$4:$C$1641='Formatted Data'!$A32)*('Raw Data'!$D$4:$D$1641='Formatted Data'!D$2),0))</f>
        <v>248</v>
      </c>
      <c r="E32" cm="1">
        <f t="array" ref="E32">INDEX('Raw Data'!$E$4:$E$1641,MATCH(1,('Raw Data'!$A$4:$A$1641 = 'Formatted Data'!$B32)*('Raw Data'!$C$4:$C$1641='Formatted Data'!$A32)*('Raw Data'!$D$4:$D$1641='Formatted Data'!E$2),0))</f>
        <v>312</v>
      </c>
      <c r="F32" cm="1">
        <f t="array" ref="F32">INDEX('Raw Data'!$E$4:$E$1641,MATCH(1,('Raw Data'!$A$4:$A$1641 = 'Formatted Data'!$B32)*('Raw Data'!$C$4:$C$1641='Formatted Data'!$A32)*('Raw Data'!$D$4:$D$1641='Formatted Data'!F$2),0))</f>
        <v>372</v>
      </c>
      <c r="G32" cm="1">
        <f t="array" ref="G32">INDEX('Raw Data'!$E$4:$E$1641,MATCH(1,('Raw Data'!$A$4:$A$1641 = 'Formatted Data'!$B32)*('Raw Data'!$C$4:$C$1641='Formatted Data'!$A32)*('Raw Data'!$D$4:$D$1641='Formatted Data'!G$2),0))</f>
        <v>352</v>
      </c>
      <c r="H32" cm="1">
        <f t="array" ref="H32">INDEX('Raw Data'!$E$4:$E$1641,MATCH(1,('Raw Data'!$A$4:$A$1641 = 'Formatted Data'!$B32)*('Raw Data'!$C$4:$C$1641='Formatted Data'!$A32)*('Raw Data'!$D$4:$D$1641='Formatted Data'!H$2),0))</f>
        <v>272</v>
      </c>
      <c r="I32" cm="1">
        <f t="array" ref="I32">INDEX('Raw Data'!$E$4:$E$1641,MATCH(1,('Raw Data'!$A$4:$A$1641 = 'Formatted Data'!$B32)*('Raw Data'!$C$4:$C$1641='Formatted Data'!$A32)*('Raw Data'!$D$4:$D$1641='Formatted Data'!I$2),0))</f>
        <v>235</v>
      </c>
      <c r="J32" cm="1">
        <f t="array" ref="J32">INDEX('Raw Data'!$E$4:$E$1641,MATCH(1,('Raw Data'!$A$4:$A$1641 = 'Formatted Data'!$B32)*('Raw Data'!$C$4:$C$1641='Formatted Data'!$A32)*('Raw Data'!$D$4:$D$1641='Formatted Data'!J$2),0))</f>
        <v>274</v>
      </c>
      <c r="K32" cm="1">
        <f t="array" ref="K32">INDEX('Raw Data'!$E$4:$E$1641,MATCH(1,('Raw Data'!$A$4:$A$1641 = 'Formatted Data'!$B32)*('Raw Data'!$C$4:$C$1641='Formatted Data'!$A32)*('Raw Data'!$D$4:$D$1641='Formatted Data'!K$2),0))</f>
        <v>251</v>
      </c>
      <c r="L32" cm="1">
        <f t="array" ref="L32">INDEX('Raw Data'!$E$4:$E$1641,MATCH(1,('Raw Data'!$A$4:$A$1641 = 'Formatted Data'!$B32)*('Raw Data'!$C$4:$C$1641='Formatted Data'!$A32)*('Raw Data'!$D$4:$D$1641='Formatted Data'!L$2),0))</f>
        <v>292</v>
      </c>
      <c r="M32" cm="1">
        <f t="array" ref="M32">INDEX('Raw Data'!$E$4:$E$1641,MATCH(1,('Raw Data'!$A$4:$A$1641 = 'Formatted Data'!$B32)*('Raw Data'!$C$4:$C$1641='Formatted Data'!$A32)*('Raw Data'!$D$4:$D$1641='Formatted Data'!M$2),0))</f>
        <v>331</v>
      </c>
      <c r="N32" cm="1">
        <f t="array" ref="N32">INDEX('Raw Data'!$E$4:$E$1641,MATCH(1,('Raw Data'!$A$4:$A$1641 = 'Formatted Data'!$B32)*('Raw Data'!$C$4:$C$1641='Formatted Data'!$A32)*('Raw Data'!$D$4:$D$1641='Formatted Data'!N$2),0))</f>
        <v>417</v>
      </c>
      <c r="O32" cm="1">
        <f t="array" ref="O32">INDEX('Raw Data'!$F$4:$F$1641,MATCH(1,('Raw Data'!$A$4:$A$1641 = 'Formatted Data'!$B32)*('Raw Data'!$C$4:$C$1641='Formatted Data'!$A32)*('Raw Data'!$D$4:$D$1641='Formatted Data'!O$2),0))</f>
        <v>354</v>
      </c>
      <c r="P32" cm="1">
        <f t="array" ref="P32">INDEX('Raw Data'!$F$4:$F$1641,MATCH(1,('Raw Data'!$A$4:$A$1641 = 'Formatted Data'!$B32)*('Raw Data'!$C$4:$C$1641='Formatted Data'!$A32)*('Raw Data'!$D$4:$D$1641='Formatted Data'!P$2),0))</f>
        <v>288</v>
      </c>
      <c r="Q32" cm="1">
        <f t="array" ref="Q32">INDEX('Raw Data'!$F$4:$F$1641,MATCH(1,('Raw Data'!$A$4:$A$1641 = 'Formatted Data'!$B32)*('Raw Data'!$C$4:$C$1641='Formatted Data'!$A32)*('Raw Data'!$D$4:$D$1641='Formatted Data'!Q$2),0))</f>
        <v>298</v>
      </c>
      <c r="R32" cm="1">
        <f t="array" ref="R32">INDEX('Raw Data'!$F$4:$F$1641,MATCH(1,('Raw Data'!$A$4:$A$1641 = 'Formatted Data'!$B32)*('Raw Data'!$C$4:$C$1641='Formatted Data'!$A32)*('Raw Data'!$D$4:$D$1641='Formatted Data'!R$2),0))</f>
        <v>263</v>
      </c>
      <c r="S32" cm="1">
        <f t="array" ref="S32">INDEX('Raw Data'!$F$4:$F$1641,MATCH(1,('Raw Data'!$A$4:$A$1641 = 'Formatted Data'!$B32)*('Raw Data'!$C$4:$C$1641='Formatted Data'!$A32)*('Raw Data'!$D$4:$D$1641='Formatted Data'!S$2),0))</f>
        <v>250</v>
      </c>
      <c r="T32" cm="1">
        <f t="array" ref="T32">INDEX('Raw Data'!$F$4:$F$1641,MATCH(1,('Raw Data'!$A$4:$A$1641 = 'Formatted Data'!$B32)*('Raw Data'!$C$4:$C$1641='Formatted Data'!$A32)*('Raw Data'!$D$4:$D$1641='Formatted Data'!T$2),0))</f>
        <v>236</v>
      </c>
      <c r="U32" cm="1">
        <f t="array" ref="U32">INDEX('Raw Data'!$F$4:$F$1641,MATCH(1,('Raw Data'!$A$4:$A$1641 = 'Formatted Data'!$B32)*('Raw Data'!$C$4:$C$1641='Formatted Data'!$A32)*('Raw Data'!$D$4:$D$1641='Formatted Data'!U$2),0))</f>
        <v>294</v>
      </c>
      <c r="V32" cm="1">
        <f t="array" ref="V32">INDEX('Raw Data'!$F$4:$F$1641,MATCH(1,('Raw Data'!$A$4:$A$1641 = 'Formatted Data'!$B32)*('Raw Data'!$C$4:$C$1641='Formatted Data'!$A32)*('Raw Data'!$D$4:$D$1641='Formatted Data'!V$2),0))</f>
        <v>242</v>
      </c>
      <c r="W32" cm="1">
        <f t="array" ref="W32">INDEX('Raw Data'!$F$4:$F$1641,MATCH(1,('Raw Data'!$A$4:$A$1641 = 'Formatted Data'!$B32)*('Raw Data'!$C$4:$C$1641='Formatted Data'!$A32)*('Raw Data'!$D$4:$D$1641='Formatted Data'!W$2),0))</f>
        <v>263</v>
      </c>
      <c r="X32" cm="1">
        <f t="array" ref="X32">INDEX('Raw Data'!$F$4:$F$1641,MATCH(1,('Raw Data'!$A$4:$A$1641 = 'Formatted Data'!$B32)*('Raw Data'!$C$4:$C$1641='Formatted Data'!$A32)*('Raw Data'!$D$4:$D$1641='Formatted Data'!X$2),0))</f>
        <v>274</v>
      </c>
      <c r="Y32" cm="1">
        <f t="array" ref="Y32">INDEX('Raw Data'!$F$4:$F$1641,MATCH(1,('Raw Data'!$A$4:$A$1641 = 'Formatted Data'!$B32)*('Raw Data'!$C$4:$C$1641='Formatted Data'!$A32)*('Raw Data'!$D$4:$D$1641='Formatted Data'!Y$2),0))</f>
        <v>283</v>
      </c>
      <c r="Z32" cm="1">
        <f t="array" ref="Z32">INDEX('Raw Data'!$F$4:$F$1641,MATCH(1,('Raw Data'!$A$4:$A$1641 = 'Formatted Data'!$B32)*('Raw Data'!$C$4:$C$1641='Formatted Data'!$A32)*('Raw Data'!$D$4:$D$1641='Formatted Data'!Z$2),0))</f>
        <v>311</v>
      </c>
      <c r="AA32" cm="1">
        <f t="array" ref="AA32">INDEX('Raw Data'!$G$4:$G$1641,MATCH(1,('Raw Data'!$A$4:$A$1641 = 'Formatted Data'!$B32)*('Raw Data'!$C$4:$C$1641='Formatted Data'!$A32)*('Raw Data'!$D$4:$D$1641='Formatted Data'!AA$2),0))</f>
        <v>327</v>
      </c>
      <c r="AB32" cm="1">
        <f t="array" ref="AB32">INDEX('Raw Data'!$G$4:$G$1641,MATCH(1,('Raw Data'!$A$4:$A$1641 = 'Formatted Data'!$B32)*('Raw Data'!$C$4:$C$1641='Formatted Data'!$A32)*('Raw Data'!$D$4:$D$1641='Formatted Data'!AB$2),0))</f>
        <v>315</v>
      </c>
      <c r="AC32" cm="1">
        <f t="array" ref="AC32">INDEX('Raw Data'!$G$4:$G$1641,MATCH(1,('Raw Data'!$A$4:$A$1641 = 'Formatted Data'!$B32)*('Raw Data'!$C$4:$C$1641='Formatted Data'!$A32)*('Raw Data'!$D$4:$D$1641='Formatted Data'!AC$2),0))</f>
        <v>311</v>
      </c>
      <c r="AD32" cm="1">
        <f t="array" ref="AD32">INDEX('Raw Data'!$G$4:$G$1641,MATCH(1,('Raw Data'!$A$4:$A$1641 = 'Formatted Data'!$B32)*('Raw Data'!$C$4:$C$1641='Formatted Data'!$A32)*('Raw Data'!$D$4:$D$1641='Formatted Data'!AD$2),0))</f>
        <v>255</v>
      </c>
      <c r="AE32" cm="1">
        <f t="array" ref="AE32">INDEX('Raw Data'!$G$4:$G$1641,MATCH(1,('Raw Data'!$A$4:$A$1641 = 'Formatted Data'!$B32)*('Raw Data'!$C$4:$C$1641='Formatted Data'!$A32)*('Raw Data'!$D$4:$D$1641='Formatted Data'!AE$2),0))</f>
        <v>247</v>
      </c>
      <c r="AF32" cm="1">
        <f t="array" ref="AF32">INDEX('Raw Data'!$G$4:$G$1641,MATCH(1,('Raw Data'!$A$4:$A$1641 = 'Formatted Data'!$B32)*('Raw Data'!$C$4:$C$1641='Formatted Data'!$A32)*('Raw Data'!$D$4:$D$1641='Formatted Data'!AF$2),0))</f>
        <v>274</v>
      </c>
      <c r="AG32" cm="1">
        <f t="array" ref="AG32">INDEX('Raw Data'!$G$4:$G$1641,MATCH(1,('Raw Data'!$A$4:$A$1641 = 'Formatted Data'!$B32)*('Raw Data'!$C$4:$C$1641='Formatted Data'!$A32)*('Raw Data'!$D$4:$D$1641='Formatted Data'!AG$2),0))</f>
        <v>258</v>
      </c>
      <c r="AH32" cm="1">
        <f t="array" ref="AH32">INDEX('Raw Data'!$G$4:$G$1641,MATCH(1,('Raw Data'!$A$4:$A$1641 = 'Formatted Data'!$B32)*('Raw Data'!$C$4:$C$1641='Formatted Data'!$A32)*('Raw Data'!$D$4:$D$1641='Formatted Data'!AH$2),0))</f>
        <v>270</v>
      </c>
      <c r="AI32" cm="1">
        <f t="array" ref="AI32">INDEX('Raw Data'!$G$4:$G$1641,MATCH(1,('Raw Data'!$A$4:$A$1641 = 'Formatted Data'!$B32)*('Raw Data'!$C$4:$C$1641='Formatted Data'!$A32)*('Raw Data'!$D$4:$D$1641='Formatted Data'!AI$2),0))</f>
        <v>264</v>
      </c>
      <c r="AJ32" cm="1">
        <f t="array" ref="AJ32">INDEX('Raw Data'!$G$4:$G$1641,MATCH(1,('Raw Data'!$A$4:$A$1641 = 'Formatted Data'!$B32)*('Raw Data'!$C$4:$C$1641='Formatted Data'!$A32)*('Raw Data'!$D$4:$D$1641='Formatted Data'!AJ$2),0))</f>
        <v>287</v>
      </c>
      <c r="AK32" cm="1">
        <f t="array" ref="AK32">INDEX('Raw Data'!$G$4:$G$1641,MATCH(1,('Raw Data'!$A$4:$A$1641 = 'Formatted Data'!$B32)*('Raw Data'!$C$4:$C$1641='Formatted Data'!$A32)*('Raw Data'!$D$4:$D$1641='Formatted Data'!AK$2),0))</f>
        <v>249</v>
      </c>
      <c r="AL32" cm="1">
        <f t="array" ref="AL32">INDEX('Raw Data'!$G$4:$G$1641,MATCH(1,('Raw Data'!$A$4:$A$1641 = 'Formatted Data'!$B32)*('Raw Data'!$C$4:$C$1641='Formatted Data'!$A32)*('Raw Data'!$D$4:$D$1641='Formatted Data'!AL$2),0))</f>
        <v>324</v>
      </c>
    </row>
    <row r="33" spans="1:38" x14ac:dyDescent="0.3">
      <c r="A33" t="s">
        <v>5</v>
      </c>
      <c r="B33" t="s">
        <v>28</v>
      </c>
      <c r="C33" cm="1">
        <f t="array" ref="C33">INDEX('Raw Data'!$E$4:$E$1641,MATCH(1,('Raw Data'!$A$4:$A$1641 = 'Formatted Data'!$B33)*('Raw Data'!$C$4:$C$1641='Formatted Data'!$A33)*('Raw Data'!$D$4:$D$1641='Formatted Data'!C$2),0))</f>
        <v>4</v>
      </c>
      <c r="D33" cm="1">
        <f t="array" ref="D33">INDEX('Raw Data'!$E$4:$E$1641,MATCH(1,('Raw Data'!$A$4:$A$1641 = 'Formatted Data'!$B33)*('Raw Data'!$C$4:$C$1641='Formatted Data'!$A33)*('Raw Data'!$D$4:$D$1641='Formatted Data'!D$2),0))</f>
        <v>3</v>
      </c>
      <c r="E33" cm="1">
        <f t="array" ref="E33">INDEX('Raw Data'!$E$4:$E$1641,MATCH(1,('Raw Data'!$A$4:$A$1641 = 'Formatted Data'!$B33)*('Raw Data'!$C$4:$C$1641='Formatted Data'!$A33)*('Raw Data'!$D$4:$D$1641='Formatted Data'!E$2),0))</f>
        <v>5</v>
      </c>
      <c r="F33" cm="1">
        <f t="array" ref="F33">INDEX('Raw Data'!$E$4:$E$1641,MATCH(1,('Raw Data'!$A$4:$A$1641 = 'Formatted Data'!$B33)*('Raw Data'!$C$4:$C$1641='Formatted Data'!$A33)*('Raw Data'!$D$4:$D$1641='Formatted Data'!F$2),0))</f>
        <v>1</v>
      </c>
      <c r="G33" cm="1">
        <f t="array" ref="G33">INDEX('Raw Data'!$E$4:$E$1641,MATCH(1,('Raw Data'!$A$4:$A$1641 = 'Formatted Data'!$B33)*('Raw Data'!$C$4:$C$1641='Formatted Data'!$A33)*('Raw Data'!$D$4:$D$1641='Formatted Data'!G$2),0))</f>
        <v>6</v>
      </c>
      <c r="H33" cm="1">
        <f t="array" ref="H33">INDEX('Raw Data'!$E$4:$E$1641,MATCH(1,('Raw Data'!$A$4:$A$1641 = 'Formatted Data'!$B33)*('Raw Data'!$C$4:$C$1641='Formatted Data'!$A33)*('Raw Data'!$D$4:$D$1641='Formatted Data'!H$2),0))</f>
        <v>5</v>
      </c>
      <c r="I33" cm="1">
        <f t="array" ref="I33">INDEX('Raw Data'!$E$4:$E$1641,MATCH(1,('Raw Data'!$A$4:$A$1641 = 'Formatted Data'!$B33)*('Raw Data'!$C$4:$C$1641='Formatted Data'!$A33)*('Raw Data'!$D$4:$D$1641='Formatted Data'!I$2),0))</f>
        <v>1</v>
      </c>
      <c r="J33" cm="1">
        <f t="array" ref="J33">INDEX('Raw Data'!$E$4:$E$1641,MATCH(1,('Raw Data'!$A$4:$A$1641 = 'Formatted Data'!$B33)*('Raw Data'!$C$4:$C$1641='Formatted Data'!$A33)*('Raw Data'!$D$4:$D$1641='Formatted Data'!J$2),0))</f>
        <v>0</v>
      </c>
      <c r="K33" cm="1">
        <f t="array" ref="K33">INDEX('Raw Data'!$E$4:$E$1641,MATCH(1,('Raw Data'!$A$4:$A$1641 = 'Formatted Data'!$B33)*('Raw Data'!$C$4:$C$1641='Formatted Data'!$A33)*('Raw Data'!$D$4:$D$1641='Formatted Data'!K$2),0))</f>
        <v>6</v>
      </c>
      <c r="L33" cm="1">
        <f t="array" ref="L33">INDEX('Raw Data'!$E$4:$E$1641,MATCH(1,('Raw Data'!$A$4:$A$1641 = 'Formatted Data'!$B33)*('Raw Data'!$C$4:$C$1641='Formatted Data'!$A33)*('Raw Data'!$D$4:$D$1641='Formatted Data'!L$2),0))</f>
        <v>2</v>
      </c>
      <c r="M33" cm="1">
        <f t="array" ref="M33">INDEX('Raw Data'!$E$4:$E$1641,MATCH(1,('Raw Data'!$A$4:$A$1641 = 'Formatted Data'!$B33)*('Raw Data'!$C$4:$C$1641='Formatted Data'!$A33)*('Raw Data'!$D$4:$D$1641='Formatted Data'!M$2),0))</f>
        <v>2</v>
      </c>
      <c r="N33" cm="1">
        <f t="array" ref="N33">INDEX('Raw Data'!$E$4:$E$1641,MATCH(1,('Raw Data'!$A$4:$A$1641 = 'Formatted Data'!$B33)*('Raw Data'!$C$4:$C$1641='Formatted Data'!$A33)*('Raw Data'!$D$4:$D$1641='Formatted Data'!N$2),0))</f>
        <v>2</v>
      </c>
      <c r="O33" cm="1">
        <f t="array" ref="O33">INDEX('Raw Data'!$F$4:$F$1641,MATCH(1,('Raw Data'!$A$4:$A$1641 = 'Formatted Data'!$B33)*('Raw Data'!$C$4:$C$1641='Formatted Data'!$A33)*('Raw Data'!$D$4:$D$1641='Formatted Data'!O$2),0))</f>
        <v>1</v>
      </c>
      <c r="P33" cm="1">
        <f t="array" ref="P33">INDEX('Raw Data'!$F$4:$F$1641,MATCH(1,('Raw Data'!$A$4:$A$1641 = 'Formatted Data'!$B33)*('Raw Data'!$C$4:$C$1641='Formatted Data'!$A33)*('Raw Data'!$D$4:$D$1641='Formatted Data'!P$2),0))</f>
        <v>2</v>
      </c>
      <c r="Q33" cm="1">
        <f t="array" ref="Q33">INDEX('Raw Data'!$F$4:$F$1641,MATCH(1,('Raw Data'!$A$4:$A$1641 = 'Formatted Data'!$B33)*('Raw Data'!$C$4:$C$1641='Formatted Data'!$A33)*('Raw Data'!$D$4:$D$1641='Formatted Data'!Q$2),0))</f>
        <v>1</v>
      </c>
      <c r="R33" cm="1">
        <f t="array" ref="R33">INDEX('Raw Data'!$F$4:$F$1641,MATCH(1,('Raw Data'!$A$4:$A$1641 = 'Formatted Data'!$B33)*('Raw Data'!$C$4:$C$1641='Formatted Data'!$A33)*('Raw Data'!$D$4:$D$1641='Formatted Data'!R$2),0))</f>
        <v>3</v>
      </c>
      <c r="S33" cm="1">
        <f t="array" ref="S33">INDEX('Raw Data'!$F$4:$F$1641,MATCH(1,('Raw Data'!$A$4:$A$1641 = 'Formatted Data'!$B33)*('Raw Data'!$C$4:$C$1641='Formatted Data'!$A33)*('Raw Data'!$D$4:$D$1641='Formatted Data'!S$2),0))</f>
        <v>3</v>
      </c>
      <c r="T33" cm="1">
        <f t="array" ref="T33">INDEX('Raw Data'!$F$4:$F$1641,MATCH(1,('Raw Data'!$A$4:$A$1641 = 'Formatted Data'!$B33)*('Raw Data'!$C$4:$C$1641='Formatted Data'!$A33)*('Raw Data'!$D$4:$D$1641='Formatted Data'!T$2),0))</f>
        <v>4</v>
      </c>
      <c r="U33" cm="1">
        <f t="array" ref="U33">INDEX('Raw Data'!$F$4:$F$1641,MATCH(1,('Raw Data'!$A$4:$A$1641 = 'Formatted Data'!$B33)*('Raw Data'!$C$4:$C$1641='Formatted Data'!$A33)*('Raw Data'!$D$4:$D$1641='Formatted Data'!U$2),0))</f>
        <v>1</v>
      </c>
      <c r="V33" cm="1">
        <f t="array" ref="V33">INDEX('Raw Data'!$F$4:$F$1641,MATCH(1,('Raw Data'!$A$4:$A$1641 = 'Formatted Data'!$B33)*('Raw Data'!$C$4:$C$1641='Formatted Data'!$A33)*('Raw Data'!$D$4:$D$1641='Formatted Data'!V$2),0))</f>
        <v>2</v>
      </c>
      <c r="W33" cm="1">
        <f t="array" ref="W33">INDEX('Raw Data'!$F$4:$F$1641,MATCH(1,('Raw Data'!$A$4:$A$1641 = 'Formatted Data'!$B33)*('Raw Data'!$C$4:$C$1641='Formatted Data'!$A33)*('Raw Data'!$D$4:$D$1641='Formatted Data'!W$2),0))</f>
        <v>3</v>
      </c>
      <c r="X33" cm="1">
        <f t="array" ref="X33">INDEX('Raw Data'!$F$4:$F$1641,MATCH(1,('Raw Data'!$A$4:$A$1641 = 'Formatted Data'!$B33)*('Raw Data'!$C$4:$C$1641='Formatted Data'!$A33)*('Raw Data'!$D$4:$D$1641='Formatted Data'!X$2),0))</f>
        <v>2</v>
      </c>
      <c r="Y33" cm="1">
        <f t="array" ref="Y33">INDEX('Raw Data'!$F$4:$F$1641,MATCH(1,('Raw Data'!$A$4:$A$1641 = 'Formatted Data'!$B33)*('Raw Data'!$C$4:$C$1641='Formatted Data'!$A33)*('Raw Data'!$D$4:$D$1641='Formatted Data'!Y$2),0))</f>
        <v>2</v>
      </c>
      <c r="Z33" cm="1">
        <f t="array" ref="Z33">INDEX('Raw Data'!$F$4:$F$1641,MATCH(1,('Raw Data'!$A$4:$A$1641 = 'Formatted Data'!$B33)*('Raw Data'!$C$4:$C$1641='Formatted Data'!$A33)*('Raw Data'!$D$4:$D$1641='Formatted Data'!Z$2),0))</f>
        <v>2</v>
      </c>
      <c r="AA33" cm="1">
        <f t="array" ref="AA33">INDEX('Raw Data'!$G$4:$G$1641,MATCH(1,('Raw Data'!$A$4:$A$1641 = 'Formatted Data'!$B33)*('Raw Data'!$C$4:$C$1641='Formatted Data'!$A33)*('Raw Data'!$D$4:$D$1641='Formatted Data'!AA$2),0))</f>
        <v>4</v>
      </c>
      <c r="AB33" cm="1">
        <f t="array" ref="AB33">INDEX('Raw Data'!$G$4:$G$1641,MATCH(1,('Raw Data'!$A$4:$A$1641 = 'Formatted Data'!$B33)*('Raw Data'!$C$4:$C$1641='Formatted Data'!$A33)*('Raw Data'!$D$4:$D$1641='Formatted Data'!AB$2),0))</f>
        <v>4</v>
      </c>
      <c r="AC33" cm="1">
        <f t="array" ref="AC33">INDEX('Raw Data'!$G$4:$G$1641,MATCH(1,('Raw Data'!$A$4:$A$1641 = 'Formatted Data'!$B33)*('Raw Data'!$C$4:$C$1641='Formatted Data'!$A33)*('Raw Data'!$D$4:$D$1641='Formatted Data'!AC$2),0))</f>
        <v>0</v>
      </c>
      <c r="AD33" cm="1">
        <f t="array" ref="AD33">INDEX('Raw Data'!$G$4:$G$1641,MATCH(1,('Raw Data'!$A$4:$A$1641 = 'Formatted Data'!$B33)*('Raw Data'!$C$4:$C$1641='Formatted Data'!$A33)*('Raw Data'!$D$4:$D$1641='Formatted Data'!AD$2),0))</f>
        <v>1</v>
      </c>
      <c r="AE33" cm="1">
        <f t="array" ref="AE33">INDEX('Raw Data'!$G$4:$G$1641,MATCH(1,('Raw Data'!$A$4:$A$1641 = 'Formatted Data'!$B33)*('Raw Data'!$C$4:$C$1641='Formatted Data'!$A33)*('Raw Data'!$D$4:$D$1641='Formatted Data'!AE$2),0))</f>
        <v>2</v>
      </c>
      <c r="AF33" cm="1">
        <f t="array" ref="AF33">INDEX('Raw Data'!$G$4:$G$1641,MATCH(1,('Raw Data'!$A$4:$A$1641 = 'Formatted Data'!$B33)*('Raw Data'!$C$4:$C$1641='Formatted Data'!$A33)*('Raw Data'!$D$4:$D$1641='Formatted Data'!AF$2),0))</f>
        <v>0</v>
      </c>
      <c r="AG33" cm="1">
        <f t="array" ref="AG33">INDEX('Raw Data'!$G$4:$G$1641,MATCH(1,('Raw Data'!$A$4:$A$1641 = 'Formatted Data'!$B33)*('Raw Data'!$C$4:$C$1641='Formatted Data'!$A33)*('Raw Data'!$D$4:$D$1641='Formatted Data'!AG$2),0))</f>
        <v>4</v>
      </c>
      <c r="AH33" cm="1">
        <f t="array" ref="AH33">INDEX('Raw Data'!$G$4:$G$1641,MATCH(1,('Raw Data'!$A$4:$A$1641 = 'Formatted Data'!$B33)*('Raw Data'!$C$4:$C$1641='Formatted Data'!$A33)*('Raw Data'!$D$4:$D$1641='Formatted Data'!AH$2),0))</f>
        <v>2</v>
      </c>
      <c r="AI33" cm="1">
        <f t="array" ref="AI33">INDEX('Raw Data'!$G$4:$G$1641,MATCH(1,('Raw Data'!$A$4:$A$1641 = 'Formatted Data'!$B33)*('Raw Data'!$C$4:$C$1641='Formatted Data'!$A33)*('Raw Data'!$D$4:$D$1641='Formatted Data'!AI$2),0))</f>
        <v>5</v>
      </c>
      <c r="AJ33" cm="1">
        <f t="array" ref="AJ33">INDEX('Raw Data'!$G$4:$G$1641,MATCH(1,('Raw Data'!$A$4:$A$1641 = 'Formatted Data'!$B33)*('Raw Data'!$C$4:$C$1641='Formatted Data'!$A33)*('Raw Data'!$D$4:$D$1641='Formatted Data'!AJ$2),0))</f>
        <v>3</v>
      </c>
      <c r="AK33" cm="1">
        <f t="array" ref="AK33">INDEX('Raw Data'!$G$4:$G$1641,MATCH(1,('Raw Data'!$A$4:$A$1641 = 'Formatted Data'!$B33)*('Raw Data'!$C$4:$C$1641='Formatted Data'!$A33)*('Raw Data'!$D$4:$D$1641='Formatted Data'!AK$2),0))</f>
        <v>0</v>
      </c>
      <c r="AL33" cm="1">
        <f t="array" ref="AL33">INDEX('Raw Data'!$G$4:$G$1641,MATCH(1,('Raw Data'!$A$4:$A$1641 = 'Formatted Data'!$B33)*('Raw Data'!$C$4:$C$1641='Formatted Data'!$A33)*('Raw Data'!$D$4:$D$1641='Formatted Data'!AL$2),0))</f>
        <v>2</v>
      </c>
    </row>
    <row r="34" spans="1:38" x14ac:dyDescent="0.3">
      <c r="A34" t="s">
        <v>19</v>
      </c>
      <c r="B34" t="str">
        <f>B33</f>
        <v>07 Kronoberg county</v>
      </c>
      <c r="C34" cm="1">
        <f t="array" ref="C34">INDEX('Raw Data'!$E$4:$E$1641,MATCH(1,('Raw Data'!$A$4:$A$1641 = 'Formatted Data'!$B34)*('Raw Data'!$C$4:$C$1641='Formatted Data'!$A34)*('Raw Data'!$D$4:$D$1641='Formatted Data'!C$2),0))</f>
        <v>17</v>
      </c>
      <c r="D34" cm="1">
        <f t="array" ref="D34">INDEX('Raw Data'!$E$4:$E$1641,MATCH(1,('Raw Data'!$A$4:$A$1641 = 'Formatted Data'!$B34)*('Raw Data'!$C$4:$C$1641='Formatted Data'!$A34)*('Raw Data'!$D$4:$D$1641='Formatted Data'!D$2),0))</f>
        <v>21</v>
      </c>
      <c r="E34" cm="1">
        <f t="array" ref="E34">INDEX('Raw Data'!$E$4:$E$1641,MATCH(1,('Raw Data'!$A$4:$A$1641 = 'Formatted Data'!$B34)*('Raw Data'!$C$4:$C$1641='Formatted Data'!$A34)*('Raw Data'!$D$4:$D$1641='Formatted Data'!E$2),0))</f>
        <v>11</v>
      </c>
      <c r="F34" cm="1">
        <f t="array" ref="F34">INDEX('Raw Data'!$E$4:$E$1641,MATCH(1,('Raw Data'!$A$4:$A$1641 = 'Formatted Data'!$B34)*('Raw Data'!$C$4:$C$1641='Formatted Data'!$A34)*('Raw Data'!$D$4:$D$1641='Formatted Data'!F$2),0))</f>
        <v>13</v>
      </c>
      <c r="G34" cm="1">
        <f t="array" ref="G34">INDEX('Raw Data'!$E$4:$E$1641,MATCH(1,('Raw Data'!$A$4:$A$1641 = 'Formatted Data'!$B34)*('Raw Data'!$C$4:$C$1641='Formatted Data'!$A34)*('Raw Data'!$D$4:$D$1641='Formatted Data'!G$2),0))</f>
        <v>10</v>
      </c>
      <c r="H34" cm="1">
        <f t="array" ref="H34">INDEX('Raw Data'!$E$4:$E$1641,MATCH(1,('Raw Data'!$A$4:$A$1641 = 'Formatted Data'!$B34)*('Raw Data'!$C$4:$C$1641='Formatted Data'!$A34)*('Raw Data'!$D$4:$D$1641='Formatted Data'!H$2),0))</f>
        <v>7</v>
      </c>
      <c r="I34" cm="1">
        <f t="array" ref="I34">INDEX('Raw Data'!$E$4:$E$1641,MATCH(1,('Raw Data'!$A$4:$A$1641 = 'Formatted Data'!$B34)*('Raw Data'!$C$4:$C$1641='Formatted Data'!$A34)*('Raw Data'!$D$4:$D$1641='Formatted Data'!I$2),0))</f>
        <v>14</v>
      </c>
      <c r="J34" cm="1">
        <f t="array" ref="J34">INDEX('Raw Data'!$E$4:$E$1641,MATCH(1,('Raw Data'!$A$4:$A$1641 = 'Formatted Data'!$B34)*('Raw Data'!$C$4:$C$1641='Formatted Data'!$A34)*('Raw Data'!$D$4:$D$1641='Formatted Data'!J$2),0))</f>
        <v>17</v>
      </c>
      <c r="K34" cm="1">
        <f t="array" ref="K34">INDEX('Raw Data'!$E$4:$E$1641,MATCH(1,('Raw Data'!$A$4:$A$1641 = 'Formatted Data'!$B34)*('Raw Data'!$C$4:$C$1641='Formatted Data'!$A34)*('Raw Data'!$D$4:$D$1641='Formatted Data'!K$2),0))</f>
        <v>11</v>
      </c>
      <c r="L34" cm="1">
        <f t="array" ref="L34">INDEX('Raw Data'!$E$4:$E$1641,MATCH(1,('Raw Data'!$A$4:$A$1641 = 'Formatted Data'!$B34)*('Raw Data'!$C$4:$C$1641='Formatted Data'!$A34)*('Raw Data'!$D$4:$D$1641='Formatted Data'!L$2),0))</f>
        <v>11</v>
      </c>
      <c r="M34" cm="1">
        <f t="array" ref="M34">INDEX('Raw Data'!$E$4:$E$1641,MATCH(1,('Raw Data'!$A$4:$A$1641 = 'Formatted Data'!$B34)*('Raw Data'!$C$4:$C$1641='Formatted Data'!$A34)*('Raw Data'!$D$4:$D$1641='Formatted Data'!M$2),0))</f>
        <v>14</v>
      </c>
      <c r="N34" cm="1">
        <f t="array" ref="N34">INDEX('Raw Data'!$E$4:$E$1641,MATCH(1,('Raw Data'!$A$4:$A$1641 = 'Formatted Data'!$B34)*('Raw Data'!$C$4:$C$1641='Formatted Data'!$A34)*('Raw Data'!$D$4:$D$1641='Formatted Data'!N$2),0))</f>
        <v>20</v>
      </c>
      <c r="O34" cm="1">
        <f t="array" ref="O34">INDEX('Raw Data'!$F$4:$F$1641,MATCH(1,('Raw Data'!$A$4:$A$1641 = 'Formatted Data'!$B34)*('Raw Data'!$C$4:$C$1641='Formatted Data'!$A34)*('Raw Data'!$D$4:$D$1641='Formatted Data'!O$2),0))</f>
        <v>14</v>
      </c>
      <c r="P34" cm="1">
        <f t="array" ref="P34">INDEX('Raw Data'!$F$4:$F$1641,MATCH(1,('Raw Data'!$A$4:$A$1641 = 'Formatted Data'!$B34)*('Raw Data'!$C$4:$C$1641='Formatted Data'!$A34)*('Raw Data'!$D$4:$D$1641='Formatted Data'!P$2),0))</f>
        <v>10</v>
      </c>
      <c r="Q34" cm="1">
        <f t="array" ref="Q34">INDEX('Raw Data'!$F$4:$F$1641,MATCH(1,('Raw Data'!$A$4:$A$1641 = 'Formatted Data'!$B34)*('Raw Data'!$C$4:$C$1641='Formatted Data'!$A34)*('Raw Data'!$D$4:$D$1641='Formatted Data'!Q$2),0))</f>
        <v>11</v>
      </c>
      <c r="R34" cm="1">
        <f t="array" ref="R34">INDEX('Raw Data'!$F$4:$F$1641,MATCH(1,('Raw Data'!$A$4:$A$1641 = 'Formatted Data'!$B34)*('Raw Data'!$C$4:$C$1641='Formatted Data'!$A34)*('Raw Data'!$D$4:$D$1641='Formatted Data'!R$2),0))</f>
        <v>9</v>
      </c>
      <c r="S34" cm="1">
        <f t="array" ref="S34">INDEX('Raw Data'!$F$4:$F$1641,MATCH(1,('Raw Data'!$A$4:$A$1641 = 'Formatted Data'!$B34)*('Raw Data'!$C$4:$C$1641='Formatted Data'!$A34)*('Raw Data'!$D$4:$D$1641='Formatted Data'!S$2),0))</f>
        <v>18</v>
      </c>
      <c r="T34" cm="1">
        <f t="array" ref="T34">INDEX('Raw Data'!$F$4:$F$1641,MATCH(1,('Raw Data'!$A$4:$A$1641 = 'Formatted Data'!$B34)*('Raw Data'!$C$4:$C$1641='Formatted Data'!$A34)*('Raw Data'!$D$4:$D$1641='Formatted Data'!T$2),0))</f>
        <v>18</v>
      </c>
      <c r="U34" cm="1">
        <f t="array" ref="U34">INDEX('Raw Data'!$F$4:$F$1641,MATCH(1,('Raw Data'!$A$4:$A$1641 = 'Formatted Data'!$B34)*('Raw Data'!$C$4:$C$1641='Formatted Data'!$A34)*('Raw Data'!$D$4:$D$1641='Formatted Data'!U$2),0))</f>
        <v>11</v>
      </c>
      <c r="V34" cm="1">
        <f t="array" ref="V34">INDEX('Raw Data'!$F$4:$F$1641,MATCH(1,('Raw Data'!$A$4:$A$1641 = 'Formatted Data'!$B34)*('Raw Data'!$C$4:$C$1641='Formatted Data'!$A34)*('Raw Data'!$D$4:$D$1641='Formatted Data'!V$2),0))</f>
        <v>9</v>
      </c>
      <c r="W34" cm="1">
        <f t="array" ref="W34">INDEX('Raw Data'!$F$4:$F$1641,MATCH(1,('Raw Data'!$A$4:$A$1641 = 'Formatted Data'!$B34)*('Raw Data'!$C$4:$C$1641='Formatted Data'!$A34)*('Raw Data'!$D$4:$D$1641='Formatted Data'!W$2),0))</f>
        <v>17</v>
      </c>
      <c r="X34" cm="1">
        <f t="array" ref="X34">INDEX('Raw Data'!$F$4:$F$1641,MATCH(1,('Raw Data'!$A$4:$A$1641 = 'Formatted Data'!$B34)*('Raw Data'!$C$4:$C$1641='Formatted Data'!$A34)*('Raw Data'!$D$4:$D$1641='Formatted Data'!X$2),0))</f>
        <v>15</v>
      </c>
      <c r="Y34" cm="1">
        <f t="array" ref="Y34">INDEX('Raw Data'!$F$4:$F$1641,MATCH(1,('Raw Data'!$A$4:$A$1641 = 'Formatted Data'!$B34)*('Raw Data'!$C$4:$C$1641='Formatted Data'!$A34)*('Raw Data'!$D$4:$D$1641='Formatted Data'!Y$2),0))</f>
        <v>10</v>
      </c>
      <c r="Z34" cm="1">
        <f t="array" ref="Z34">INDEX('Raw Data'!$F$4:$F$1641,MATCH(1,('Raw Data'!$A$4:$A$1641 = 'Formatted Data'!$B34)*('Raw Data'!$C$4:$C$1641='Formatted Data'!$A34)*('Raw Data'!$D$4:$D$1641='Formatted Data'!Z$2),0))</f>
        <v>13</v>
      </c>
      <c r="AA34" cm="1">
        <f t="array" ref="AA34">INDEX('Raw Data'!$G$4:$G$1641,MATCH(1,('Raw Data'!$A$4:$A$1641 = 'Formatted Data'!$B34)*('Raw Data'!$C$4:$C$1641='Formatted Data'!$A34)*('Raw Data'!$D$4:$D$1641='Formatted Data'!AA$2),0))</f>
        <v>15</v>
      </c>
      <c r="AB34" cm="1">
        <f t="array" ref="AB34">INDEX('Raw Data'!$G$4:$G$1641,MATCH(1,('Raw Data'!$A$4:$A$1641 = 'Formatted Data'!$B34)*('Raw Data'!$C$4:$C$1641='Formatted Data'!$A34)*('Raw Data'!$D$4:$D$1641='Formatted Data'!AB$2),0))</f>
        <v>11</v>
      </c>
      <c r="AC34" cm="1">
        <f t="array" ref="AC34">INDEX('Raw Data'!$G$4:$G$1641,MATCH(1,('Raw Data'!$A$4:$A$1641 = 'Formatted Data'!$B34)*('Raw Data'!$C$4:$C$1641='Formatted Data'!$A34)*('Raw Data'!$D$4:$D$1641='Formatted Data'!AC$2),0))</f>
        <v>17</v>
      </c>
      <c r="AD34" cm="1">
        <f t="array" ref="AD34">INDEX('Raw Data'!$G$4:$G$1641,MATCH(1,('Raw Data'!$A$4:$A$1641 = 'Formatted Data'!$B34)*('Raw Data'!$C$4:$C$1641='Formatted Data'!$A34)*('Raw Data'!$D$4:$D$1641='Formatted Data'!AD$2),0))</f>
        <v>6</v>
      </c>
      <c r="AE34" cm="1">
        <f t="array" ref="AE34">INDEX('Raw Data'!$G$4:$G$1641,MATCH(1,('Raw Data'!$A$4:$A$1641 = 'Formatted Data'!$B34)*('Raw Data'!$C$4:$C$1641='Formatted Data'!$A34)*('Raw Data'!$D$4:$D$1641='Formatted Data'!AE$2),0))</f>
        <v>17</v>
      </c>
      <c r="AF34" cm="1">
        <f t="array" ref="AF34">INDEX('Raw Data'!$G$4:$G$1641,MATCH(1,('Raw Data'!$A$4:$A$1641 = 'Formatted Data'!$B34)*('Raw Data'!$C$4:$C$1641='Formatted Data'!$A34)*('Raw Data'!$D$4:$D$1641='Formatted Data'!AF$2),0))</f>
        <v>8</v>
      </c>
      <c r="AG34" cm="1">
        <f t="array" ref="AG34">INDEX('Raw Data'!$G$4:$G$1641,MATCH(1,('Raw Data'!$A$4:$A$1641 = 'Formatted Data'!$B34)*('Raw Data'!$C$4:$C$1641='Formatted Data'!$A34)*('Raw Data'!$D$4:$D$1641='Formatted Data'!AG$2),0))</f>
        <v>11</v>
      </c>
      <c r="AH34" cm="1">
        <f t="array" ref="AH34">INDEX('Raw Data'!$G$4:$G$1641,MATCH(1,('Raw Data'!$A$4:$A$1641 = 'Formatted Data'!$B34)*('Raw Data'!$C$4:$C$1641='Formatted Data'!$A34)*('Raw Data'!$D$4:$D$1641='Formatted Data'!AH$2),0))</f>
        <v>14</v>
      </c>
      <c r="AI34" cm="1">
        <f t="array" ref="AI34">INDEX('Raw Data'!$G$4:$G$1641,MATCH(1,('Raw Data'!$A$4:$A$1641 = 'Formatted Data'!$B34)*('Raw Data'!$C$4:$C$1641='Formatted Data'!$A34)*('Raw Data'!$D$4:$D$1641='Formatted Data'!AI$2),0))</f>
        <v>9</v>
      </c>
      <c r="AJ34" cm="1">
        <f t="array" ref="AJ34">INDEX('Raw Data'!$G$4:$G$1641,MATCH(1,('Raw Data'!$A$4:$A$1641 = 'Formatted Data'!$B34)*('Raw Data'!$C$4:$C$1641='Formatted Data'!$A34)*('Raw Data'!$D$4:$D$1641='Formatted Data'!AJ$2),0))</f>
        <v>16</v>
      </c>
      <c r="AK34" cm="1">
        <f t="array" ref="AK34">INDEX('Raw Data'!$G$4:$G$1641,MATCH(1,('Raw Data'!$A$4:$A$1641 = 'Formatted Data'!$B34)*('Raw Data'!$C$4:$C$1641='Formatted Data'!$A34)*('Raw Data'!$D$4:$D$1641='Formatted Data'!AK$2),0))</f>
        <v>16</v>
      </c>
      <c r="AL34" cm="1">
        <f t="array" ref="AL34">INDEX('Raw Data'!$G$4:$G$1641,MATCH(1,('Raw Data'!$A$4:$A$1641 = 'Formatted Data'!$B34)*('Raw Data'!$C$4:$C$1641='Formatted Data'!$A34)*('Raw Data'!$D$4:$D$1641='Formatted Data'!AL$2),0))</f>
        <v>9</v>
      </c>
    </row>
    <row r="35" spans="1:38" x14ac:dyDescent="0.3">
      <c r="A35" t="s">
        <v>20</v>
      </c>
      <c r="B35" t="str">
        <f t="shared" ref="B35:B37" si="5">B34</f>
        <v>07 Kronoberg county</v>
      </c>
      <c r="C35" cm="1">
        <f t="array" ref="C35">INDEX('Raw Data'!$E$4:$E$1641,MATCH(1,('Raw Data'!$A$4:$A$1641 = 'Formatted Data'!$B35)*('Raw Data'!$C$4:$C$1641='Formatted Data'!$A35)*('Raw Data'!$D$4:$D$1641='Formatted Data'!C$2),0))</f>
        <v>30</v>
      </c>
      <c r="D35" cm="1">
        <f t="array" ref="D35">INDEX('Raw Data'!$E$4:$E$1641,MATCH(1,('Raw Data'!$A$4:$A$1641 = 'Formatted Data'!$B35)*('Raw Data'!$C$4:$C$1641='Formatted Data'!$A35)*('Raw Data'!$D$4:$D$1641='Formatted Data'!D$2),0))</f>
        <v>26</v>
      </c>
      <c r="E35" cm="1">
        <f t="array" ref="E35">INDEX('Raw Data'!$E$4:$E$1641,MATCH(1,('Raw Data'!$A$4:$A$1641 = 'Formatted Data'!$B35)*('Raw Data'!$C$4:$C$1641='Formatted Data'!$A35)*('Raw Data'!$D$4:$D$1641='Formatted Data'!E$2),0))</f>
        <v>20</v>
      </c>
      <c r="F35" cm="1">
        <f t="array" ref="F35">INDEX('Raw Data'!$E$4:$E$1641,MATCH(1,('Raw Data'!$A$4:$A$1641 = 'Formatted Data'!$B35)*('Raw Data'!$C$4:$C$1641='Formatted Data'!$A35)*('Raw Data'!$D$4:$D$1641='Formatted Data'!F$2),0))</f>
        <v>24</v>
      </c>
      <c r="G35" cm="1">
        <f t="array" ref="G35">INDEX('Raw Data'!$E$4:$E$1641,MATCH(1,('Raw Data'!$A$4:$A$1641 = 'Formatted Data'!$B35)*('Raw Data'!$C$4:$C$1641='Formatted Data'!$A35)*('Raw Data'!$D$4:$D$1641='Formatted Data'!G$2),0))</f>
        <v>30</v>
      </c>
      <c r="H35" cm="1">
        <f t="array" ref="H35">INDEX('Raw Data'!$E$4:$E$1641,MATCH(1,('Raw Data'!$A$4:$A$1641 = 'Formatted Data'!$B35)*('Raw Data'!$C$4:$C$1641='Formatted Data'!$A35)*('Raw Data'!$D$4:$D$1641='Formatted Data'!H$2),0))</f>
        <v>19</v>
      </c>
      <c r="I35" cm="1">
        <f t="array" ref="I35">INDEX('Raw Data'!$E$4:$E$1641,MATCH(1,('Raw Data'!$A$4:$A$1641 = 'Formatted Data'!$B35)*('Raw Data'!$C$4:$C$1641='Formatted Data'!$A35)*('Raw Data'!$D$4:$D$1641='Formatted Data'!I$2),0))</f>
        <v>23</v>
      </c>
      <c r="J35" cm="1">
        <f t="array" ref="J35">INDEX('Raw Data'!$E$4:$E$1641,MATCH(1,('Raw Data'!$A$4:$A$1641 = 'Formatted Data'!$B35)*('Raw Data'!$C$4:$C$1641='Formatted Data'!$A35)*('Raw Data'!$D$4:$D$1641='Formatted Data'!J$2),0))</f>
        <v>24</v>
      </c>
      <c r="K35" cm="1">
        <f t="array" ref="K35">INDEX('Raw Data'!$E$4:$E$1641,MATCH(1,('Raw Data'!$A$4:$A$1641 = 'Formatted Data'!$B35)*('Raw Data'!$C$4:$C$1641='Formatted Data'!$A35)*('Raw Data'!$D$4:$D$1641='Formatted Data'!K$2),0))</f>
        <v>25</v>
      </c>
      <c r="L35" cm="1">
        <f t="array" ref="L35">INDEX('Raw Data'!$E$4:$E$1641,MATCH(1,('Raw Data'!$A$4:$A$1641 = 'Formatted Data'!$B35)*('Raw Data'!$C$4:$C$1641='Formatted Data'!$A35)*('Raw Data'!$D$4:$D$1641='Formatted Data'!L$2),0))</f>
        <v>20</v>
      </c>
      <c r="M35" cm="1">
        <f t="array" ref="M35">INDEX('Raw Data'!$E$4:$E$1641,MATCH(1,('Raw Data'!$A$4:$A$1641 = 'Formatted Data'!$B35)*('Raw Data'!$C$4:$C$1641='Formatted Data'!$A35)*('Raw Data'!$D$4:$D$1641='Formatted Data'!M$2),0))</f>
        <v>28</v>
      </c>
      <c r="N35" cm="1">
        <f t="array" ref="N35">INDEX('Raw Data'!$E$4:$E$1641,MATCH(1,('Raw Data'!$A$4:$A$1641 = 'Formatted Data'!$B35)*('Raw Data'!$C$4:$C$1641='Formatted Data'!$A35)*('Raw Data'!$D$4:$D$1641='Formatted Data'!N$2),0))</f>
        <v>27</v>
      </c>
      <c r="O35" cm="1">
        <f t="array" ref="O35">INDEX('Raw Data'!$F$4:$F$1641,MATCH(1,('Raw Data'!$A$4:$A$1641 = 'Formatted Data'!$B35)*('Raw Data'!$C$4:$C$1641='Formatted Data'!$A35)*('Raw Data'!$D$4:$D$1641='Formatted Data'!O$2),0))</f>
        <v>35</v>
      </c>
      <c r="P35" cm="1">
        <f t="array" ref="P35">INDEX('Raw Data'!$F$4:$F$1641,MATCH(1,('Raw Data'!$A$4:$A$1641 = 'Formatted Data'!$B35)*('Raw Data'!$C$4:$C$1641='Formatted Data'!$A35)*('Raw Data'!$D$4:$D$1641='Formatted Data'!P$2),0))</f>
        <v>25</v>
      </c>
      <c r="Q35" cm="1">
        <f t="array" ref="Q35">INDEX('Raw Data'!$F$4:$F$1641,MATCH(1,('Raw Data'!$A$4:$A$1641 = 'Formatted Data'!$B35)*('Raw Data'!$C$4:$C$1641='Formatted Data'!$A35)*('Raw Data'!$D$4:$D$1641='Formatted Data'!Q$2),0))</f>
        <v>17</v>
      </c>
      <c r="R35" cm="1">
        <f t="array" ref="R35">INDEX('Raw Data'!$F$4:$F$1641,MATCH(1,('Raw Data'!$A$4:$A$1641 = 'Formatted Data'!$B35)*('Raw Data'!$C$4:$C$1641='Formatted Data'!$A35)*('Raw Data'!$D$4:$D$1641='Formatted Data'!R$2),0))</f>
        <v>32</v>
      </c>
      <c r="S35" cm="1">
        <f t="array" ref="S35">INDEX('Raw Data'!$F$4:$F$1641,MATCH(1,('Raw Data'!$A$4:$A$1641 = 'Formatted Data'!$B35)*('Raw Data'!$C$4:$C$1641='Formatted Data'!$A35)*('Raw Data'!$D$4:$D$1641='Formatted Data'!S$2),0))</f>
        <v>22</v>
      </c>
      <c r="T35" cm="1">
        <f t="array" ref="T35">INDEX('Raw Data'!$F$4:$F$1641,MATCH(1,('Raw Data'!$A$4:$A$1641 = 'Formatted Data'!$B35)*('Raw Data'!$C$4:$C$1641='Formatted Data'!$A35)*('Raw Data'!$D$4:$D$1641='Formatted Data'!T$2),0))</f>
        <v>22</v>
      </c>
      <c r="U35" cm="1">
        <f t="array" ref="U35">INDEX('Raw Data'!$F$4:$F$1641,MATCH(1,('Raw Data'!$A$4:$A$1641 = 'Formatted Data'!$B35)*('Raw Data'!$C$4:$C$1641='Formatted Data'!$A35)*('Raw Data'!$D$4:$D$1641='Formatted Data'!U$2),0))</f>
        <v>16</v>
      </c>
      <c r="V35" cm="1">
        <f t="array" ref="V35">INDEX('Raw Data'!$F$4:$F$1641,MATCH(1,('Raw Data'!$A$4:$A$1641 = 'Formatted Data'!$B35)*('Raw Data'!$C$4:$C$1641='Formatted Data'!$A35)*('Raw Data'!$D$4:$D$1641='Formatted Data'!V$2),0))</f>
        <v>21</v>
      </c>
      <c r="W35" cm="1">
        <f t="array" ref="W35">INDEX('Raw Data'!$F$4:$F$1641,MATCH(1,('Raw Data'!$A$4:$A$1641 = 'Formatted Data'!$B35)*('Raw Data'!$C$4:$C$1641='Formatted Data'!$A35)*('Raw Data'!$D$4:$D$1641='Formatted Data'!W$2),0))</f>
        <v>21</v>
      </c>
      <c r="X35" cm="1">
        <f t="array" ref="X35">INDEX('Raw Data'!$F$4:$F$1641,MATCH(1,('Raw Data'!$A$4:$A$1641 = 'Formatted Data'!$B35)*('Raw Data'!$C$4:$C$1641='Formatted Data'!$A35)*('Raw Data'!$D$4:$D$1641='Formatted Data'!X$2),0))</f>
        <v>18</v>
      </c>
      <c r="Y35" cm="1">
        <f t="array" ref="Y35">INDEX('Raw Data'!$F$4:$F$1641,MATCH(1,('Raw Data'!$A$4:$A$1641 = 'Formatted Data'!$B35)*('Raw Data'!$C$4:$C$1641='Formatted Data'!$A35)*('Raw Data'!$D$4:$D$1641='Formatted Data'!Y$2),0))</f>
        <v>16</v>
      </c>
      <c r="Z35" cm="1">
        <f t="array" ref="Z35">INDEX('Raw Data'!$F$4:$F$1641,MATCH(1,('Raw Data'!$A$4:$A$1641 = 'Formatted Data'!$B35)*('Raw Data'!$C$4:$C$1641='Formatted Data'!$A35)*('Raw Data'!$D$4:$D$1641='Formatted Data'!Z$2),0))</f>
        <v>30</v>
      </c>
      <c r="AA35" cm="1">
        <f t="array" ref="AA35">INDEX('Raw Data'!$G$4:$G$1641,MATCH(1,('Raw Data'!$A$4:$A$1641 = 'Formatted Data'!$B35)*('Raw Data'!$C$4:$C$1641='Formatted Data'!$A35)*('Raw Data'!$D$4:$D$1641='Formatted Data'!AA$2),0))</f>
        <v>28</v>
      </c>
      <c r="AB35" cm="1">
        <f t="array" ref="AB35">INDEX('Raw Data'!$G$4:$G$1641,MATCH(1,('Raw Data'!$A$4:$A$1641 = 'Formatted Data'!$B35)*('Raw Data'!$C$4:$C$1641='Formatted Data'!$A35)*('Raw Data'!$D$4:$D$1641='Formatted Data'!AB$2),0))</f>
        <v>26</v>
      </c>
      <c r="AC35" cm="1">
        <f t="array" ref="AC35">INDEX('Raw Data'!$G$4:$G$1641,MATCH(1,('Raw Data'!$A$4:$A$1641 = 'Formatted Data'!$B35)*('Raw Data'!$C$4:$C$1641='Formatted Data'!$A35)*('Raw Data'!$D$4:$D$1641='Formatted Data'!AC$2),0))</f>
        <v>21</v>
      </c>
      <c r="AD35" cm="1">
        <f t="array" ref="AD35">INDEX('Raw Data'!$G$4:$G$1641,MATCH(1,('Raw Data'!$A$4:$A$1641 = 'Formatted Data'!$B35)*('Raw Data'!$C$4:$C$1641='Formatted Data'!$A35)*('Raw Data'!$D$4:$D$1641='Formatted Data'!AD$2),0))</f>
        <v>15</v>
      </c>
      <c r="AE35" cm="1">
        <f t="array" ref="AE35">INDEX('Raw Data'!$G$4:$G$1641,MATCH(1,('Raw Data'!$A$4:$A$1641 = 'Formatted Data'!$B35)*('Raw Data'!$C$4:$C$1641='Formatted Data'!$A35)*('Raw Data'!$D$4:$D$1641='Formatted Data'!AE$2),0))</f>
        <v>14</v>
      </c>
      <c r="AF35" cm="1">
        <f t="array" ref="AF35">INDEX('Raw Data'!$G$4:$G$1641,MATCH(1,('Raw Data'!$A$4:$A$1641 = 'Formatted Data'!$B35)*('Raw Data'!$C$4:$C$1641='Formatted Data'!$A35)*('Raw Data'!$D$4:$D$1641='Formatted Data'!AF$2),0))</f>
        <v>21</v>
      </c>
      <c r="AG35" cm="1">
        <f t="array" ref="AG35">INDEX('Raw Data'!$G$4:$G$1641,MATCH(1,('Raw Data'!$A$4:$A$1641 = 'Formatted Data'!$B35)*('Raw Data'!$C$4:$C$1641='Formatted Data'!$A35)*('Raw Data'!$D$4:$D$1641='Formatted Data'!AG$2),0))</f>
        <v>23</v>
      </c>
      <c r="AH35" cm="1">
        <f t="array" ref="AH35">INDEX('Raw Data'!$G$4:$G$1641,MATCH(1,('Raw Data'!$A$4:$A$1641 = 'Formatted Data'!$B35)*('Raw Data'!$C$4:$C$1641='Formatted Data'!$A35)*('Raw Data'!$D$4:$D$1641='Formatted Data'!AH$2),0))</f>
        <v>17</v>
      </c>
      <c r="AI35" cm="1">
        <f t="array" ref="AI35">INDEX('Raw Data'!$G$4:$G$1641,MATCH(1,('Raw Data'!$A$4:$A$1641 = 'Formatted Data'!$B35)*('Raw Data'!$C$4:$C$1641='Formatted Data'!$A35)*('Raw Data'!$D$4:$D$1641='Formatted Data'!AI$2),0))</f>
        <v>17</v>
      </c>
      <c r="AJ35" cm="1">
        <f t="array" ref="AJ35">INDEX('Raw Data'!$G$4:$G$1641,MATCH(1,('Raw Data'!$A$4:$A$1641 = 'Formatted Data'!$B35)*('Raw Data'!$C$4:$C$1641='Formatted Data'!$A35)*('Raw Data'!$D$4:$D$1641='Formatted Data'!AJ$2),0))</f>
        <v>25</v>
      </c>
      <c r="AK35" cm="1">
        <f t="array" ref="AK35">INDEX('Raw Data'!$G$4:$G$1641,MATCH(1,('Raw Data'!$A$4:$A$1641 = 'Formatted Data'!$B35)*('Raw Data'!$C$4:$C$1641='Formatted Data'!$A35)*('Raw Data'!$D$4:$D$1641='Formatted Data'!AK$2),0))</f>
        <v>20</v>
      </c>
      <c r="AL35" cm="1">
        <f t="array" ref="AL35">INDEX('Raw Data'!$G$4:$G$1641,MATCH(1,('Raw Data'!$A$4:$A$1641 = 'Formatted Data'!$B35)*('Raw Data'!$C$4:$C$1641='Formatted Data'!$A35)*('Raw Data'!$D$4:$D$1641='Formatted Data'!AL$2),0))</f>
        <v>30</v>
      </c>
    </row>
    <row r="36" spans="1:38" x14ac:dyDescent="0.3">
      <c r="A36" t="s">
        <v>21</v>
      </c>
      <c r="B36" t="str">
        <f t="shared" si="5"/>
        <v>07 Kronoberg county</v>
      </c>
      <c r="C36" cm="1">
        <f t="array" ref="C36">INDEX('Raw Data'!$E$4:$E$1641,MATCH(1,('Raw Data'!$A$4:$A$1641 = 'Formatted Data'!$B36)*('Raw Data'!$C$4:$C$1641='Formatted Data'!$A36)*('Raw Data'!$D$4:$D$1641='Formatted Data'!C$2),0))</f>
        <v>49</v>
      </c>
      <c r="D36" cm="1">
        <f t="array" ref="D36">INDEX('Raw Data'!$E$4:$E$1641,MATCH(1,('Raw Data'!$A$4:$A$1641 = 'Formatted Data'!$B36)*('Raw Data'!$C$4:$C$1641='Formatted Data'!$A36)*('Raw Data'!$D$4:$D$1641='Formatted Data'!D$2),0))</f>
        <v>53</v>
      </c>
      <c r="E36" cm="1">
        <f t="array" ref="E36">INDEX('Raw Data'!$E$4:$E$1641,MATCH(1,('Raw Data'!$A$4:$A$1641 = 'Formatted Data'!$B36)*('Raw Data'!$C$4:$C$1641='Formatted Data'!$A36)*('Raw Data'!$D$4:$D$1641='Formatted Data'!E$2),0))</f>
        <v>53</v>
      </c>
      <c r="F36" cm="1">
        <f t="array" ref="F36">INDEX('Raw Data'!$E$4:$E$1641,MATCH(1,('Raw Data'!$A$4:$A$1641 = 'Formatted Data'!$B36)*('Raw Data'!$C$4:$C$1641='Formatted Data'!$A36)*('Raw Data'!$D$4:$D$1641='Formatted Data'!F$2),0))</f>
        <v>39</v>
      </c>
      <c r="G36" cm="1">
        <f t="array" ref="G36">INDEX('Raw Data'!$E$4:$E$1641,MATCH(1,('Raw Data'!$A$4:$A$1641 = 'Formatted Data'!$B36)*('Raw Data'!$C$4:$C$1641='Formatted Data'!$A36)*('Raw Data'!$D$4:$D$1641='Formatted Data'!G$2),0))</f>
        <v>42</v>
      </c>
      <c r="H36" cm="1">
        <f t="array" ref="H36">INDEX('Raw Data'!$E$4:$E$1641,MATCH(1,('Raw Data'!$A$4:$A$1641 = 'Formatted Data'!$B36)*('Raw Data'!$C$4:$C$1641='Formatted Data'!$A36)*('Raw Data'!$D$4:$D$1641='Formatted Data'!H$2),0))</f>
        <v>50</v>
      </c>
      <c r="I36" cm="1">
        <f t="array" ref="I36">INDEX('Raw Data'!$E$4:$E$1641,MATCH(1,('Raw Data'!$A$4:$A$1641 = 'Formatted Data'!$B36)*('Raw Data'!$C$4:$C$1641='Formatted Data'!$A36)*('Raw Data'!$D$4:$D$1641='Formatted Data'!I$2),0))</f>
        <v>37</v>
      </c>
      <c r="J36" cm="1">
        <f t="array" ref="J36">INDEX('Raw Data'!$E$4:$E$1641,MATCH(1,('Raw Data'!$A$4:$A$1641 = 'Formatted Data'!$B36)*('Raw Data'!$C$4:$C$1641='Formatted Data'!$A36)*('Raw Data'!$D$4:$D$1641='Formatted Data'!J$2),0))</f>
        <v>45</v>
      </c>
      <c r="K36" cm="1">
        <f t="array" ref="K36">INDEX('Raw Data'!$E$4:$E$1641,MATCH(1,('Raw Data'!$A$4:$A$1641 = 'Formatted Data'!$B36)*('Raw Data'!$C$4:$C$1641='Formatted Data'!$A36)*('Raw Data'!$D$4:$D$1641='Formatted Data'!K$2),0))</f>
        <v>47</v>
      </c>
      <c r="L36" cm="1">
        <f t="array" ref="L36">INDEX('Raw Data'!$E$4:$E$1641,MATCH(1,('Raw Data'!$A$4:$A$1641 = 'Formatted Data'!$B36)*('Raw Data'!$C$4:$C$1641='Formatted Data'!$A36)*('Raw Data'!$D$4:$D$1641='Formatted Data'!L$2),0))</f>
        <v>51</v>
      </c>
      <c r="M36" cm="1">
        <f t="array" ref="M36">INDEX('Raw Data'!$E$4:$E$1641,MATCH(1,('Raw Data'!$A$4:$A$1641 = 'Formatted Data'!$B36)*('Raw Data'!$C$4:$C$1641='Formatted Data'!$A36)*('Raw Data'!$D$4:$D$1641='Formatted Data'!M$2),0))</f>
        <v>52</v>
      </c>
      <c r="N36" cm="1">
        <f t="array" ref="N36">INDEX('Raw Data'!$E$4:$E$1641,MATCH(1,('Raw Data'!$A$4:$A$1641 = 'Formatted Data'!$B36)*('Raw Data'!$C$4:$C$1641='Formatted Data'!$A36)*('Raw Data'!$D$4:$D$1641='Formatted Data'!N$2),0))</f>
        <v>72</v>
      </c>
      <c r="O36" cm="1">
        <f t="array" ref="O36">INDEX('Raw Data'!$F$4:$F$1641,MATCH(1,('Raw Data'!$A$4:$A$1641 = 'Formatted Data'!$B36)*('Raw Data'!$C$4:$C$1641='Formatted Data'!$A36)*('Raw Data'!$D$4:$D$1641='Formatted Data'!O$2),0))</f>
        <v>60</v>
      </c>
      <c r="P36" cm="1">
        <f t="array" ref="P36">INDEX('Raw Data'!$F$4:$F$1641,MATCH(1,('Raw Data'!$A$4:$A$1641 = 'Formatted Data'!$B36)*('Raw Data'!$C$4:$C$1641='Formatted Data'!$A36)*('Raw Data'!$D$4:$D$1641='Formatted Data'!P$2),0))</f>
        <v>44</v>
      </c>
      <c r="Q36" cm="1">
        <f t="array" ref="Q36">INDEX('Raw Data'!$F$4:$F$1641,MATCH(1,('Raw Data'!$A$4:$A$1641 = 'Formatted Data'!$B36)*('Raw Data'!$C$4:$C$1641='Formatted Data'!$A36)*('Raw Data'!$D$4:$D$1641='Formatted Data'!Q$2),0))</f>
        <v>49</v>
      </c>
      <c r="R36" cm="1">
        <f t="array" ref="R36">INDEX('Raw Data'!$F$4:$F$1641,MATCH(1,('Raw Data'!$A$4:$A$1641 = 'Formatted Data'!$B36)*('Raw Data'!$C$4:$C$1641='Formatted Data'!$A36)*('Raw Data'!$D$4:$D$1641='Formatted Data'!R$2),0))</f>
        <v>43</v>
      </c>
      <c r="S36" cm="1">
        <f t="array" ref="S36">INDEX('Raw Data'!$F$4:$F$1641,MATCH(1,('Raw Data'!$A$4:$A$1641 = 'Formatted Data'!$B36)*('Raw Data'!$C$4:$C$1641='Formatted Data'!$A36)*('Raw Data'!$D$4:$D$1641='Formatted Data'!S$2),0))</f>
        <v>41</v>
      </c>
      <c r="T36" cm="1">
        <f t="array" ref="T36">INDEX('Raw Data'!$F$4:$F$1641,MATCH(1,('Raw Data'!$A$4:$A$1641 = 'Formatted Data'!$B36)*('Raw Data'!$C$4:$C$1641='Formatted Data'!$A36)*('Raw Data'!$D$4:$D$1641='Formatted Data'!T$2),0))</f>
        <v>39</v>
      </c>
      <c r="U36" cm="1">
        <f t="array" ref="U36">INDEX('Raw Data'!$F$4:$F$1641,MATCH(1,('Raw Data'!$A$4:$A$1641 = 'Formatted Data'!$B36)*('Raw Data'!$C$4:$C$1641='Formatted Data'!$A36)*('Raw Data'!$D$4:$D$1641='Formatted Data'!U$2),0))</f>
        <v>34</v>
      </c>
      <c r="V36" cm="1">
        <f t="array" ref="V36">INDEX('Raw Data'!$F$4:$F$1641,MATCH(1,('Raw Data'!$A$4:$A$1641 = 'Formatted Data'!$B36)*('Raw Data'!$C$4:$C$1641='Formatted Data'!$A36)*('Raw Data'!$D$4:$D$1641='Formatted Data'!V$2),0))</f>
        <v>40</v>
      </c>
      <c r="W36" cm="1">
        <f t="array" ref="W36">INDEX('Raw Data'!$F$4:$F$1641,MATCH(1,('Raw Data'!$A$4:$A$1641 = 'Formatted Data'!$B36)*('Raw Data'!$C$4:$C$1641='Formatted Data'!$A36)*('Raw Data'!$D$4:$D$1641='Formatted Data'!W$2),0))</f>
        <v>55</v>
      </c>
      <c r="X36" cm="1">
        <f t="array" ref="X36">INDEX('Raw Data'!$F$4:$F$1641,MATCH(1,('Raw Data'!$A$4:$A$1641 = 'Formatted Data'!$B36)*('Raw Data'!$C$4:$C$1641='Formatted Data'!$A36)*('Raw Data'!$D$4:$D$1641='Formatted Data'!X$2),0))</f>
        <v>45</v>
      </c>
      <c r="Y36" cm="1">
        <f t="array" ref="Y36">INDEX('Raw Data'!$F$4:$F$1641,MATCH(1,('Raw Data'!$A$4:$A$1641 = 'Formatted Data'!$B36)*('Raw Data'!$C$4:$C$1641='Formatted Data'!$A36)*('Raw Data'!$D$4:$D$1641='Formatted Data'!Y$2),0))</f>
        <v>48</v>
      </c>
      <c r="Z36" cm="1">
        <f t="array" ref="Z36">INDEX('Raw Data'!$F$4:$F$1641,MATCH(1,('Raw Data'!$A$4:$A$1641 = 'Formatted Data'!$B36)*('Raw Data'!$C$4:$C$1641='Formatted Data'!$A36)*('Raw Data'!$D$4:$D$1641='Formatted Data'!Z$2),0))</f>
        <v>52</v>
      </c>
      <c r="AA36" cm="1">
        <f t="array" ref="AA36">INDEX('Raw Data'!$G$4:$G$1641,MATCH(1,('Raw Data'!$A$4:$A$1641 = 'Formatted Data'!$B36)*('Raw Data'!$C$4:$C$1641='Formatted Data'!$A36)*('Raw Data'!$D$4:$D$1641='Formatted Data'!AA$2),0))</f>
        <v>50</v>
      </c>
      <c r="AB36" cm="1">
        <f t="array" ref="AB36">INDEX('Raw Data'!$G$4:$G$1641,MATCH(1,('Raw Data'!$A$4:$A$1641 = 'Formatted Data'!$B36)*('Raw Data'!$C$4:$C$1641='Formatted Data'!$A36)*('Raw Data'!$D$4:$D$1641='Formatted Data'!AB$2),0))</f>
        <v>49</v>
      </c>
      <c r="AC36" cm="1">
        <f t="array" ref="AC36">INDEX('Raw Data'!$G$4:$G$1641,MATCH(1,('Raw Data'!$A$4:$A$1641 = 'Formatted Data'!$B36)*('Raw Data'!$C$4:$C$1641='Formatted Data'!$A36)*('Raw Data'!$D$4:$D$1641='Formatted Data'!AC$2),0))</f>
        <v>46</v>
      </c>
      <c r="AD36" cm="1">
        <f t="array" ref="AD36">INDEX('Raw Data'!$G$4:$G$1641,MATCH(1,('Raw Data'!$A$4:$A$1641 = 'Formatted Data'!$B36)*('Raw Data'!$C$4:$C$1641='Formatted Data'!$A36)*('Raw Data'!$D$4:$D$1641='Formatted Data'!AD$2),0))</f>
        <v>31</v>
      </c>
      <c r="AE36" cm="1">
        <f t="array" ref="AE36">INDEX('Raw Data'!$G$4:$G$1641,MATCH(1,('Raw Data'!$A$4:$A$1641 = 'Formatted Data'!$B36)*('Raw Data'!$C$4:$C$1641='Formatted Data'!$A36)*('Raw Data'!$D$4:$D$1641='Formatted Data'!AE$2),0))</f>
        <v>42</v>
      </c>
      <c r="AF36" cm="1">
        <f t="array" ref="AF36">INDEX('Raw Data'!$G$4:$G$1641,MATCH(1,('Raw Data'!$A$4:$A$1641 = 'Formatted Data'!$B36)*('Raw Data'!$C$4:$C$1641='Formatted Data'!$A36)*('Raw Data'!$D$4:$D$1641='Formatted Data'!AF$2),0))</f>
        <v>52</v>
      </c>
      <c r="AG36" cm="1">
        <f t="array" ref="AG36">INDEX('Raw Data'!$G$4:$G$1641,MATCH(1,('Raw Data'!$A$4:$A$1641 = 'Formatted Data'!$B36)*('Raw Data'!$C$4:$C$1641='Formatted Data'!$A36)*('Raw Data'!$D$4:$D$1641='Formatted Data'!AG$2),0))</f>
        <v>37</v>
      </c>
      <c r="AH36" cm="1">
        <f t="array" ref="AH36">INDEX('Raw Data'!$G$4:$G$1641,MATCH(1,('Raw Data'!$A$4:$A$1641 = 'Formatted Data'!$B36)*('Raw Data'!$C$4:$C$1641='Formatted Data'!$A36)*('Raw Data'!$D$4:$D$1641='Formatted Data'!AH$2),0))</f>
        <v>29</v>
      </c>
      <c r="AI36" cm="1">
        <f t="array" ref="AI36">INDEX('Raw Data'!$G$4:$G$1641,MATCH(1,('Raw Data'!$A$4:$A$1641 = 'Formatted Data'!$B36)*('Raw Data'!$C$4:$C$1641='Formatted Data'!$A36)*('Raw Data'!$D$4:$D$1641='Formatted Data'!AI$2),0))</f>
        <v>66</v>
      </c>
      <c r="AJ36" cm="1">
        <f t="array" ref="AJ36">INDEX('Raw Data'!$G$4:$G$1641,MATCH(1,('Raw Data'!$A$4:$A$1641 = 'Formatted Data'!$B36)*('Raw Data'!$C$4:$C$1641='Formatted Data'!$A36)*('Raw Data'!$D$4:$D$1641='Formatted Data'!AJ$2),0))</f>
        <v>34</v>
      </c>
      <c r="AK36" cm="1">
        <f t="array" ref="AK36">INDEX('Raw Data'!$G$4:$G$1641,MATCH(1,('Raw Data'!$A$4:$A$1641 = 'Formatted Data'!$B36)*('Raw Data'!$C$4:$C$1641='Formatted Data'!$A36)*('Raw Data'!$D$4:$D$1641='Formatted Data'!AK$2),0))</f>
        <v>44</v>
      </c>
      <c r="AL36" cm="1">
        <f t="array" ref="AL36">INDEX('Raw Data'!$G$4:$G$1641,MATCH(1,('Raw Data'!$A$4:$A$1641 = 'Formatted Data'!$B36)*('Raw Data'!$C$4:$C$1641='Formatted Data'!$A36)*('Raw Data'!$D$4:$D$1641='Formatted Data'!AL$2),0))</f>
        <v>48</v>
      </c>
    </row>
    <row r="37" spans="1:38" x14ac:dyDescent="0.3">
      <c r="A37" t="s">
        <v>22</v>
      </c>
      <c r="B37" t="str">
        <f t="shared" si="5"/>
        <v>07 Kronoberg county</v>
      </c>
      <c r="C37" cm="1">
        <f t="array" ref="C37">INDEX('Raw Data'!$E$4:$E$1641,MATCH(1,('Raw Data'!$A$4:$A$1641 = 'Formatted Data'!$B37)*('Raw Data'!$C$4:$C$1641='Formatted Data'!$A37)*('Raw Data'!$D$4:$D$1641='Formatted Data'!C$2),0))</f>
        <v>91</v>
      </c>
      <c r="D37" cm="1">
        <f t="array" ref="D37">INDEX('Raw Data'!$E$4:$E$1641,MATCH(1,('Raw Data'!$A$4:$A$1641 = 'Formatted Data'!$B37)*('Raw Data'!$C$4:$C$1641='Formatted Data'!$A37)*('Raw Data'!$D$4:$D$1641='Formatted Data'!D$2),0))</f>
        <v>54</v>
      </c>
      <c r="E37" cm="1">
        <f t="array" ref="E37">INDEX('Raw Data'!$E$4:$E$1641,MATCH(1,('Raw Data'!$A$4:$A$1641 = 'Formatted Data'!$B37)*('Raw Data'!$C$4:$C$1641='Formatted Data'!$A37)*('Raw Data'!$D$4:$D$1641='Formatted Data'!E$2),0))</f>
        <v>82</v>
      </c>
      <c r="F37" cm="1">
        <f t="array" ref="F37">INDEX('Raw Data'!$E$4:$E$1641,MATCH(1,('Raw Data'!$A$4:$A$1641 = 'Formatted Data'!$B37)*('Raw Data'!$C$4:$C$1641='Formatted Data'!$A37)*('Raw Data'!$D$4:$D$1641='Formatted Data'!F$2),0))</f>
        <v>96</v>
      </c>
      <c r="G37" cm="1">
        <f t="array" ref="G37">INDEX('Raw Data'!$E$4:$E$1641,MATCH(1,('Raw Data'!$A$4:$A$1641 = 'Formatted Data'!$B37)*('Raw Data'!$C$4:$C$1641='Formatted Data'!$A37)*('Raw Data'!$D$4:$D$1641='Formatted Data'!G$2),0))</f>
        <v>99</v>
      </c>
      <c r="H37" cm="1">
        <f t="array" ref="H37">INDEX('Raw Data'!$E$4:$E$1641,MATCH(1,('Raw Data'!$A$4:$A$1641 = 'Formatted Data'!$B37)*('Raw Data'!$C$4:$C$1641='Formatted Data'!$A37)*('Raw Data'!$D$4:$D$1641='Formatted Data'!H$2),0))</f>
        <v>80</v>
      </c>
      <c r="I37" cm="1">
        <f t="array" ref="I37">INDEX('Raw Data'!$E$4:$E$1641,MATCH(1,('Raw Data'!$A$4:$A$1641 = 'Formatted Data'!$B37)*('Raw Data'!$C$4:$C$1641='Formatted Data'!$A37)*('Raw Data'!$D$4:$D$1641='Formatted Data'!I$2),0))</f>
        <v>60</v>
      </c>
      <c r="J37" cm="1">
        <f t="array" ref="J37">INDEX('Raw Data'!$E$4:$E$1641,MATCH(1,('Raw Data'!$A$4:$A$1641 = 'Formatted Data'!$B37)*('Raw Data'!$C$4:$C$1641='Formatted Data'!$A37)*('Raw Data'!$D$4:$D$1641='Formatted Data'!J$2),0))</f>
        <v>76</v>
      </c>
      <c r="K37" cm="1">
        <f t="array" ref="K37">INDEX('Raw Data'!$E$4:$E$1641,MATCH(1,('Raw Data'!$A$4:$A$1641 = 'Formatted Data'!$B37)*('Raw Data'!$C$4:$C$1641='Formatted Data'!$A37)*('Raw Data'!$D$4:$D$1641='Formatted Data'!K$2),0))</f>
        <v>70</v>
      </c>
      <c r="L37" cm="1">
        <f t="array" ref="L37">INDEX('Raw Data'!$E$4:$E$1641,MATCH(1,('Raw Data'!$A$4:$A$1641 = 'Formatted Data'!$B37)*('Raw Data'!$C$4:$C$1641='Formatted Data'!$A37)*('Raw Data'!$D$4:$D$1641='Formatted Data'!L$2),0))</f>
        <v>72</v>
      </c>
      <c r="M37" cm="1">
        <f t="array" ref="M37">INDEX('Raw Data'!$E$4:$E$1641,MATCH(1,('Raw Data'!$A$4:$A$1641 = 'Formatted Data'!$B37)*('Raw Data'!$C$4:$C$1641='Formatted Data'!$A37)*('Raw Data'!$D$4:$D$1641='Formatted Data'!M$2),0))</f>
        <v>97</v>
      </c>
      <c r="N37" cm="1">
        <f t="array" ref="N37">INDEX('Raw Data'!$E$4:$E$1641,MATCH(1,('Raw Data'!$A$4:$A$1641 = 'Formatted Data'!$B37)*('Raw Data'!$C$4:$C$1641='Formatted Data'!$A37)*('Raw Data'!$D$4:$D$1641='Formatted Data'!N$2),0))</f>
        <v>119</v>
      </c>
      <c r="O37" cm="1">
        <f t="array" ref="O37">INDEX('Raw Data'!$F$4:$F$1641,MATCH(1,('Raw Data'!$A$4:$A$1641 = 'Formatted Data'!$B37)*('Raw Data'!$C$4:$C$1641='Formatted Data'!$A37)*('Raw Data'!$D$4:$D$1641='Formatted Data'!O$2),0))</f>
        <v>112</v>
      </c>
      <c r="P37" cm="1">
        <f t="array" ref="P37">INDEX('Raw Data'!$F$4:$F$1641,MATCH(1,('Raw Data'!$A$4:$A$1641 = 'Formatted Data'!$B37)*('Raw Data'!$C$4:$C$1641='Formatted Data'!$A37)*('Raw Data'!$D$4:$D$1641='Formatted Data'!P$2),0))</f>
        <v>99</v>
      </c>
      <c r="Q37" cm="1">
        <f t="array" ref="Q37">INDEX('Raw Data'!$F$4:$F$1641,MATCH(1,('Raw Data'!$A$4:$A$1641 = 'Formatted Data'!$B37)*('Raw Data'!$C$4:$C$1641='Formatted Data'!$A37)*('Raw Data'!$D$4:$D$1641='Formatted Data'!Q$2),0))</f>
        <v>76</v>
      </c>
      <c r="R37" cm="1">
        <f t="array" ref="R37">INDEX('Raw Data'!$F$4:$F$1641,MATCH(1,('Raw Data'!$A$4:$A$1641 = 'Formatted Data'!$B37)*('Raw Data'!$C$4:$C$1641='Formatted Data'!$A37)*('Raw Data'!$D$4:$D$1641='Formatted Data'!R$2),0))</f>
        <v>66</v>
      </c>
      <c r="S37" cm="1">
        <f t="array" ref="S37">INDEX('Raw Data'!$F$4:$F$1641,MATCH(1,('Raw Data'!$A$4:$A$1641 = 'Formatted Data'!$B37)*('Raw Data'!$C$4:$C$1641='Formatted Data'!$A37)*('Raw Data'!$D$4:$D$1641='Formatted Data'!S$2),0))</f>
        <v>54</v>
      </c>
      <c r="T37" cm="1">
        <f t="array" ref="T37">INDEX('Raw Data'!$F$4:$F$1641,MATCH(1,('Raw Data'!$A$4:$A$1641 = 'Formatted Data'!$B37)*('Raw Data'!$C$4:$C$1641='Formatted Data'!$A37)*('Raw Data'!$D$4:$D$1641='Formatted Data'!T$2),0))</f>
        <v>53</v>
      </c>
      <c r="U37" cm="1">
        <f t="array" ref="U37">INDEX('Raw Data'!$F$4:$F$1641,MATCH(1,('Raw Data'!$A$4:$A$1641 = 'Formatted Data'!$B37)*('Raw Data'!$C$4:$C$1641='Formatted Data'!$A37)*('Raw Data'!$D$4:$D$1641='Formatted Data'!U$2),0))</f>
        <v>68</v>
      </c>
      <c r="V37" cm="1">
        <f t="array" ref="V37">INDEX('Raw Data'!$F$4:$F$1641,MATCH(1,('Raw Data'!$A$4:$A$1641 = 'Formatted Data'!$B37)*('Raw Data'!$C$4:$C$1641='Formatted Data'!$A37)*('Raw Data'!$D$4:$D$1641='Formatted Data'!V$2),0))</f>
        <v>65</v>
      </c>
      <c r="W37" cm="1">
        <f t="array" ref="W37">INDEX('Raw Data'!$F$4:$F$1641,MATCH(1,('Raw Data'!$A$4:$A$1641 = 'Formatted Data'!$B37)*('Raw Data'!$C$4:$C$1641='Formatted Data'!$A37)*('Raw Data'!$D$4:$D$1641='Formatted Data'!W$2),0))</f>
        <v>70</v>
      </c>
      <c r="X37" cm="1">
        <f t="array" ref="X37">INDEX('Raw Data'!$F$4:$F$1641,MATCH(1,('Raw Data'!$A$4:$A$1641 = 'Formatted Data'!$B37)*('Raw Data'!$C$4:$C$1641='Formatted Data'!$A37)*('Raw Data'!$D$4:$D$1641='Formatted Data'!X$2),0))</f>
        <v>56</v>
      </c>
      <c r="Y37" cm="1">
        <f t="array" ref="Y37">INDEX('Raw Data'!$F$4:$F$1641,MATCH(1,('Raw Data'!$A$4:$A$1641 = 'Formatted Data'!$B37)*('Raw Data'!$C$4:$C$1641='Formatted Data'!$A37)*('Raw Data'!$D$4:$D$1641='Formatted Data'!Y$2),0))</f>
        <v>79</v>
      </c>
      <c r="Z37" cm="1">
        <f t="array" ref="Z37">INDEX('Raw Data'!$F$4:$F$1641,MATCH(1,('Raw Data'!$A$4:$A$1641 = 'Formatted Data'!$B37)*('Raw Data'!$C$4:$C$1641='Formatted Data'!$A37)*('Raw Data'!$D$4:$D$1641='Formatted Data'!Z$2),0))</f>
        <v>65</v>
      </c>
      <c r="AA37" cm="1">
        <f t="array" ref="AA37">INDEX('Raw Data'!$G$4:$G$1641,MATCH(1,('Raw Data'!$A$4:$A$1641 = 'Formatted Data'!$B37)*('Raw Data'!$C$4:$C$1641='Formatted Data'!$A37)*('Raw Data'!$D$4:$D$1641='Formatted Data'!AA$2),0))</f>
        <v>89</v>
      </c>
      <c r="AB37" cm="1">
        <f t="array" ref="AB37">INDEX('Raw Data'!$G$4:$G$1641,MATCH(1,('Raw Data'!$A$4:$A$1641 = 'Formatted Data'!$B37)*('Raw Data'!$C$4:$C$1641='Formatted Data'!$A37)*('Raw Data'!$D$4:$D$1641='Formatted Data'!AB$2),0))</f>
        <v>92</v>
      </c>
      <c r="AC37" cm="1">
        <f t="array" ref="AC37">INDEX('Raw Data'!$G$4:$G$1641,MATCH(1,('Raw Data'!$A$4:$A$1641 = 'Formatted Data'!$B37)*('Raw Data'!$C$4:$C$1641='Formatted Data'!$A37)*('Raw Data'!$D$4:$D$1641='Formatted Data'!AC$2),0))</f>
        <v>97</v>
      </c>
      <c r="AD37" cm="1">
        <f t="array" ref="AD37">INDEX('Raw Data'!$G$4:$G$1641,MATCH(1,('Raw Data'!$A$4:$A$1641 = 'Formatted Data'!$B37)*('Raw Data'!$C$4:$C$1641='Formatted Data'!$A37)*('Raw Data'!$D$4:$D$1641='Formatted Data'!AD$2),0))</f>
        <v>77</v>
      </c>
      <c r="AE37" cm="1">
        <f t="array" ref="AE37">INDEX('Raw Data'!$G$4:$G$1641,MATCH(1,('Raw Data'!$A$4:$A$1641 = 'Formatted Data'!$B37)*('Raw Data'!$C$4:$C$1641='Formatted Data'!$A37)*('Raw Data'!$D$4:$D$1641='Formatted Data'!AE$2),0))</f>
        <v>49</v>
      </c>
      <c r="AF37" cm="1">
        <f t="array" ref="AF37">INDEX('Raw Data'!$G$4:$G$1641,MATCH(1,('Raw Data'!$A$4:$A$1641 = 'Formatted Data'!$B37)*('Raw Data'!$C$4:$C$1641='Formatted Data'!$A37)*('Raw Data'!$D$4:$D$1641='Formatted Data'!AF$2),0))</f>
        <v>72</v>
      </c>
      <c r="AG37" cm="1">
        <f t="array" ref="AG37">INDEX('Raw Data'!$G$4:$G$1641,MATCH(1,('Raw Data'!$A$4:$A$1641 = 'Formatted Data'!$B37)*('Raw Data'!$C$4:$C$1641='Formatted Data'!$A37)*('Raw Data'!$D$4:$D$1641='Formatted Data'!AG$2),0))</f>
        <v>59</v>
      </c>
      <c r="AH37" cm="1">
        <f t="array" ref="AH37">INDEX('Raw Data'!$G$4:$G$1641,MATCH(1,('Raw Data'!$A$4:$A$1641 = 'Formatted Data'!$B37)*('Raw Data'!$C$4:$C$1641='Formatted Data'!$A37)*('Raw Data'!$D$4:$D$1641='Formatted Data'!AH$2),0))</f>
        <v>71</v>
      </c>
      <c r="AI37" cm="1">
        <f t="array" ref="AI37">INDEX('Raw Data'!$G$4:$G$1641,MATCH(1,('Raw Data'!$A$4:$A$1641 = 'Formatted Data'!$B37)*('Raw Data'!$C$4:$C$1641='Formatted Data'!$A37)*('Raw Data'!$D$4:$D$1641='Formatted Data'!AI$2),0))</f>
        <v>87</v>
      </c>
      <c r="AJ37" cm="1">
        <f t="array" ref="AJ37">INDEX('Raw Data'!$G$4:$G$1641,MATCH(1,('Raw Data'!$A$4:$A$1641 = 'Formatted Data'!$B37)*('Raw Data'!$C$4:$C$1641='Formatted Data'!$A37)*('Raw Data'!$D$4:$D$1641='Formatted Data'!AJ$2),0))</f>
        <v>70</v>
      </c>
      <c r="AK37" cm="1">
        <f t="array" ref="AK37">INDEX('Raw Data'!$G$4:$G$1641,MATCH(1,('Raw Data'!$A$4:$A$1641 = 'Formatted Data'!$B37)*('Raw Data'!$C$4:$C$1641='Formatted Data'!$A37)*('Raw Data'!$D$4:$D$1641='Formatted Data'!AK$2),0))</f>
        <v>65</v>
      </c>
      <c r="AL37" cm="1">
        <f t="array" ref="AL37">INDEX('Raw Data'!$G$4:$G$1641,MATCH(1,('Raw Data'!$A$4:$A$1641 = 'Formatted Data'!$B37)*('Raw Data'!$C$4:$C$1641='Formatted Data'!$A37)*('Raw Data'!$D$4:$D$1641='Formatted Data'!AL$2),0))</f>
        <v>100</v>
      </c>
    </row>
    <row r="38" spans="1:38" x14ac:dyDescent="0.3">
      <c r="A38" t="s">
        <v>23</v>
      </c>
      <c r="B38" t="str">
        <f>B37</f>
        <v>07 Kronoberg county</v>
      </c>
      <c r="C38" cm="1">
        <f t="array" ref="C38">INDEX('Raw Data'!$E$4:$E$1641,MATCH(1,('Raw Data'!$A$4:$A$1641 = 'Formatted Data'!$B38)*('Raw Data'!$C$4:$C$1641='Formatted Data'!$A38)*('Raw Data'!$D$4:$D$1641='Formatted Data'!C$2),0))</f>
        <v>191</v>
      </c>
      <c r="D38" cm="1">
        <f t="array" ref="D38">INDEX('Raw Data'!$E$4:$E$1641,MATCH(1,('Raw Data'!$A$4:$A$1641 = 'Formatted Data'!$B38)*('Raw Data'!$C$4:$C$1641='Formatted Data'!$A38)*('Raw Data'!$D$4:$D$1641='Formatted Data'!D$2),0))</f>
        <v>157</v>
      </c>
      <c r="E38" cm="1">
        <f t="array" ref="E38">INDEX('Raw Data'!$E$4:$E$1641,MATCH(1,('Raw Data'!$A$4:$A$1641 = 'Formatted Data'!$B38)*('Raw Data'!$C$4:$C$1641='Formatted Data'!$A38)*('Raw Data'!$D$4:$D$1641='Formatted Data'!E$2),0))</f>
        <v>171</v>
      </c>
      <c r="F38" cm="1">
        <f t="array" ref="F38">INDEX('Raw Data'!$E$4:$E$1641,MATCH(1,('Raw Data'!$A$4:$A$1641 = 'Formatted Data'!$B38)*('Raw Data'!$C$4:$C$1641='Formatted Data'!$A38)*('Raw Data'!$D$4:$D$1641='Formatted Data'!F$2),0))</f>
        <v>173</v>
      </c>
      <c r="G38" cm="1">
        <f t="array" ref="G38">INDEX('Raw Data'!$E$4:$E$1641,MATCH(1,('Raw Data'!$A$4:$A$1641 = 'Formatted Data'!$B38)*('Raw Data'!$C$4:$C$1641='Formatted Data'!$A38)*('Raw Data'!$D$4:$D$1641='Formatted Data'!G$2),0))</f>
        <v>187</v>
      </c>
      <c r="H38" cm="1">
        <f t="array" ref="H38">INDEX('Raw Data'!$E$4:$E$1641,MATCH(1,('Raw Data'!$A$4:$A$1641 = 'Formatted Data'!$B38)*('Raw Data'!$C$4:$C$1641='Formatted Data'!$A38)*('Raw Data'!$D$4:$D$1641='Formatted Data'!H$2),0))</f>
        <v>161</v>
      </c>
      <c r="I38" cm="1">
        <f t="array" ref="I38">INDEX('Raw Data'!$E$4:$E$1641,MATCH(1,('Raw Data'!$A$4:$A$1641 = 'Formatted Data'!$B38)*('Raw Data'!$C$4:$C$1641='Formatted Data'!$A38)*('Raw Data'!$D$4:$D$1641='Formatted Data'!I$2),0))</f>
        <v>135</v>
      </c>
      <c r="J38" cm="1">
        <f t="array" ref="J38">INDEX('Raw Data'!$E$4:$E$1641,MATCH(1,('Raw Data'!$A$4:$A$1641 = 'Formatted Data'!$B38)*('Raw Data'!$C$4:$C$1641='Formatted Data'!$A38)*('Raw Data'!$D$4:$D$1641='Formatted Data'!J$2),0))</f>
        <v>162</v>
      </c>
      <c r="K38" cm="1">
        <f t="array" ref="K38">INDEX('Raw Data'!$E$4:$E$1641,MATCH(1,('Raw Data'!$A$4:$A$1641 = 'Formatted Data'!$B38)*('Raw Data'!$C$4:$C$1641='Formatted Data'!$A38)*('Raw Data'!$D$4:$D$1641='Formatted Data'!K$2),0))</f>
        <v>159</v>
      </c>
      <c r="L38" cm="1">
        <f t="array" ref="L38">INDEX('Raw Data'!$E$4:$E$1641,MATCH(1,('Raw Data'!$A$4:$A$1641 = 'Formatted Data'!$B38)*('Raw Data'!$C$4:$C$1641='Formatted Data'!$A38)*('Raw Data'!$D$4:$D$1641='Formatted Data'!L$2),0))</f>
        <v>156</v>
      </c>
      <c r="M38" cm="1">
        <f t="array" ref="M38">INDEX('Raw Data'!$E$4:$E$1641,MATCH(1,('Raw Data'!$A$4:$A$1641 = 'Formatted Data'!$B38)*('Raw Data'!$C$4:$C$1641='Formatted Data'!$A38)*('Raw Data'!$D$4:$D$1641='Formatted Data'!M$2),0))</f>
        <v>193</v>
      </c>
      <c r="N38" cm="1">
        <f t="array" ref="N38">INDEX('Raw Data'!$E$4:$E$1641,MATCH(1,('Raw Data'!$A$4:$A$1641 = 'Formatted Data'!$B38)*('Raw Data'!$C$4:$C$1641='Formatted Data'!$A38)*('Raw Data'!$D$4:$D$1641='Formatted Data'!N$2),0))</f>
        <v>240</v>
      </c>
      <c r="O38" cm="1">
        <f t="array" ref="O38">INDEX('Raw Data'!$F$4:$F$1641,MATCH(1,('Raw Data'!$A$4:$A$1641 = 'Formatted Data'!$B38)*('Raw Data'!$C$4:$C$1641='Formatted Data'!$A38)*('Raw Data'!$D$4:$D$1641='Formatted Data'!O$2),0))</f>
        <v>222</v>
      </c>
      <c r="P38" cm="1">
        <f t="array" ref="P38">INDEX('Raw Data'!$F$4:$F$1641,MATCH(1,('Raw Data'!$A$4:$A$1641 = 'Formatted Data'!$B38)*('Raw Data'!$C$4:$C$1641='Formatted Data'!$A38)*('Raw Data'!$D$4:$D$1641='Formatted Data'!P$2),0))</f>
        <v>180</v>
      </c>
      <c r="Q38" cm="1">
        <f t="array" ref="Q38">INDEX('Raw Data'!$F$4:$F$1641,MATCH(1,('Raw Data'!$A$4:$A$1641 = 'Formatted Data'!$B38)*('Raw Data'!$C$4:$C$1641='Formatted Data'!$A38)*('Raw Data'!$D$4:$D$1641='Formatted Data'!Q$2),0))</f>
        <v>154</v>
      </c>
      <c r="R38" cm="1">
        <f t="array" ref="R38">INDEX('Raw Data'!$F$4:$F$1641,MATCH(1,('Raw Data'!$A$4:$A$1641 = 'Formatted Data'!$B38)*('Raw Data'!$C$4:$C$1641='Formatted Data'!$A38)*('Raw Data'!$D$4:$D$1641='Formatted Data'!R$2),0))</f>
        <v>153</v>
      </c>
      <c r="S38" cm="1">
        <f t="array" ref="S38">INDEX('Raw Data'!$F$4:$F$1641,MATCH(1,('Raw Data'!$A$4:$A$1641 = 'Formatted Data'!$B38)*('Raw Data'!$C$4:$C$1641='Formatted Data'!$A38)*('Raw Data'!$D$4:$D$1641='Formatted Data'!S$2),0))</f>
        <v>138</v>
      </c>
      <c r="T38" cm="1">
        <f t="array" ref="T38">INDEX('Raw Data'!$F$4:$F$1641,MATCH(1,('Raw Data'!$A$4:$A$1641 = 'Formatted Data'!$B38)*('Raw Data'!$C$4:$C$1641='Formatted Data'!$A38)*('Raw Data'!$D$4:$D$1641='Formatted Data'!T$2),0))</f>
        <v>136</v>
      </c>
      <c r="U38" cm="1">
        <f t="array" ref="U38">INDEX('Raw Data'!$F$4:$F$1641,MATCH(1,('Raw Data'!$A$4:$A$1641 = 'Formatted Data'!$B38)*('Raw Data'!$C$4:$C$1641='Formatted Data'!$A38)*('Raw Data'!$D$4:$D$1641='Formatted Data'!U$2),0))</f>
        <v>130</v>
      </c>
      <c r="V38" cm="1">
        <f t="array" ref="V38">INDEX('Raw Data'!$F$4:$F$1641,MATCH(1,('Raw Data'!$A$4:$A$1641 = 'Formatted Data'!$B38)*('Raw Data'!$C$4:$C$1641='Formatted Data'!$A38)*('Raw Data'!$D$4:$D$1641='Formatted Data'!V$2),0))</f>
        <v>137</v>
      </c>
      <c r="W38" cm="1">
        <f t="array" ref="W38">INDEX('Raw Data'!$F$4:$F$1641,MATCH(1,('Raw Data'!$A$4:$A$1641 = 'Formatted Data'!$B38)*('Raw Data'!$C$4:$C$1641='Formatted Data'!$A38)*('Raw Data'!$D$4:$D$1641='Formatted Data'!W$2),0))</f>
        <v>166</v>
      </c>
      <c r="X38" cm="1">
        <f t="array" ref="X38">INDEX('Raw Data'!$F$4:$F$1641,MATCH(1,('Raw Data'!$A$4:$A$1641 = 'Formatted Data'!$B38)*('Raw Data'!$C$4:$C$1641='Formatted Data'!$A38)*('Raw Data'!$D$4:$D$1641='Formatted Data'!X$2),0))</f>
        <v>136</v>
      </c>
      <c r="Y38" cm="1">
        <f t="array" ref="Y38">INDEX('Raw Data'!$F$4:$F$1641,MATCH(1,('Raw Data'!$A$4:$A$1641 = 'Formatted Data'!$B38)*('Raw Data'!$C$4:$C$1641='Formatted Data'!$A38)*('Raw Data'!$D$4:$D$1641='Formatted Data'!Y$2),0))</f>
        <v>155</v>
      </c>
      <c r="Z38" cm="1">
        <f t="array" ref="Z38">INDEX('Raw Data'!$F$4:$F$1641,MATCH(1,('Raw Data'!$A$4:$A$1641 = 'Formatted Data'!$B38)*('Raw Data'!$C$4:$C$1641='Formatted Data'!$A38)*('Raw Data'!$D$4:$D$1641='Formatted Data'!Z$2),0))</f>
        <v>162</v>
      </c>
      <c r="AA38" cm="1">
        <f t="array" ref="AA38">INDEX('Raw Data'!$G$4:$G$1641,MATCH(1,('Raw Data'!$A$4:$A$1641 = 'Formatted Data'!$B38)*('Raw Data'!$C$4:$C$1641='Formatted Data'!$A38)*('Raw Data'!$D$4:$D$1641='Formatted Data'!AA$2),0))</f>
        <v>186</v>
      </c>
      <c r="AB38" cm="1">
        <f t="array" ref="AB38">INDEX('Raw Data'!$G$4:$G$1641,MATCH(1,('Raw Data'!$A$4:$A$1641 = 'Formatted Data'!$B38)*('Raw Data'!$C$4:$C$1641='Formatted Data'!$A38)*('Raw Data'!$D$4:$D$1641='Formatted Data'!AB$2),0))</f>
        <v>182</v>
      </c>
      <c r="AC38" cm="1">
        <f t="array" ref="AC38">INDEX('Raw Data'!$G$4:$G$1641,MATCH(1,('Raw Data'!$A$4:$A$1641 = 'Formatted Data'!$B38)*('Raw Data'!$C$4:$C$1641='Formatted Data'!$A38)*('Raw Data'!$D$4:$D$1641='Formatted Data'!AC$2),0))</f>
        <v>181</v>
      </c>
      <c r="AD38" cm="1">
        <f t="array" ref="AD38">INDEX('Raw Data'!$G$4:$G$1641,MATCH(1,('Raw Data'!$A$4:$A$1641 = 'Formatted Data'!$B38)*('Raw Data'!$C$4:$C$1641='Formatted Data'!$A38)*('Raw Data'!$D$4:$D$1641='Formatted Data'!AD$2),0))</f>
        <v>130</v>
      </c>
      <c r="AE38" cm="1">
        <f t="array" ref="AE38">INDEX('Raw Data'!$G$4:$G$1641,MATCH(1,('Raw Data'!$A$4:$A$1641 = 'Formatted Data'!$B38)*('Raw Data'!$C$4:$C$1641='Formatted Data'!$A38)*('Raw Data'!$D$4:$D$1641='Formatted Data'!AE$2),0))</f>
        <v>124</v>
      </c>
      <c r="AF38" cm="1">
        <f t="array" ref="AF38">INDEX('Raw Data'!$G$4:$G$1641,MATCH(1,('Raw Data'!$A$4:$A$1641 = 'Formatted Data'!$B38)*('Raw Data'!$C$4:$C$1641='Formatted Data'!$A38)*('Raw Data'!$D$4:$D$1641='Formatted Data'!AF$2),0))</f>
        <v>153</v>
      </c>
      <c r="AG38" cm="1">
        <f t="array" ref="AG38">INDEX('Raw Data'!$G$4:$G$1641,MATCH(1,('Raw Data'!$A$4:$A$1641 = 'Formatted Data'!$B38)*('Raw Data'!$C$4:$C$1641='Formatted Data'!$A38)*('Raw Data'!$D$4:$D$1641='Formatted Data'!AG$2),0))</f>
        <v>134</v>
      </c>
      <c r="AH38" cm="1">
        <f t="array" ref="AH38">INDEX('Raw Data'!$G$4:$G$1641,MATCH(1,('Raw Data'!$A$4:$A$1641 = 'Formatted Data'!$B38)*('Raw Data'!$C$4:$C$1641='Formatted Data'!$A38)*('Raw Data'!$D$4:$D$1641='Formatted Data'!AH$2),0))</f>
        <v>133</v>
      </c>
      <c r="AI38" cm="1">
        <f t="array" ref="AI38">INDEX('Raw Data'!$G$4:$G$1641,MATCH(1,('Raw Data'!$A$4:$A$1641 = 'Formatted Data'!$B38)*('Raw Data'!$C$4:$C$1641='Formatted Data'!$A38)*('Raw Data'!$D$4:$D$1641='Formatted Data'!AI$2),0))</f>
        <v>184</v>
      </c>
      <c r="AJ38" cm="1">
        <f t="array" ref="AJ38">INDEX('Raw Data'!$G$4:$G$1641,MATCH(1,('Raw Data'!$A$4:$A$1641 = 'Formatted Data'!$B38)*('Raw Data'!$C$4:$C$1641='Formatted Data'!$A38)*('Raw Data'!$D$4:$D$1641='Formatted Data'!AJ$2),0))</f>
        <v>148</v>
      </c>
      <c r="AK38" cm="1">
        <f t="array" ref="AK38">INDEX('Raw Data'!$G$4:$G$1641,MATCH(1,('Raw Data'!$A$4:$A$1641 = 'Formatted Data'!$B38)*('Raw Data'!$C$4:$C$1641='Formatted Data'!$A38)*('Raw Data'!$D$4:$D$1641='Formatted Data'!AK$2),0))</f>
        <v>145</v>
      </c>
      <c r="AL38" cm="1">
        <f t="array" ref="AL38">INDEX('Raw Data'!$G$4:$G$1641,MATCH(1,('Raw Data'!$A$4:$A$1641 = 'Formatted Data'!$B38)*('Raw Data'!$C$4:$C$1641='Formatted Data'!$A38)*('Raw Data'!$D$4:$D$1641='Formatted Data'!AL$2),0))</f>
        <v>189</v>
      </c>
    </row>
    <row r="39" spans="1:38" x14ac:dyDescent="0.3">
      <c r="A39" t="s">
        <v>5</v>
      </c>
      <c r="B39" t="s">
        <v>29</v>
      </c>
      <c r="C39" cm="1">
        <f t="array" ref="C39">INDEX('Raw Data'!$E$4:$E$1641,MATCH(1,('Raw Data'!$A$4:$A$1641 = 'Formatted Data'!$B39)*('Raw Data'!$C$4:$C$1641='Formatted Data'!$A39)*('Raw Data'!$D$4:$D$1641='Formatted Data'!C$2),0))</f>
        <v>3</v>
      </c>
      <c r="D39" cm="1">
        <f t="array" ref="D39">INDEX('Raw Data'!$E$4:$E$1641,MATCH(1,('Raw Data'!$A$4:$A$1641 = 'Formatted Data'!$B39)*('Raw Data'!$C$4:$C$1641='Formatted Data'!$A39)*('Raw Data'!$D$4:$D$1641='Formatted Data'!D$2),0))</f>
        <v>2</v>
      </c>
      <c r="E39" cm="1">
        <f t="array" ref="E39">INDEX('Raw Data'!$E$4:$E$1641,MATCH(1,('Raw Data'!$A$4:$A$1641 = 'Formatted Data'!$B39)*('Raw Data'!$C$4:$C$1641='Formatted Data'!$A39)*('Raw Data'!$D$4:$D$1641='Formatted Data'!E$2),0))</f>
        <v>3</v>
      </c>
      <c r="F39" cm="1">
        <f t="array" ref="F39">INDEX('Raw Data'!$E$4:$E$1641,MATCH(1,('Raw Data'!$A$4:$A$1641 = 'Formatted Data'!$B39)*('Raw Data'!$C$4:$C$1641='Formatted Data'!$A39)*('Raw Data'!$D$4:$D$1641='Formatted Data'!F$2),0))</f>
        <v>6</v>
      </c>
      <c r="G39" cm="1">
        <f t="array" ref="G39">INDEX('Raw Data'!$E$4:$E$1641,MATCH(1,('Raw Data'!$A$4:$A$1641 = 'Formatted Data'!$B39)*('Raw Data'!$C$4:$C$1641='Formatted Data'!$A39)*('Raw Data'!$D$4:$D$1641='Formatted Data'!G$2),0))</f>
        <v>2</v>
      </c>
      <c r="H39" cm="1">
        <f t="array" ref="H39">INDEX('Raw Data'!$E$4:$E$1641,MATCH(1,('Raw Data'!$A$4:$A$1641 = 'Formatted Data'!$B39)*('Raw Data'!$C$4:$C$1641='Formatted Data'!$A39)*('Raw Data'!$D$4:$D$1641='Formatted Data'!H$2),0))</f>
        <v>2</v>
      </c>
      <c r="I39" cm="1">
        <f t="array" ref="I39">INDEX('Raw Data'!$E$4:$E$1641,MATCH(1,('Raw Data'!$A$4:$A$1641 = 'Formatted Data'!$B39)*('Raw Data'!$C$4:$C$1641='Formatted Data'!$A39)*('Raw Data'!$D$4:$D$1641='Formatted Data'!I$2),0))</f>
        <v>4</v>
      </c>
      <c r="J39" cm="1">
        <f t="array" ref="J39">INDEX('Raw Data'!$E$4:$E$1641,MATCH(1,('Raw Data'!$A$4:$A$1641 = 'Formatted Data'!$B39)*('Raw Data'!$C$4:$C$1641='Formatted Data'!$A39)*('Raw Data'!$D$4:$D$1641='Formatted Data'!J$2),0))</f>
        <v>2</v>
      </c>
      <c r="K39" cm="1">
        <f t="array" ref="K39">INDEX('Raw Data'!$E$4:$E$1641,MATCH(1,('Raw Data'!$A$4:$A$1641 = 'Formatted Data'!$B39)*('Raw Data'!$C$4:$C$1641='Formatted Data'!$A39)*('Raw Data'!$D$4:$D$1641='Formatted Data'!K$2),0))</f>
        <v>2</v>
      </c>
      <c r="L39" cm="1">
        <f t="array" ref="L39">INDEX('Raw Data'!$E$4:$E$1641,MATCH(1,('Raw Data'!$A$4:$A$1641 = 'Formatted Data'!$B39)*('Raw Data'!$C$4:$C$1641='Formatted Data'!$A39)*('Raw Data'!$D$4:$D$1641='Formatted Data'!L$2),0))</f>
        <v>1</v>
      </c>
      <c r="M39" cm="1">
        <f t="array" ref="M39">INDEX('Raw Data'!$E$4:$E$1641,MATCH(1,('Raw Data'!$A$4:$A$1641 = 'Formatted Data'!$B39)*('Raw Data'!$C$4:$C$1641='Formatted Data'!$A39)*('Raw Data'!$D$4:$D$1641='Formatted Data'!M$2),0))</f>
        <v>3</v>
      </c>
      <c r="N39" cm="1">
        <f t="array" ref="N39">INDEX('Raw Data'!$E$4:$E$1641,MATCH(1,('Raw Data'!$A$4:$A$1641 = 'Formatted Data'!$B39)*('Raw Data'!$C$4:$C$1641='Formatted Data'!$A39)*('Raw Data'!$D$4:$D$1641='Formatted Data'!N$2),0))</f>
        <v>1</v>
      </c>
      <c r="O39" cm="1">
        <f t="array" ref="O39">INDEX('Raw Data'!$F$4:$F$1641,MATCH(1,('Raw Data'!$A$4:$A$1641 = 'Formatted Data'!$B39)*('Raw Data'!$C$4:$C$1641='Formatted Data'!$A39)*('Raw Data'!$D$4:$D$1641='Formatted Data'!O$2),0))</f>
        <v>6</v>
      </c>
      <c r="P39" cm="1">
        <f t="array" ref="P39">INDEX('Raw Data'!$F$4:$F$1641,MATCH(1,('Raw Data'!$A$4:$A$1641 = 'Formatted Data'!$B39)*('Raw Data'!$C$4:$C$1641='Formatted Data'!$A39)*('Raw Data'!$D$4:$D$1641='Formatted Data'!P$2),0))</f>
        <v>0</v>
      </c>
      <c r="Q39" cm="1">
        <f t="array" ref="Q39">INDEX('Raw Data'!$F$4:$F$1641,MATCH(1,('Raw Data'!$A$4:$A$1641 = 'Formatted Data'!$B39)*('Raw Data'!$C$4:$C$1641='Formatted Data'!$A39)*('Raw Data'!$D$4:$D$1641='Formatted Data'!Q$2),0))</f>
        <v>2</v>
      </c>
      <c r="R39" cm="1">
        <f t="array" ref="R39">INDEX('Raw Data'!$F$4:$F$1641,MATCH(1,('Raw Data'!$A$4:$A$1641 = 'Formatted Data'!$B39)*('Raw Data'!$C$4:$C$1641='Formatted Data'!$A39)*('Raw Data'!$D$4:$D$1641='Formatted Data'!R$2),0))</f>
        <v>2</v>
      </c>
      <c r="S39" cm="1">
        <f t="array" ref="S39">INDEX('Raw Data'!$F$4:$F$1641,MATCH(1,('Raw Data'!$A$4:$A$1641 = 'Formatted Data'!$B39)*('Raw Data'!$C$4:$C$1641='Formatted Data'!$A39)*('Raw Data'!$D$4:$D$1641='Formatted Data'!S$2),0))</f>
        <v>4</v>
      </c>
      <c r="T39" cm="1">
        <f t="array" ref="T39">INDEX('Raw Data'!$F$4:$F$1641,MATCH(1,('Raw Data'!$A$4:$A$1641 = 'Formatted Data'!$B39)*('Raw Data'!$C$4:$C$1641='Formatted Data'!$A39)*('Raw Data'!$D$4:$D$1641='Formatted Data'!T$2),0))</f>
        <v>1</v>
      </c>
      <c r="U39" cm="1">
        <f t="array" ref="U39">INDEX('Raw Data'!$F$4:$F$1641,MATCH(1,('Raw Data'!$A$4:$A$1641 = 'Formatted Data'!$B39)*('Raw Data'!$C$4:$C$1641='Formatted Data'!$A39)*('Raw Data'!$D$4:$D$1641='Formatted Data'!U$2),0))</f>
        <v>3</v>
      </c>
      <c r="V39" cm="1">
        <f t="array" ref="V39">INDEX('Raw Data'!$F$4:$F$1641,MATCH(1,('Raw Data'!$A$4:$A$1641 = 'Formatted Data'!$B39)*('Raw Data'!$C$4:$C$1641='Formatted Data'!$A39)*('Raw Data'!$D$4:$D$1641='Formatted Data'!V$2),0))</f>
        <v>3</v>
      </c>
      <c r="W39" cm="1">
        <f t="array" ref="W39">INDEX('Raw Data'!$F$4:$F$1641,MATCH(1,('Raw Data'!$A$4:$A$1641 = 'Formatted Data'!$B39)*('Raw Data'!$C$4:$C$1641='Formatted Data'!$A39)*('Raw Data'!$D$4:$D$1641='Formatted Data'!W$2),0))</f>
        <v>0</v>
      </c>
      <c r="X39" cm="1">
        <f t="array" ref="X39">INDEX('Raw Data'!$F$4:$F$1641,MATCH(1,('Raw Data'!$A$4:$A$1641 = 'Formatted Data'!$B39)*('Raw Data'!$C$4:$C$1641='Formatted Data'!$A39)*('Raw Data'!$D$4:$D$1641='Formatted Data'!X$2),0))</f>
        <v>3</v>
      </c>
      <c r="Y39" cm="1">
        <f t="array" ref="Y39">INDEX('Raw Data'!$F$4:$F$1641,MATCH(1,('Raw Data'!$A$4:$A$1641 = 'Formatted Data'!$B39)*('Raw Data'!$C$4:$C$1641='Formatted Data'!$A39)*('Raw Data'!$D$4:$D$1641='Formatted Data'!Y$2),0))</f>
        <v>2</v>
      </c>
      <c r="Z39" cm="1">
        <f t="array" ref="Z39">INDEX('Raw Data'!$F$4:$F$1641,MATCH(1,('Raw Data'!$A$4:$A$1641 = 'Formatted Data'!$B39)*('Raw Data'!$C$4:$C$1641='Formatted Data'!$A39)*('Raw Data'!$D$4:$D$1641='Formatted Data'!Z$2),0))</f>
        <v>4</v>
      </c>
      <c r="AA39" cm="1">
        <f t="array" ref="AA39">INDEX('Raw Data'!$G$4:$G$1641,MATCH(1,('Raw Data'!$A$4:$A$1641 = 'Formatted Data'!$B39)*('Raw Data'!$C$4:$C$1641='Formatted Data'!$A39)*('Raw Data'!$D$4:$D$1641='Formatted Data'!AA$2),0))</f>
        <v>1</v>
      </c>
      <c r="AB39" cm="1">
        <f t="array" ref="AB39">INDEX('Raw Data'!$G$4:$G$1641,MATCH(1,('Raw Data'!$A$4:$A$1641 = 'Formatted Data'!$B39)*('Raw Data'!$C$4:$C$1641='Formatted Data'!$A39)*('Raw Data'!$D$4:$D$1641='Formatted Data'!AB$2),0))</f>
        <v>2</v>
      </c>
      <c r="AC39" cm="1">
        <f t="array" ref="AC39">INDEX('Raw Data'!$G$4:$G$1641,MATCH(1,('Raw Data'!$A$4:$A$1641 = 'Formatted Data'!$B39)*('Raw Data'!$C$4:$C$1641='Formatted Data'!$A39)*('Raw Data'!$D$4:$D$1641='Formatted Data'!AC$2),0))</f>
        <v>3</v>
      </c>
      <c r="AD39" cm="1">
        <f t="array" ref="AD39">INDEX('Raw Data'!$G$4:$G$1641,MATCH(1,('Raw Data'!$A$4:$A$1641 = 'Formatted Data'!$B39)*('Raw Data'!$C$4:$C$1641='Formatted Data'!$A39)*('Raw Data'!$D$4:$D$1641='Formatted Data'!AD$2),0))</f>
        <v>2</v>
      </c>
      <c r="AE39" cm="1">
        <f t="array" ref="AE39">INDEX('Raw Data'!$G$4:$G$1641,MATCH(1,('Raw Data'!$A$4:$A$1641 = 'Formatted Data'!$B39)*('Raw Data'!$C$4:$C$1641='Formatted Data'!$A39)*('Raw Data'!$D$4:$D$1641='Formatted Data'!AE$2),0))</f>
        <v>5</v>
      </c>
      <c r="AF39" cm="1">
        <f t="array" ref="AF39">INDEX('Raw Data'!$G$4:$G$1641,MATCH(1,('Raw Data'!$A$4:$A$1641 = 'Formatted Data'!$B39)*('Raw Data'!$C$4:$C$1641='Formatted Data'!$A39)*('Raw Data'!$D$4:$D$1641='Formatted Data'!AF$2),0))</f>
        <v>1</v>
      </c>
      <c r="AG39" cm="1">
        <f t="array" ref="AG39">INDEX('Raw Data'!$G$4:$G$1641,MATCH(1,('Raw Data'!$A$4:$A$1641 = 'Formatted Data'!$B39)*('Raw Data'!$C$4:$C$1641='Formatted Data'!$A39)*('Raw Data'!$D$4:$D$1641='Formatted Data'!AG$2),0))</f>
        <v>1</v>
      </c>
      <c r="AH39" cm="1">
        <f t="array" ref="AH39">INDEX('Raw Data'!$G$4:$G$1641,MATCH(1,('Raw Data'!$A$4:$A$1641 = 'Formatted Data'!$B39)*('Raw Data'!$C$4:$C$1641='Formatted Data'!$A39)*('Raw Data'!$D$4:$D$1641='Formatted Data'!AH$2),0))</f>
        <v>2</v>
      </c>
      <c r="AI39" cm="1">
        <f t="array" ref="AI39">INDEX('Raw Data'!$G$4:$G$1641,MATCH(1,('Raw Data'!$A$4:$A$1641 = 'Formatted Data'!$B39)*('Raw Data'!$C$4:$C$1641='Formatted Data'!$A39)*('Raw Data'!$D$4:$D$1641='Formatted Data'!AI$2),0))</f>
        <v>1</v>
      </c>
      <c r="AJ39" cm="1">
        <f t="array" ref="AJ39">INDEX('Raw Data'!$G$4:$G$1641,MATCH(1,('Raw Data'!$A$4:$A$1641 = 'Formatted Data'!$B39)*('Raw Data'!$C$4:$C$1641='Formatted Data'!$A39)*('Raw Data'!$D$4:$D$1641='Formatted Data'!AJ$2),0))</f>
        <v>3</v>
      </c>
      <c r="AK39" cm="1">
        <f t="array" ref="AK39">INDEX('Raw Data'!$G$4:$G$1641,MATCH(1,('Raw Data'!$A$4:$A$1641 = 'Formatted Data'!$B39)*('Raw Data'!$C$4:$C$1641='Formatted Data'!$A39)*('Raw Data'!$D$4:$D$1641='Formatted Data'!AK$2),0))</f>
        <v>1</v>
      </c>
      <c r="AL39" cm="1">
        <f t="array" ref="AL39">INDEX('Raw Data'!$G$4:$G$1641,MATCH(1,('Raw Data'!$A$4:$A$1641 = 'Formatted Data'!$B39)*('Raw Data'!$C$4:$C$1641='Formatted Data'!$A39)*('Raw Data'!$D$4:$D$1641='Formatted Data'!AL$2),0))</f>
        <v>4</v>
      </c>
    </row>
    <row r="40" spans="1:38" x14ac:dyDescent="0.3">
      <c r="A40" t="s">
        <v>19</v>
      </c>
      <c r="B40" t="str">
        <f>B39</f>
        <v>08 Kalmar county</v>
      </c>
      <c r="C40" cm="1">
        <f t="array" ref="C40">INDEX('Raw Data'!$E$4:$E$1641,MATCH(1,('Raw Data'!$A$4:$A$1641 = 'Formatted Data'!$B40)*('Raw Data'!$C$4:$C$1641='Formatted Data'!$A40)*('Raw Data'!$D$4:$D$1641='Formatted Data'!C$2),0))</f>
        <v>18</v>
      </c>
      <c r="D40" cm="1">
        <f t="array" ref="D40">INDEX('Raw Data'!$E$4:$E$1641,MATCH(1,('Raw Data'!$A$4:$A$1641 = 'Formatted Data'!$B40)*('Raw Data'!$C$4:$C$1641='Formatted Data'!$A40)*('Raw Data'!$D$4:$D$1641='Formatted Data'!D$2),0))</f>
        <v>19</v>
      </c>
      <c r="E40" cm="1">
        <f t="array" ref="E40">INDEX('Raw Data'!$E$4:$E$1641,MATCH(1,('Raw Data'!$A$4:$A$1641 = 'Formatted Data'!$B40)*('Raw Data'!$C$4:$C$1641='Formatted Data'!$A40)*('Raw Data'!$D$4:$D$1641='Formatted Data'!E$2),0))</f>
        <v>13</v>
      </c>
      <c r="F40" cm="1">
        <f t="array" ref="F40">INDEX('Raw Data'!$E$4:$E$1641,MATCH(1,('Raw Data'!$A$4:$A$1641 = 'Formatted Data'!$B40)*('Raw Data'!$C$4:$C$1641='Formatted Data'!$A40)*('Raw Data'!$D$4:$D$1641='Formatted Data'!F$2),0))</f>
        <v>19</v>
      </c>
      <c r="G40" cm="1">
        <f t="array" ref="G40">INDEX('Raw Data'!$E$4:$E$1641,MATCH(1,('Raw Data'!$A$4:$A$1641 = 'Formatted Data'!$B40)*('Raw Data'!$C$4:$C$1641='Formatted Data'!$A40)*('Raw Data'!$D$4:$D$1641='Formatted Data'!G$2),0))</f>
        <v>21</v>
      </c>
      <c r="H40" cm="1">
        <f t="array" ref="H40">INDEX('Raw Data'!$E$4:$E$1641,MATCH(1,('Raw Data'!$A$4:$A$1641 = 'Formatted Data'!$B40)*('Raw Data'!$C$4:$C$1641='Formatted Data'!$A40)*('Raw Data'!$D$4:$D$1641='Formatted Data'!H$2),0))</f>
        <v>19</v>
      </c>
      <c r="I40" cm="1">
        <f t="array" ref="I40">INDEX('Raw Data'!$E$4:$E$1641,MATCH(1,('Raw Data'!$A$4:$A$1641 = 'Formatted Data'!$B40)*('Raw Data'!$C$4:$C$1641='Formatted Data'!$A40)*('Raw Data'!$D$4:$D$1641='Formatted Data'!I$2),0))</f>
        <v>21</v>
      </c>
      <c r="J40" cm="1">
        <f t="array" ref="J40">INDEX('Raw Data'!$E$4:$E$1641,MATCH(1,('Raw Data'!$A$4:$A$1641 = 'Formatted Data'!$B40)*('Raw Data'!$C$4:$C$1641='Formatted Data'!$A40)*('Raw Data'!$D$4:$D$1641='Formatted Data'!J$2),0))</f>
        <v>20</v>
      </c>
      <c r="K40" cm="1">
        <f t="array" ref="K40">INDEX('Raw Data'!$E$4:$E$1641,MATCH(1,('Raw Data'!$A$4:$A$1641 = 'Formatted Data'!$B40)*('Raw Data'!$C$4:$C$1641='Formatted Data'!$A40)*('Raw Data'!$D$4:$D$1641='Formatted Data'!K$2),0))</f>
        <v>11</v>
      </c>
      <c r="L40" cm="1">
        <f t="array" ref="L40">INDEX('Raw Data'!$E$4:$E$1641,MATCH(1,('Raw Data'!$A$4:$A$1641 = 'Formatted Data'!$B40)*('Raw Data'!$C$4:$C$1641='Formatted Data'!$A40)*('Raw Data'!$D$4:$D$1641='Formatted Data'!L$2),0))</f>
        <v>16</v>
      </c>
      <c r="M40" cm="1">
        <f t="array" ref="M40">INDEX('Raw Data'!$E$4:$E$1641,MATCH(1,('Raw Data'!$A$4:$A$1641 = 'Formatted Data'!$B40)*('Raw Data'!$C$4:$C$1641='Formatted Data'!$A40)*('Raw Data'!$D$4:$D$1641='Formatted Data'!M$2),0))</f>
        <v>15</v>
      </c>
      <c r="N40" cm="1">
        <f t="array" ref="N40">INDEX('Raw Data'!$E$4:$E$1641,MATCH(1,('Raw Data'!$A$4:$A$1641 = 'Formatted Data'!$B40)*('Raw Data'!$C$4:$C$1641='Formatted Data'!$A40)*('Raw Data'!$D$4:$D$1641='Formatted Data'!N$2),0))</f>
        <v>21</v>
      </c>
      <c r="O40" cm="1">
        <f t="array" ref="O40">INDEX('Raw Data'!$F$4:$F$1641,MATCH(1,('Raw Data'!$A$4:$A$1641 = 'Formatted Data'!$B40)*('Raw Data'!$C$4:$C$1641='Formatted Data'!$A40)*('Raw Data'!$D$4:$D$1641='Formatted Data'!O$2),0))</f>
        <v>18</v>
      </c>
      <c r="P40" cm="1">
        <f t="array" ref="P40">INDEX('Raw Data'!$F$4:$F$1641,MATCH(1,('Raw Data'!$A$4:$A$1641 = 'Formatted Data'!$B40)*('Raw Data'!$C$4:$C$1641='Formatted Data'!$A40)*('Raw Data'!$D$4:$D$1641='Formatted Data'!P$2),0))</f>
        <v>24</v>
      </c>
      <c r="Q40" cm="1">
        <f t="array" ref="Q40">INDEX('Raw Data'!$F$4:$F$1641,MATCH(1,('Raw Data'!$A$4:$A$1641 = 'Formatted Data'!$B40)*('Raw Data'!$C$4:$C$1641='Formatted Data'!$A40)*('Raw Data'!$D$4:$D$1641='Formatted Data'!Q$2),0))</f>
        <v>15</v>
      </c>
      <c r="R40" cm="1">
        <f t="array" ref="R40">INDEX('Raw Data'!$F$4:$F$1641,MATCH(1,('Raw Data'!$A$4:$A$1641 = 'Formatted Data'!$B40)*('Raw Data'!$C$4:$C$1641='Formatted Data'!$A40)*('Raw Data'!$D$4:$D$1641='Formatted Data'!R$2),0))</f>
        <v>21</v>
      </c>
      <c r="S40" cm="1">
        <f t="array" ref="S40">INDEX('Raw Data'!$F$4:$F$1641,MATCH(1,('Raw Data'!$A$4:$A$1641 = 'Formatted Data'!$B40)*('Raw Data'!$C$4:$C$1641='Formatted Data'!$A40)*('Raw Data'!$D$4:$D$1641='Formatted Data'!S$2),0))</f>
        <v>16</v>
      </c>
      <c r="T40" cm="1">
        <f t="array" ref="T40">INDEX('Raw Data'!$F$4:$F$1641,MATCH(1,('Raw Data'!$A$4:$A$1641 = 'Formatted Data'!$B40)*('Raw Data'!$C$4:$C$1641='Formatted Data'!$A40)*('Raw Data'!$D$4:$D$1641='Formatted Data'!T$2),0))</f>
        <v>14</v>
      </c>
      <c r="U40" cm="1">
        <f t="array" ref="U40">INDEX('Raw Data'!$F$4:$F$1641,MATCH(1,('Raw Data'!$A$4:$A$1641 = 'Formatted Data'!$B40)*('Raw Data'!$C$4:$C$1641='Formatted Data'!$A40)*('Raw Data'!$D$4:$D$1641='Formatted Data'!U$2),0))</f>
        <v>24</v>
      </c>
      <c r="V40" cm="1">
        <f t="array" ref="V40">INDEX('Raw Data'!$F$4:$F$1641,MATCH(1,('Raw Data'!$A$4:$A$1641 = 'Formatted Data'!$B40)*('Raw Data'!$C$4:$C$1641='Formatted Data'!$A40)*('Raw Data'!$D$4:$D$1641='Formatted Data'!V$2),0))</f>
        <v>13</v>
      </c>
      <c r="W40" cm="1">
        <f t="array" ref="W40">INDEX('Raw Data'!$F$4:$F$1641,MATCH(1,('Raw Data'!$A$4:$A$1641 = 'Formatted Data'!$B40)*('Raw Data'!$C$4:$C$1641='Formatted Data'!$A40)*('Raw Data'!$D$4:$D$1641='Formatted Data'!W$2),0))</f>
        <v>14</v>
      </c>
      <c r="X40" cm="1">
        <f t="array" ref="X40">INDEX('Raw Data'!$F$4:$F$1641,MATCH(1,('Raw Data'!$A$4:$A$1641 = 'Formatted Data'!$B40)*('Raw Data'!$C$4:$C$1641='Formatted Data'!$A40)*('Raw Data'!$D$4:$D$1641='Formatted Data'!X$2),0))</f>
        <v>14</v>
      </c>
      <c r="Y40" cm="1">
        <f t="array" ref="Y40">INDEX('Raw Data'!$F$4:$F$1641,MATCH(1,('Raw Data'!$A$4:$A$1641 = 'Formatted Data'!$B40)*('Raw Data'!$C$4:$C$1641='Formatted Data'!$A40)*('Raw Data'!$D$4:$D$1641='Formatted Data'!Y$2),0))</f>
        <v>10</v>
      </c>
      <c r="Z40" cm="1">
        <f t="array" ref="Z40">INDEX('Raw Data'!$F$4:$F$1641,MATCH(1,('Raw Data'!$A$4:$A$1641 = 'Formatted Data'!$B40)*('Raw Data'!$C$4:$C$1641='Formatted Data'!$A40)*('Raw Data'!$D$4:$D$1641='Formatted Data'!Z$2),0))</f>
        <v>19</v>
      </c>
      <c r="AA40" cm="1">
        <f t="array" ref="AA40">INDEX('Raw Data'!$G$4:$G$1641,MATCH(1,('Raw Data'!$A$4:$A$1641 = 'Formatted Data'!$B40)*('Raw Data'!$C$4:$C$1641='Formatted Data'!$A40)*('Raw Data'!$D$4:$D$1641='Formatted Data'!AA$2),0))</f>
        <v>17</v>
      </c>
      <c r="AB40" cm="1">
        <f t="array" ref="AB40">INDEX('Raw Data'!$G$4:$G$1641,MATCH(1,('Raw Data'!$A$4:$A$1641 = 'Formatted Data'!$B40)*('Raw Data'!$C$4:$C$1641='Formatted Data'!$A40)*('Raw Data'!$D$4:$D$1641='Formatted Data'!AB$2),0))</f>
        <v>18</v>
      </c>
      <c r="AC40" cm="1">
        <f t="array" ref="AC40">INDEX('Raw Data'!$G$4:$G$1641,MATCH(1,('Raw Data'!$A$4:$A$1641 = 'Formatted Data'!$B40)*('Raw Data'!$C$4:$C$1641='Formatted Data'!$A40)*('Raw Data'!$D$4:$D$1641='Formatted Data'!AC$2),0))</f>
        <v>24</v>
      </c>
      <c r="AD40" cm="1">
        <f t="array" ref="AD40">INDEX('Raw Data'!$G$4:$G$1641,MATCH(1,('Raw Data'!$A$4:$A$1641 = 'Formatted Data'!$B40)*('Raw Data'!$C$4:$C$1641='Formatted Data'!$A40)*('Raw Data'!$D$4:$D$1641='Formatted Data'!AD$2),0))</f>
        <v>13</v>
      </c>
      <c r="AE40" cm="1">
        <f t="array" ref="AE40">INDEX('Raw Data'!$G$4:$G$1641,MATCH(1,('Raw Data'!$A$4:$A$1641 = 'Formatted Data'!$B40)*('Raw Data'!$C$4:$C$1641='Formatted Data'!$A40)*('Raw Data'!$D$4:$D$1641='Formatted Data'!AE$2),0))</f>
        <v>21</v>
      </c>
      <c r="AF40" cm="1">
        <f t="array" ref="AF40">INDEX('Raw Data'!$G$4:$G$1641,MATCH(1,('Raw Data'!$A$4:$A$1641 = 'Formatted Data'!$B40)*('Raw Data'!$C$4:$C$1641='Formatted Data'!$A40)*('Raw Data'!$D$4:$D$1641='Formatted Data'!AF$2),0))</f>
        <v>14</v>
      </c>
      <c r="AG40" cm="1">
        <f t="array" ref="AG40">INDEX('Raw Data'!$G$4:$G$1641,MATCH(1,('Raw Data'!$A$4:$A$1641 = 'Formatted Data'!$B40)*('Raw Data'!$C$4:$C$1641='Formatted Data'!$A40)*('Raw Data'!$D$4:$D$1641='Formatted Data'!AG$2),0))</f>
        <v>18</v>
      </c>
      <c r="AH40" cm="1">
        <f t="array" ref="AH40">INDEX('Raw Data'!$G$4:$G$1641,MATCH(1,('Raw Data'!$A$4:$A$1641 = 'Formatted Data'!$B40)*('Raw Data'!$C$4:$C$1641='Formatted Data'!$A40)*('Raw Data'!$D$4:$D$1641='Formatted Data'!AH$2),0))</f>
        <v>19</v>
      </c>
      <c r="AI40" cm="1">
        <f t="array" ref="AI40">INDEX('Raw Data'!$G$4:$G$1641,MATCH(1,('Raw Data'!$A$4:$A$1641 = 'Formatted Data'!$B40)*('Raw Data'!$C$4:$C$1641='Formatted Data'!$A40)*('Raw Data'!$D$4:$D$1641='Formatted Data'!AI$2),0))</f>
        <v>21</v>
      </c>
      <c r="AJ40" cm="1">
        <f t="array" ref="AJ40">INDEX('Raw Data'!$G$4:$G$1641,MATCH(1,('Raw Data'!$A$4:$A$1641 = 'Formatted Data'!$B40)*('Raw Data'!$C$4:$C$1641='Formatted Data'!$A40)*('Raw Data'!$D$4:$D$1641='Formatted Data'!AJ$2),0))</f>
        <v>15</v>
      </c>
      <c r="AK40" cm="1">
        <f t="array" ref="AK40">INDEX('Raw Data'!$G$4:$G$1641,MATCH(1,('Raw Data'!$A$4:$A$1641 = 'Formatted Data'!$B40)*('Raw Data'!$C$4:$C$1641='Formatted Data'!$A40)*('Raw Data'!$D$4:$D$1641='Formatted Data'!AK$2),0))</f>
        <v>15</v>
      </c>
      <c r="AL40" cm="1">
        <f t="array" ref="AL40">INDEX('Raw Data'!$G$4:$G$1641,MATCH(1,('Raw Data'!$A$4:$A$1641 = 'Formatted Data'!$B40)*('Raw Data'!$C$4:$C$1641='Formatted Data'!$A40)*('Raw Data'!$D$4:$D$1641='Formatted Data'!AL$2),0))</f>
        <v>28</v>
      </c>
    </row>
    <row r="41" spans="1:38" x14ac:dyDescent="0.3">
      <c r="A41" t="s">
        <v>20</v>
      </c>
      <c r="B41" t="str">
        <f t="shared" ref="B41:B44" si="6">B40</f>
        <v>08 Kalmar county</v>
      </c>
      <c r="C41" cm="1">
        <f t="array" ref="C41">INDEX('Raw Data'!$E$4:$E$1641,MATCH(1,('Raw Data'!$A$4:$A$1641 = 'Formatted Data'!$B41)*('Raw Data'!$C$4:$C$1641='Formatted Data'!$A41)*('Raw Data'!$D$4:$D$1641='Formatted Data'!C$2),0))</f>
        <v>34</v>
      </c>
      <c r="D41" cm="1">
        <f t="array" ref="D41">INDEX('Raw Data'!$E$4:$E$1641,MATCH(1,('Raw Data'!$A$4:$A$1641 = 'Formatted Data'!$B41)*('Raw Data'!$C$4:$C$1641='Formatted Data'!$A41)*('Raw Data'!$D$4:$D$1641='Formatted Data'!D$2),0))</f>
        <v>27</v>
      </c>
      <c r="E41" cm="1">
        <f t="array" ref="E41">INDEX('Raw Data'!$E$4:$E$1641,MATCH(1,('Raw Data'!$A$4:$A$1641 = 'Formatted Data'!$B41)*('Raw Data'!$C$4:$C$1641='Formatted Data'!$A41)*('Raw Data'!$D$4:$D$1641='Formatted Data'!E$2),0))</f>
        <v>42</v>
      </c>
      <c r="F41" cm="1">
        <f t="array" ref="F41">INDEX('Raw Data'!$E$4:$E$1641,MATCH(1,('Raw Data'!$A$4:$A$1641 = 'Formatted Data'!$B41)*('Raw Data'!$C$4:$C$1641='Formatted Data'!$A41)*('Raw Data'!$D$4:$D$1641='Formatted Data'!F$2),0))</f>
        <v>49</v>
      </c>
      <c r="G41" cm="1">
        <f t="array" ref="G41">INDEX('Raw Data'!$E$4:$E$1641,MATCH(1,('Raw Data'!$A$4:$A$1641 = 'Formatted Data'!$B41)*('Raw Data'!$C$4:$C$1641='Formatted Data'!$A41)*('Raw Data'!$D$4:$D$1641='Formatted Data'!G$2),0))</f>
        <v>38</v>
      </c>
      <c r="H41" cm="1">
        <f t="array" ref="H41">INDEX('Raw Data'!$E$4:$E$1641,MATCH(1,('Raw Data'!$A$4:$A$1641 = 'Formatted Data'!$B41)*('Raw Data'!$C$4:$C$1641='Formatted Data'!$A41)*('Raw Data'!$D$4:$D$1641='Formatted Data'!H$2),0))</f>
        <v>22</v>
      </c>
      <c r="I41" cm="1">
        <f t="array" ref="I41">INDEX('Raw Data'!$E$4:$E$1641,MATCH(1,('Raw Data'!$A$4:$A$1641 = 'Formatted Data'!$B41)*('Raw Data'!$C$4:$C$1641='Formatted Data'!$A41)*('Raw Data'!$D$4:$D$1641='Formatted Data'!I$2),0))</f>
        <v>38</v>
      </c>
      <c r="J41" cm="1">
        <f t="array" ref="J41">INDEX('Raw Data'!$E$4:$E$1641,MATCH(1,('Raw Data'!$A$4:$A$1641 = 'Formatted Data'!$B41)*('Raw Data'!$C$4:$C$1641='Formatted Data'!$A41)*('Raw Data'!$D$4:$D$1641='Formatted Data'!J$2),0))</f>
        <v>37</v>
      </c>
      <c r="K41" cm="1">
        <f t="array" ref="K41">INDEX('Raw Data'!$E$4:$E$1641,MATCH(1,('Raw Data'!$A$4:$A$1641 = 'Formatted Data'!$B41)*('Raw Data'!$C$4:$C$1641='Formatted Data'!$A41)*('Raw Data'!$D$4:$D$1641='Formatted Data'!K$2),0))</f>
        <v>36</v>
      </c>
      <c r="L41" cm="1">
        <f t="array" ref="L41">INDEX('Raw Data'!$E$4:$E$1641,MATCH(1,('Raw Data'!$A$4:$A$1641 = 'Formatted Data'!$B41)*('Raw Data'!$C$4:$C$1641='Formatted Data'!$A41)*('Raw Data'!$D$4:$D$1641='Formatted Data'!L$2),0))</f>
        <v>35</v>
      </c>
      <c r="M41" cm="1">
        <f t="array" ref="M41">INDEX('Raw Data'!$E$4:$E$1641,MATCH(1,('Raw Data'!$A$4:$A$1641 = 'Formatted Data'!$B41)*('Raw Data'!$C$4:$C$1641='Formatted Data'!$A41)*('Raw Data'!$D$4:$D$1641='Formatted Data'!M$2),0))</f>
        <v>40</v>
      </c>
      <c r="N41" cm="1">
        <f t="array" ref="N41">INDEX('Raw Data'!$E$4:$E$1641,MATCH(1,('Raw Data'!$A$4:$A$1641 = 'Formatted Data'!$B41)*('Raw Data'!$C$4:$C$1641='Formatted Data'!$A41)*('Raw Data'!$D$4:$D$1641='Formatted Data'!N$2),0))</f>
        <v>41</v>
      </c>
      <c r="O41" cm="1">
        <f t="array" ref="O41">INDEX('Raw Data'!$F$4:$F$1641,MATCH(1,('Raw Data'!$A$4:$A$1641 = 'Formatted Data'!$B41)*('Raw Data'!$C$4:$C$1641='Formatted Data'!$A41)*('Raw Data'!$D$4:$D$1641='Formatted Data'!O$2),0))</f>
        <v>40</v>
      </c>
      <c r="P41" cm="1">
        <f t="array" ref="P41">INDEX('Raw Data'!$F$4:$F$1641,MATCH(1,('Raw Data'!$A$4:$A$1641 = 'Formatted Data'!$B41)*('Raw Data'!$C$4:$C$1641='Formatted Data'!$A41)*('Raw Data'!$D$4:$D$1641='Formatted Data'!P$2),0))</f>
        <v>28</v>
      </c>
      <c r="Q41" cm="1">
        <f t="array" ref="Q41">INDEX('Raw Data'!$F$4:$F$1641,MATCH(1,('Raw Data'!$A$4:$A$1641 = 'Formatted Data'!$B41)*('Raw Data'!$C$4:$C$1641='Formatted Data'!$A41)*('Raw Data'!$D$4:$D$1641='Formatted Data'!Q$2),0))</f>
        <v>27</v>
      </c>
      <c r="R41" cm="1">
        <f t="array" ref="R41">INDEX('Raw Data'!$F$4:$F$1641,MATCH(1,('Raw Data'!$A$4:$A$1641 = 'Formatted Data'!$B41)*('Raw Data'!$C$4:$C$1641='Formatted Data'!$A41)*('Raw Data'!$D$4:$D$1641='Formatted Data'!R$2),0))</f>
        <v>41</v>
      </c>
      <c r="S41" cm="1">
        <f t="array" ref="S41">INDEX('Raw Data'!$F$4:$F$1641,MATCH(1,('Raw Data'!$A$4:$A$1641 = 'Formatted Data'!$B41)*('Raw Data'!$C$4:$C$1641='Formatted Data'!$A41)*('Raw Data'!$D$4:$D$1641='Formatted Data'!S$2),0))</f>
        <v>37</v>
      </c>
      <c r="T41" cm="1">
        <f t="array" ref="T41">INDEX('Raw Data'!$F$4:$F$1641,MATCH(1,('Raw Data'!$A$4:$A$1641 = 'Formatted Data'!$B41)*('Raw Data'!$C$4:$C$1641='Formatted Data'!$A41)*('Raw Data'!$D$4:$D$1641='Formatted Data'!T$2),0))</f>
        <v>28</v>
      </c>
      <c r="U41" cm="1">
        <f t="array" ref="U41">INDEX('Raw Data'!$F$4:$F$1641,MATCH(1,('Raw Data'!$A$4:$A$1641 = 'Formatted Data'!$B41)*('Raw Data'!$C$4:$C$1641='Formatted Data'!$A41)*('Raw Data'!$D$4:$D$1641='Formatted Data'!U$2),0))</f>
        <v>29</v>
      </c>
      <c r="V41" cm="1">
        <f t="array" ref="V41">INDEX('Raw Data'!$F$4:$F$1641,MATCH(1,('Raw Data'!$A$4:$A$1641 = 'Formatted Data'!$B41)*('Raw Data'!$C$4:$C$1641='Formatted Data'!$A41)*('Raw Data'!$D$4:$D$1641='Formatted Data'!V$2),0))</f>
        <v>25</v>
      </c>
      <c r="W41" cm="1">
        <f t="array" ref="W41">INDEX('Raw Data'!$F$4:$F$1641,MATCH(1,('Raw Data'!$A$4:$A$1641 = 'Formatted Data'!$B41)*('Raw Data'!$C$4:$C$1641='Formatted Data'!$A41)*('Raw Data'!$D$4:$D$1641='Formatted Data'!W$2),0))</f>
        <v>34</v>
      </c>
      <c r="X41" cm="1">
        <f t="array" ref="X41">INDEX('Raw Data'!$F$4:$F$1641,MATCH(1,('Raw Data'!$A$4:$A$1641 = 'Formatted Data'!$B41)*('Raw Data'!$C$4:$C$1641='Formatted Data'!$A41)*('Raw Data'!$D$4:$D$1641='Formatted Data'!X$2),0))</f>
        <v>33</v>
      </c>
      <c r="Y41" cm="1">
        <f t="array" ref="Y41">INDEX('Raw Data'!$F$4:$F$1641,MATCH(1,('Raw Data'!$A$4:$A$1641 = 'Formatted Data'!$B41)*('Raw Data'!$C$4:$C$1641='Formatted Data'!$A41)*('Raw Data'!$D$4:$D$1641='Formatted Data'!Y$2),0))</f>
        <v>21</v>
      </c>
      <c r="Z41" cm="1">
        <f t="array" ref="Z41">INDEX('Raw Data'!$F$4:$F$1641,MATCH(1,('Raw Data'!$A$4:$A$1641 = 'Formatted Data'!$B41)*('Raw Data'!$C$4:$C$1641='Formatted Data'!$A41)*('Raw Data'!$D$4:$D$1641='Formatted Data'!Z$2),0))</f>
        <v>34</v>
      </c>
      <c r="AA41" cm="1">
        <f t="array" ref="AA41">INDEX('Raw Data'!$G$4:$G$1641,MATCH(1,('Raw Data'!$A$4:$A$1641 = 'Formatted Data'!$B41)*('Raw Data'!$C$4:$C$1641='Formatted Data'!$A41)*('Raw Data'!$D$4:$D$1641='Formatted Data'!AA$2),0))</f>
        <v>48</v>
      </c>
      <c r="AB41" cm="1">
        <f t="array" ref="AB41">INDEX('Raw Data'!$G$4:$G$1641,MATCH(1,('Raw Data'!$A$4:$A$1641 = 'Formatted Data'!$B41)*('Raw Data'!$C$4:$C$1641='Formatted Data'!$A41)*('Raw Data'!$D$4:$D$1641='Formatted Data'!AB$2),0))</f>
        <v>39</v>
      </c>
      <c r="AC41" cm="1">
        <f t="array" ref="AC41">INDEX('Raw Data'!$G$4:$G$1641,MATCH(1,('Raw Data'!$A$4:$A$1641 = 'Formatted Data'!$B41)*('Raw Data'!$C$4:$C$1641='Formatted Data'!$A41)*('Raw Data'!$D$4:$D$1641='Formatted Data'!AC$2),0))</f>
        <v>47</v>
      </c>
      <c r="AD41" cm="1">
        <f t="array" ref="AD41">INDEX('Raw Data'!$G$4:$G$1641,MATCH(1,('Raw Data'!$A$4:$A$1641 = 'Formatted Data'!$B41)*('Raw Data'!$C$4:$C$1641='Formatted Data'!$A41)*('Raw Data'!$D$4:$D$1641='Formatted Data'!AD$2),0))</f>
        <v>31</v>
      </c>
      <c r="AE41" cm="1">
        <f t="array" ref="AE41">INDEX('Raw Data'!$G$4:$G$1641,MATCH(1,('Raw Data'!$A$4:$A$1641 = 'Formatted Data'!$B41)*('Raw Data'!$C$4:$C$1641='Formatted Data'!$A41)*('Raw Data'!$D$4:$D$1641='Formatted Data'!AE$2),0))</f>
        <v>34</v>
      </c>
      <c r="AF41" cm="1">
        <f t="array" ref="AF41">INDEX('Raw Data'!$G$4:$G$1641,MATCH(1,('Raw Data'!$A$4:$A$1641 = 'Formatted Data'!$B41)*('Raw Data'!$C$4:$C$1641='Formatted Data'!$A41)*('Raw Data'!$D$4:$D$1641='Formatted Data'!AF$2),0))</f>
        <v>33</v>
      </c>
      <c r="AG41" cm="1">
        <f t="array" ref="AG41">INDEX('Raw Data'!$G$4:$G$1641,MATCH(1,('Raw Data'!$A$4:$A$1641 = 'Formatted Data'!$B41)*('Raw Data'!$C$4:$C$1641='Formatted Data'!$A41)*('Raw Data'!$D$4:$D$1641='Formatted Data'!AG$2),0))</f>
        <v>37</v>
      </c>
      <c r="AH41" cm="1">
        <f t="array" ref="AH41">INDEX('Raw Data'!$G$4:$G$1641,MATCH(1,('Raw Data'!$A$4:$A$1641 = 'Formatted Data'!$B41)*('Raw Data'!$C$4:$C$1641='Formatted Data'!$A41)*('Raw Data'!$D$4:$D$1641='Formatted Data'!AH$2),0))</f>
        <v>36</v>
      </c>
      <c r="AI41" cm="1">
        <f t="array" ref="AI41">INDEX('Raw Data'!$G$4:$G$1641,MATCH(1,('Raw Data'!$A$4:$A$1641 = 'Formatted Data'!$B41)*('Raw Data'!$C$4:$C$1641='Formatted Data'!$A41)*('Raw Data'!$D$4:$D$1641='Formatted Data'!AI$2),0))</f>
        <v>24</v>
      </c>
      <c r="AJ41" cm="1">
        <f t="array" ref="AJ41">INDEX('Raw Data'!$G$4:$G$1641,MATCH(1,('Raw Data'!$A$4:$A$1641 = 'Formatted Data'!$B41)*('Raw Data'!$C$4:$C$1641='Formatted Data'!$A41)*('Raw Data'!$D$4:$D$1641='Formatted Data'!AJ$2),0))</f>
        <v>30</v>
      </c>
      <c r="AK41" cm="1">
        <f t="array" ref="AK41">INDEX('Raw Data'!$G$4:$G$1641,MATCH(1,('Raw Data'!$A$4:$A$1641 = 'Formatted Data'!$B41)*('Raw Data'!$C$4:$C$1641='Formatted Data'!$A41)*('Raw Data'!$D$4:$D$1641='Formatted Data'!AK$2),0))</f>
        <v>31</v>
      </c>
      <c r="AL41" cm="1">
        <f t="array" ref="AL41">INDEX('Raw Data'!$G$4:$G$1641,MATCH(1,('Raw Data'!$A$4:$A$1641 = 'Formatted Data'!$B41)*('Raw Data'!$C$4:$C$1641='Formatted Data'!$A41)*('Raw Data'!$D$4:$D$1641='Formatted Data'!AL$2),0))</f>
        <v>39</v>
      </c>
    </row>
    <row r="42" spans="1:38" x14ac:dyDescent="0.3">
      <c r="A42" t="s">
        <v>21</v>
      </c>
      <c r="B42" t="str">
        <f t="shared" si="6"/>
        <v>08 Kalmar county</v>
      </c>
      <c r="C42" cm="1">
        <f t="array" ref="C42">INDEX('Raw Data'!$E$4:$E$1641,MATCH(1,('Raw Data'!$A$4:$A$1641 = 'Formatted Data'!$B42)*('Raw Data'!$C$4:$C$1641='Formatted Data'!$A42)*('Raw Data'!$D$4:$D$1641='Formatted Data'!C$2),0))</f>
        <v>64</v>
      </c>
      <c r="D42" cm="1">
        <f t="array" ref="D42">INDEX('Raw Data'!$E$4:$E$1641,MATCH(1,('Raw Data'!$A$4:$A$1641 = 'Formatted Data'!$B42)*('Raw Data'!$C$4:$C$1641='Formatted Data'!$A42)*('Raw Data'!$D$4:$D$1641='Formatted Data'!D$2),0))</f>
        <v>62</v>
      </c>
      <c r="E42" cm="1">
        <f t="array" ref="E42">INDEX('Raw Data'!$E$4:$E$1641,MATCH(1,('Raw Data'!$A$4:$A$1641 = 'Formatted Data'!$B42)*('Raw Data'!$C$4:$C$1641='Formatted Data'!$A42)*('Raw Data'!$D$4:$D$1641='Formatted Data'!E$2),0))</f>
        <v>81</v>
      </c>
      <c r="F42" cm="1">
        <f t="array" ref="F42">INDEX('Raw Data'!$E$4:$E$1641,MATCH(1,('Raw Data'!$A$4:$A$1641 = 'Formatted Data'!$B42)*('Raw Data'!$C$4:$C$1641='Formatted Data'!$A42)*('Raw Data'!$D$4:$D$1641='Formatted Data'!F$2),0))</f>
        <v>77</v>
      </c>
      <c r="G42" cm="1">
        <f t="array" ref="G42">INDEX('Raw Data'!$E$4:$E$1641,MATCH(1,('Raw Data'!$A$4:$A$1641 = 'Formatted Data'!$B42)*('Raw Data'!$C$4:$C$1641='Formatted Data'!$A42)*('Raw Data'!$D$4:$D$1641='Formatted Data'!G$2),0))</f>
        <v>88</v>
      </c>
      <c r="H42" cm="1">
        <f t="array" ref="H42">INDEX('Raw Data'!$E$4:$E$1641,MATCH(1,('Raw Data'!$A$4:$A$1641 = 'Formatted Data'!$B42)*('Raw Data'!$C$4:$C$1641='Formatted Data'!$A42)*('Raw Data'!$D$4:$D$1641='Formatted Data'!H$2),0))</f>
        <v>67</v>
      </c>
      <c r="I42" cm="1">
        <f t="array" ref="I42">INDEX('Raw Data'!$E$4:$E$1641,MATCH(1,('Raw Data'!$A$4:$A$1641 = 'Formatted Data'!$B42)*('Raw Data'!$C$4:$C$1641='Formatted Data'!$A42)*('Raw Data'!$D$4:$D$1641='Formatted Data'!I$2),0))</f>
        <v>60</v>
      </c>
      <c r="J42" cm="1">
        <f t="array" ref="J42">INDEX('Raw Data'!$E$4:$E$1641,MATCH(1,('Raw Data'!$A$4:$A$1641 = 'Formatted Data'!$B42)*('Raw Data'!$C$4:$C$1641='Formatted Data'!$A42)*('Raw Data'!$D$4:$D$1641='Formatted Data'!J$2),0))</f>
        <v>47</v>
      </c>
      <c r="K42" cm="1">
        <f t="array" ref="K42">INDEX('Raw Data'!$E$4:$E$1641,MATCH(1,('Raw Data'!$A$4:$A$1641 = 'Formatted Data'!$B42)*('Raw Data'!$C$4:$C$1641='Formatted Data'!$A42)*('Raw Data'!$D$4:$D$1641='Formatted Data'!K$2),0))</f>
        <v>64</v>
      </c>
      <c r="L42" cm="1">
        <f t="array" ref="L42">INDEX('Raw Data'!$E$4:$E$1641,MATCH(1,('Raw Data'!$A$4:$A$1641 = 'Formatted Data'!$B42)*('Raw Data'!$C$4:$C$1641='Formatted Data'!$A42)*('Raw Data'!$D$4:$D$1641='Formatted Data'!L$2),0))</f>
        <v>57</v>
      </c>
      <c r="M42" cm="1">
        <f t="array" ref="M42">INDEX('Raw Data'!$E$4:$E$1641,MATCH(1,('Raw Data'!$A$4:$A$1641 = 'Formatted Data'!$B42)*('Raw Data'!$C$4:$C$1641='Formatted Data'!$A42)*('Raw Data'!$D$4:$D$1641='Formatted Data'!M$2),0))</f>
        <v>76</v>
      </c>
      <c r="N42" cm="1">
        <f t="array" ref="N42">INDEX('Raw Data'!$E$4:$E$1641,MATCH(1,('Raw Data'!$A$4:$A$1641 = 'Formatted Data'!$B42)*('Raw Data'!$C$4:$C$1641='Formatted Data'!$A42)*('Raw Data'!$D$4:$D$1641='Formatted Data'!N$2),0))</f>
        <v>82</v>
      </c>
      <c r="O42" cm="1">
        <f t="array" ref="O42">INDEX('Raw Data'!$F$4:$F$1641,MATCH(1,('Raw Data'!$A$4:$A$1641 = 'Formatted Data'!$B42)*('Raw Data'!$C$4:$C$1641='Formatted Data'!$A42)*('Raw Data'!$D$4:$D$1641='Formatted Data'!O$2),0))</f>
        <v>80</v>
      </c>
      <c r="P42" cm="1">
        <f t="array" ref="P42">INDEX('Raw Data'!$F$4:$F$1641,MATCH(1,('Raw Data'!$A$4:$A$1641 = 'Formatted Data'!$B42)*('Raw Data'!$C$4:$C$1641='Formatted Data'!$A42)*('Raw Data'!$D$4:$D$1641='Formatted Data'!P$2),0))</f>
        <v>67</v>
      </c>
      <c r="Q42" cm="1">
        <f t="array" ref="Q42">INDEX('Raw Data'!$F$4:$F$1641,MATCH(1,('Raw Data'!$A$4:$A$1641 = 'Formatted Data'!$B42)*('Raw Data'!$C$4:$C$1641='Formatted Data'!$A42)*('Raw Data'!$D$4:$D$1641='Formatted Data'!Q$2),0))</f>
        <v>62</v>
      </c>
      <c r="R42" cm="1">
        <f t="array" ref="R42">INDEX('Raw Data'!$F$4:$F$1641,MATCH(1,('Raw Data'!$A$4:$A$1641 = 'Formatted Data'!$B42)*('Raw Data'!$C$4:$C$1641='Formatted Data'!$A42)*('Raw Data'!$D$4:$D$1641='Formatted Data'!R$2),0))</f>
        <v>70</v>
      </c>
      <c r="S42" cm="1">
        <f t="array" ref="S42">INDEX('Raw Data'!$F$4:$F$1641,MATCH(1,('Raw Data'!$A$4:$A$1641 = 'Formatted Data'!$B42)*('Raw Data'!$C$4:$C$1641='Formatted Data'!$A42)*('Raw Data'!$D$4:$D$1641='Formatted Data'!S$2),0))</f>
        <v>58</v>
      </c>
      <c r="T42" cm="1">
        <f t="array" ref="T42">INDEX('Raw Data'!$F$4:$F$1641,MATCH(1,('Raw Data'!$A$4:$A$1641 = 'Formatted Data'!$B42)*('Raw Data'!$C$4:$C$1641='Formatted Data'!$A42)*('Raw Data'!$D$4:$D$1641='Formatted Data'!T$2),0))</f>
        <v>51</v>
      </c>
      <c r="U42" cm="1">
        <f t="array" ref="U42">INDEX('Raw Data'!$F$4:$F$1641,MATCH(1,('Raw Data'!$A$4:$A$1641 = 'Formatted Data'!$B42)*('Raw Data'!$C$4:$C$1641='Formatted Data'!$A42)*('Raw Data'!$D$4:$D$1641='Formatted Data'!U$2),0))</f>
        <v>61</v>
      </c>
      <c r="V42" cm="1">
        <f t="array" ref="V42">INDEX('Raw Data'!$F$4:$F$1641,MATCH(1,('Raw Data'!$A$4:$A$1641 = 'Formatted Data'!$B42)*('Raw Data'!$C$4:$C$1641='Formatted Data'!$A42)*('Raw Data'!$D$4:$D$1641='Formatted Data'!V$2),0))</f>
        <v>61</v>
      </c>
      <c r="W42" cm="1">
        <f t="array" ref="W42">INDEX('Raw Data'!$F$4:$F$1641,MATCH(1,('Raw Data'!$A$4:$A$1641 = 'Formatted Data'!$B42)*('Raw Data'!$C$4:$C$1641='Formatted Data'!$A42)*('Raw Data'!$D$4:$D$1641='Formatted Data'!W$2),0))</f>
        <v>74</v>
      </c>
      <c r="X42" cm="1">
        <f t="array" ref="X42">INDEX('Raw Data'!$F$4:$F$1641,MATCH(1,('Raw Data'!$A$4:$A$1641 = 'Formatted Data'!$B42)*('Raw Data'!$C$4:$C$1641='Formatted Data'!$A42)*('Raw Data'!$D$4:$D$1641='Formatted Data'!X$2),0))</f>
        <v>76</v>
      </c>
      <c r="Y42" cm="1">
        <f t="array" ref="Y42">INDEX('Raw Data'!$F$4:$F$1641,MATCH(1,('Raw Data'!$A$4:$A$1641 = 'Formatted Data'!$B42)*('Raw Data'!$C$4:$C$1641='Formatted Data'!$A42)*('Raw Data'!$D$4:$D$1641='Formatted Data'!Y$2),0))</f>
        <v>77</v>
      </c>
      <c r="Z42" cm="1">
        <f t="array" ref="Z42">INDEX('Raw Data'!$F$4:$F$1641,MATCH(1,('Raw Data'!$A$4:$A$1641 = 'Formatted Data'!$B42)*('Raw Data'!$C$4:$C$1641='Formatted Data'!$A42)*('Raw Data'!$D$4:$D$1641='Formatted Data'!Z$2),0))</f>
        <v>84</v>
      </c>
      <c r="AA42" cm="1">
        <f t="array" ref="AA42">INDEX('Raw Data'!$G$4:$G$1641,MATCH(1,('Raw Data'!$A$4:$A$1641 = 'Formatted Data'!$B42)*('Raw Data'!$C$4:$C$1641='Formatted Data'!$A42)*('Raw Data'!$D$4:$D$1641='Formatted Data'!AA$2),0))</f>
        <v>78</v>
      </c>
      <c r="AB42" cm="1">
        <f t="array" ref="AB42">INDEX('Raw Data'!$G$4:$G$1641,MATCH(1,('Raw Data'!$A$4:$A$1641 = 'Formatted Data'!$B42)*('Raw Data'!$C$4:$C$1641='Formatted Data'!$A42)*('Raw Data'!$D$4:$D$1641='Formatted Data'!AB$2),0))</f>
        <v>79</v>
      </c>
      <c r="AC42" cm="1">
        <f t="array" ref="AC42">INDEX('Raw Data'!$G$4:$G$1641,MATCH(1,('Raw Data'!$A$4:$A$1641 = 'Formatted Data'!$B42)*('Raw Data'!$C$4:$C$1641='Formatted Data'!$A42)*('Raw Data'!$D$4:$D$1641='Formatted Data'!AC$2),0))</f>
        <v>78</v>
      </c>
      <c r="AD42" cm="1">
        <f t="array" ref="AD42">INDEX('Raw Data'!$G$4:$G$1641,MATCH(1,('Raw Data'!$A$4:$A$1641 = 'Formatted Data'!$B42)*('Raw Data'!$C$4:$C$1641='Formatted Data'!$A42)*('Raw Data'!$D$4:$D$1641='Formatted Data'!AD$2),0))</f>
        <v>71</v>
      </c>
      <c r="AE42" cm="1">
        <f t="array" ref="AE42">INDEX('Raw Data'!$G$4:$G$1641,MATCH(1,('Raw Data'!$A$4:$A$1641 = 'Formatted Data'!$B42)*('Raw Data'!$C$4:$C$1641='Formatted Data'!$A42)*('Raw Data'!$D$4:$D$1641='Formatted Data'!AE$2),0))</f>
        <v>76</v>
      </c>
      <c r="AF42" cm="1">
        <f t="array" ref="AF42">INDEX('Raw Data'!$G$4:$G$1641,MATCH(1,('Raw Data'!$A$4:$A$1641 = 'Formatted Data'!$B42)*('Raw Data'!$C$4:$C$1641='Formatted Data'!$A42)*('Raw Data'!$D$4:$D$1641='Formatted Data'!AF$2),0))</f>
        <v>66</v>
      </c>
      <c r="AG42" cm="1">
        <f t="array" ref="AG42">INDEX('Raw Data'!$G$4:$G$1641,MATCH(1,('Raw Data'!$A$4:$A$1641 = 'Formatted Data'!$B42)*('Raw Data'!$C$4:$C$1641='Formatted Data'!$A42)*('Raw Data'!$D$4:$D$1641='Formatted Data'!AG$2),0))</f>
        <v>57</v>
      </c>
      <c r="AH42" cm="1">
        <f t="array" ref="AH42">INDEX('Raw Data'!$G$4:$G$1641,MATCH(1,('Raw Data'!$A$4:$A$1641 = 'Formatted Data'!$B42)*('Raw Data'!$C$4:$C$1641='Formatted Data'!$A42)*('Raw Data'!$D$4:$D$1641='Formatted Data'!AH$2),0))</f>
        <v>68</v>
      </c>
      <c r="AI42" cm="1">
        <f t="array" ref="AI42">INDEX('Raw Data'!$G$4:$G$1641,MATCH(1,('Raw Data'!$A$4:$A$1641 = 'Formatted Data'!$B42)*('Raw Data'!$C$4:$C$1641='Formatted Data'!$A42)*('Raw Data'!$D$4:$D$1641='Formatted Data'!AI$2),0))</f>
        <v>62</v>
      </c>
      <c r="AJ42" cm="1">
        <f t="array" ref="AJ42">INDEX('Raw Data'!$G$4:$G$1641,MATCH(1,('Raw Data'!$A$4:$A$1641 = 'Formatted Data'!$B42)*('Raw Data'!$C$4:$C$1641='Formatted Data'!$A42)*('Raw Data'!$D$4:$D$1641='Formatted Data'!AJ$2),0))</f>
        <v>78</v>
      </c>
      <c r="AK42" cm="1">
        <f t="array" ref="AK42">INDEX('Raw Data'!$G$4:$G$1641,MATCH(1,('Raw Data'!$A$4:$A$1641 = 'Formatted Data'!$B42)*('Raw Data'!$C$4:$C$1641='Formatted Data'!$A42)*('Raw Data'!$D$4:$D$1641='Formatted Data'!AK$2),0))</f>
        <v>55</v>
      </c>
      <c r="AL42" cm="1">
        <f t="array" ref="AL42">INDEX('Raw Data'!$G$4:$G$1641,MATCH(1,('Raw Data'!$A$4:$A$1641 = 'Formatted Data'!$B42)*('Raw Data'!$C$4:$C$1641='Formatted Data'!$A42)*('Raw Data'!$D$4:$D$1641='Formatted Data'!AL$2),0))</f>
        <v>108</v>
      </c>
    </row>
    <row r="43" spans="1:38" x14ac:dyDescent="0.3">
      <c r="A43" t="s">
        <v>22</v>
      </c>
      <c r="B43" t="str">
        <f t="shared" si="6"/>
        <v>08 Kalmar county</v>
      </c>
      <c r="C43" cm="1">
        <f t="array" ref="C43">INDEX('Raw Data'!$E$4:$E$1641,MATCH(1,('Raw Data'!$A$4:$A$1641 = 'Formatted Data'!$B43)*('Raw Data'!$C$4:$C$1641='Formatted Data'!$A43)*('Raw Data'!$D$4:$D$1641='Formatted Data'!C$2),0))</f>
        <v>121</v>
      </c>
      <c r="D43" cm="1">
        <f t="array" ref="D43">INDEX('Raw Data'!$E$4:$E$1641,MATCH(1,('Raw Data'!$A$4:$A$1641 = 'Formatted Data'!$B43)*('Raw Data'!$C$4:$C$1641='Formatted Data'!$A43)*('Raw Data'!$D$4:$D$1641='Formatted Data'!D$2),0))</f>
        <v>117</v>
      </c>
      <c r="E43" cm="1">
        <f t="array" ref="E43">INDEX('Raw Data'!$E$4:$E$1641,MATCH(1,('Raw Data'!$A$4:$A$1641 = 'Formatted Data'!$B43)*('Raw Data'!$C$4:$C$1641='Formatted Data'!$A43)*('Raw Data'!$D$4:$D$1641='Formatted Data'!E$2),0))</f>
        <v>113</v>
      </c>
      <c r="F43" cm="1">
        <f t="array" ref="F43">INDEX('Raw Data'!$E$4:$E$1641,MATCH(1,('Raw Data'!$A$4:$A$1641 = 'Formatted Data'!$B43)*('Raw Data'!$C$4:$C$1641='Formatted Data'!$A43)*('Raw Data'!$D$4:$D$1641='Formatted Data'!F$2),0))</f>
        <v>104</v>
      </c>
      <c r="G43" cm="1">
        <f t="array" ref="G43">INDEX('Raw Data'!$E$4:$E$1641,MATCH(1,('Raw Data'!$A$4:$A$1641 = 'Formatted Data'!$B43)*('Raw Data'!$C$4:$C$1641='Formatted Data'!$A43)*('Raw Data'!$D$4:$D$1641='Formatted Data'!G$2),0))</f>
        <v>107</v>
      </c>
      <c r="H43" cm="1">
        <f t="array" ref="H43">INDEX('Raw Data'!$E$4:$E$1641,MATCH(1,('Raw Data'!$A$4:$A$1641 = 'Formatted Data'!$B43)*('Raw Data'!$C$4:$C$1641='Formatted Data'!$A43)*('Raw Data'!$D$4:$D$1641='Formatted Data'!H$2),0))</f>
        <v>100</v>
      </c>
      <c r="I43" cm="1">
        <f t="array" ref="I43">INDEX('Raw Data'!$E$4:$E$1641,MATCH(1,('Raw Data'!$A$4:$A$1641 = 'Formatted Data'!$B43)*('Raw Data'!$C$4:$C$1641='Formatted Data'!$A43)*('Raw Data'!$D$4:$D$1641='Formatted Data'!I$2),0))</f>
        <v>102</v>
      </c>
      <c r="J43" cm="1">
        <f t="array" ref="J43">INDEX('Raw Data'!$E$4:$E$1641,MATCH(1,('Raw Data'!$A$4:$A$1641 = 'Formatted Data'!$B43)*('Raw Data'!$C$4:$C$1641='Formatted Data'!$A43)*('Raw Data'!$D$4:$D$1641='Formatted Data'!J$2),0))</f>
        <v>88</v>
      </c>
      <c r="K43" cm="1">
        <f t="array" ref="K43">INDEX('Raw Data'!$E$4:$E$1641,MATCH(1,('Raw Data'!$A$4:$A$1641 = 'Formatted Data'!$B43)*('Raw Data'!$C$4:$C$1641='Formatted Data'!$A43)*('Raw Data'!$D$4:$D$1641='Formatted Data'!K$2),0))</f>
        <v>95</v>
      </c>
      <c r="L43" cm="1">
        <f t="array" ref="L43">INDEX('Raw Data'!$E$4:$E$1641,MATCH(1,('Raw Data'!$A$4:$A$1641 = 'Formatted Data'!$B43)*('Raw Data'!$C$4:$C$1641='Formatted Data'!$A43)*('Raw Data'!$D$4:$D$1641='Formatted Data'!L$2),0))</f>
        <v>86</v>
      </c>
      <c r="M43" cm="1">
        <f t="array" ref="M43">INDEX('Raw Data'!$E$4:$E$1641,MATCH(1,('Raw Data'!$A$4:$A$1641 = 'Formatted Data'!$B43)*('Raw Data'!$C$4:$C$1641='Formatted Data'!$A43)*('Raw Data'!$D$4:$D$1641='Formatted Data'!M$2),0))</f>
        <v>115</v>
      </c>
      <c r="N43" cm="1">
        <f t="array" ref="N43">INDEX('Raw Data'!$E$4:$E$1641,MATCH(1,('Raw Data'!$A$4:$A$1641 = 'Formatted Data'!$B43)*('Raw Data'!$C$4:$C$1641='Formatted Data'!$A43)*('Raw Data'!$D$4:$D$1641='Formatted Data'!N$2),0))</f>
        <v>148</v>
      </c>
      <c r="O43" cm="1">
        <f t="array" ref="O43">INDEX('Raw Data'!$F$4:$F$1641,MATCH(1,('Raw Data'!$A$4:$A$1641 = 'Formatted Data'!$B43)*('Raw Data'!$C$4:$C$1641='Formatted Data'!$A43)*('Raw Data'!$D$4:$D$1641='Formatted Data'!O$2),0))</f>
        <v>125</v>
      </c>
      <c r="P43" cm="1">
        <f t="array" ref="P43">INDEX('Raw Data'!$F$4:$F$1641,MATCH(1,('Raw Data'!$A$4:$A$1641 = 'Formatted Data'!$B43)*('Raw Data'!$C$4:$C$1641='Formatted Data'!$A43)*('Raw Data'!$D$4:$D$1641='Formatted Data'!P$2),0))</f>
        <v>103</v>
      </c>
      <c r="Q43" cm="1">
        <f t="array" ref="Q43">INDEX('Raw Data'!$F$4:$F$1641,MATCH(1,('Raw Data'!$A$4:$A$1641 = 'Formatted Data'!$B43)*('Raw Data'!$C$4:$C$1641='Formatted Data'!$A43)*('Raw Data'!$D$4:$D$1641='Formatted Data'!Q$2),0))</f>
        <v>94</v>
      </c>
      <c r="R43" cm="1">
        <f t="array" ref="R43">INDEX('Raw Data'!$F$4:$F$1641,MATCH(1,('Raw Data'!$A$4:$A$1641 = 'Formatted Data'!$B43)*('Raw Data'!$C$4:$C$1641='Formatted Data'!$A43)*('Raw Data'!$D$4:$D$1641='Formatted Data'!R$2),0))</f>
        <v>100</v>
      </c>
      <c r="S43" cm="1">
        <f t="array" ref="S43">INDEX('Raw Data'!$F$4:$F$1641,MATCH(1,('Raw Data'!$A$4:$A$1641 = 'Formatted Data'!$B43)*('Raw Data'!$C$4:$C$1641='Formatted Data'!$A43)*('Raw Data'!$D$4:$D$1641='Formatted Data'!S$2),0))</f>
        <v>84</v>
      </c>
      <c r="T43" cm="1">
        <f t="array" ref="T43">INDEX('Raw Data'!$F$4:$F$1641,MATCH(1,('Raw Data'!$A$4:$A$1641 = 'Formatted Data'!$B43)*('Raw Data'!$C$4:$C$1641='Formatted Data'!$A43)*('Raw Data'!$D$4:$D$1641='Formatted Data'!T$2),0))</f>
        <v>78</v>
      </c>
      <c r="U43" cm="1">
        <f t="array" ref="U43">INDEX('Raw Data'!$F$4:$F$1641,MATCH(1,('Raw Data'!$A$4:$A$1641 = 'Formatted Data'!$B43)*('Raw Data'!$C$4:$C$1641='Formatted Data'!$A43)*('Raw Data'!$D$4:$D$1641='Formatted Data'!U$2),0))</f>
        <v>103</v>
      </c>
      <c r="V43" cm="1">
        <f t="array" ref="V43">INDEX('Raw Data'!$F$4:$F$1641,MATCH(1,('Raw Data'!$A$4:$A$1641 = 'Formatted Data'!$B43)*('Raw Data'!$C$4:$C$1641='Formatted Data'!$A43)*('Raw Data'!$D$4:$D$1641='Formatted Data'!V$2),0))</f>
        <v>99</v>
      </c>
      <c r="W43" cm="1">
        <f t="array" ref="W43">INDEX('Raw Data'!$F$4:$F$1641,MATCH(1,('Raw Data'!$A$4:$A$1641 = 'Formatted Data'!$B43)*('Raw Data'!$C$4:$C$1641='Formatted Data'!$A43)*('Raw Data'!$D$4:$D$1641='Formatted Data'!W$2),0))</f>
        <v>91</v>
      </c>
      <c r="X43" cm="1">
        <f t="array" ref="X43">INDEX('Raw Data'!$F$4:$F$1641,MATCH(1,('Raw Data'!$A$4:$A$1641 = 'Formatted Data'!$B43)*('Raw Data'!$C$4:$C$1641='Formatted Data'!$A43)*('Raw Data'!$D$4:$D$1641='Formatted Data'!X$2),0))</f>
        <v>107</v>
      </c>
      <c r="Y43" cm="1">
        <f t="array" ref="Y43">INDEX('Raw Data'!$F$4:$F$1641,MATCH(1,('Raw Data'!$A$4:$A$1641 = 'Formatted Data'!$B43)*('Raw Data'!$C$4:$C$1641='Formatted Data'!$A43)*('Raw Data'!$D$4:$D$1641='Formatted Data'!Y$2),0))</f>
        <v>107</v>
      </c>
      <c r="Z43" cm="1">
        <f t="array" ref="Z43">INDEX('Raw Data'!$F$4:$F$1641,MATCH(1,('Raw Data'!$A$4:$A$1641 = 'Formatted Data'!$B43)*('Raw Data'!$C$4:$C$1641='Formatted Data'!$A43)*('Raw Data'!$D$4:$D$1641='Formatted Data'!Z$2),0))</f>
        <v>105</v>
      </c>
      <c r="AA43" cm="1">
        <f t="array" ref="AA43">INDEX('Raw Data'!$G$4:$G$1641,MATCH(1,('Raw Data'!$A$4:$A$1641 = 'Formatted Data'!$B43)*('Raw Data'!$C$4:$C$1641='Formatted Data'!$A43)*('Raw Data'!$D$4:$D$1641='Formatted Data'!AA$2),0))</f>
        <v>129</v>
      </c>
      <c r="AB43" cm="1">
        <f t="array" ref="AB43">INDEX('Raw Data'!$G$4:$G$1641,MATCH(1,('Raw Data'!$A$4:$A$1641 = 'Formatted Data'!$B43)*('Raw Data'!$C$4:$C$1641='Formatted Data'!$A43)*('Raw Data'!$D$4:$D$1641='Formatted Data'!AB$2),0))</f>
        <v>106</v>
      </c>
      <c r="AC43" cm="1">
        <f t="array" ref="AC43">INDEX('Raw Data'!$G$4:$G$1641,MATCH(1,('Raw Data'!$A$4:$A$1641 = 'Formatted Data'!$B43)*('Raw Data'!$C$4:$C$1641='Formatted Data'!$A43)*('Raw Data'!$D$4:$D$1641='Formatted Data'!AC$2),0))</f>
        <v>98</v>
      </c>
      <c r="AD43" cm="1">
        <f t="array" ref="AD43">INDEX('Raw Data'!$G$4:$G$1641,MATCH(1,('Raw Data'!$A$4:$A$1641 = 'Formatted Data'!$B43)*('Raw Data'!$C$4:$C$1641='Formatted Data'!$A43)*('Raw Data'!$D$4:$D$1641='Formatted Data'!AD$2),0))</f>
        <v>114</v>
      </c>
      <c r="AE43" cm="1">
        <f t="array" ref="AE43">INDEX('Raw Data'!$G$4:$G$1641,MATCH(1,('Raw Data'!$A$4:$A$1641 = 'Formatted Data'!$B43)*('Raw Data'!$C$4:$C$1641='Formatted Data'!$A43)*('Raw Data'!$D$4:$D$1641='Formatted Data'!AE$2),0))</f>
        <v>108</v>
      </c>
      <c r="AF43" cm="1">
        <f t="array" ref="AF43">INDEX('Raw Data'!$G$4:$G$1641,MATCH(1,('Raw Data'!$A$4:$A$1641 = 'Formatted Data'!$B43)*('Raw Data'!$C$4:$C$1641='Formatted Data'!$A43)*('Raw Data'!$D$4:$D$1641='Formatted Data'!AF$2),0))</f>
        <v>91</v>
      </c>
      <c r="AG43" cm="1">
        <f t="array" ref="AG43">INDEX('Raw Data'!$G$4:$G$1641,MATCH(1,('Raw Data'!$A$4:$A$1641 = 'Formatted Data'!$B43)*('Raw Data'!$C$4:$C$1641='Formatted Data'!$A43)*('Raw Data'!$D$4:$D$1641='Formatted Data'!AG$2),0))</f>
        <v>80</v>
      </c>
      <c r="AH43" cm="1">
        <f t="array" ref="AH43">INDEX('Raw Data'!$G$4:$G$1641,MATCH(1,('Raw Data'!$A$4:$A$1641 = 'Formatted Data'!$B43)*('Raw Data'!$C$4:$C$1641='Formatted Data'!$A43)*('Raw Data'!$D$4:$D$1641='Formatted Data'!AH$2),0))</f>
        <v>75</v>
      </c>
      <c r="AI43" cm="1">
        <f t="array" ref="AI43">INDEX('Raw Data'!$G$4:$G$1641,MATCH(1,('Raw Data'!$A$4:$A$1641 = 'Formatted Data'!$B43)*('Raw Data'!$C$4:$C$1641='Formatted Data'!$A43)*('Raw Data'!$D$4:$D$1641='Formatted Data'!AI$2),0))</f>
        <v>101</v>
      </c>
      <c r="AJ43" cm="1">
        <f t="array" ref="AJ43">INDEX('Raw Data'!$G$4:$G$1641,MATCH(1,('Raw Data'!$A$4:$A$1641 = 'Formatted Data'!$B43)*('Raw Data'!$C$4:$C$1641='Formatted Data'!$A43)*('Raw Data'!$D$4:$D$1641='Formatted Data'!AJ$2),0))</f>
        <v>117</v>
      </c>
      <c r="AK43" cm="1">
        <f t="array" ref="AK43">INDEX('Raw Data'!$G$4:$G$1641,MATCH(1,('Raw Data'!$A$4:$A$1641 = 'Formatted Data'!$B43)*('Raw Data'!$C$4:$C$1641='Formatted Data'!$A43)*('Raw Data'!$D$4:$D$1641='Formatted Data'!AK$2),0))</f>
        <v>103</v>
      </c>
      <c r="AL43" cm="1">
        <f t="array" ref="AL43">INDEX('Raw Data'!$G$4:$G$1641,MATCH(1,('Raw Data'!$A$4:$A$1641 = 'Formatted Data'!$B43)*('Raw Data'!$C$4:$C$1641='Formatted Data'!$A43)*('Raw Data'!$D$4:$D$1641='Formatted Data'!AL$2),0))</f>
        <v>127</v>
      </c>
    </row>
    <row r="44" spans="1:38" x14ac:dyDescent="0.3">
      <c r="A44" t="s">
        <v>23</v>
      </c>
      <c r="B44" t="str">
        <f t="shared" si="6"/>
        <v>08 Kalmar county</v>
      </c>
      <c r="C44" cm="1">
        <f t="array" ref="C44">INDEX('Raw Data'!$E$4:$E$1641,MATCH(1,('Raw Data'!$A$4:$A$1641 = 'Formatted Data'!$B44)*('Raw Data'!$C$4:$C$1641='Formatted Data'!$A44)*('Raw Data'!$D$4:$D$1641='Formatted Data'!C$2),0))</f>
        <v>240</v>
      </c>
      <c r="D44" cm="1">
        <f t="array" ref="D44">INDEX('Raw Data'!$E$4:$E$1641,MATCH(1,('Raw Data'!$A$4:$A$1641 = 'Formatted Data'!$B44)*('Raw Data'!$C$4:$C$1641='Formatted Data'!$A44)*('Raw Data'!$D$4:$D$1641='Formatted Data'!D$2),0))</f>
        <v>227</v>
      </c>
      <c r="E44" cm="1">
        <f t="array" ref="E44">INDEX('Raw Data'!$E$4:$E$1641,MATCH(1,('Raw Data'!$A$4:$A$1641 = 'Formatted Data'!$B44)*('Raw Data'!$C$4:$C$1641='Formatted Data'!$A44)*('Raw Data'!$D$4:$D$1641='Formatted Data'!E$2),0))</f>
        <v>252</v>
      </c>
      <c r="F44" cm="1">
        <f t="array" ref="F44">INDEX('Raw Data'!$E$4:$E$1641,MATCH(1,('Raw Data'!$A$4:$A$1641 = 'Formatted Data'!$B44)*('Raw Data'!$C$4:$C$1641='Formatted Data'!$A44)*('Raw Data'!$D$4:$D$1641='Formatted Data'!F$2),0))</f>
        <v>255</v>
      </c>
      <c r="G44" cm="1">
        <f t="array" ref="G44">INDEX('Raw Data'!$E$4:$E$1641,MATCH(1,('Raw Data'!$A$4:$A$1641 = 'Formatted Data'!$B44)*('Raw Data'!$C$4:$C$1641='Formatted Data'!$A44)*('Raw Data'!$D$4:$D$1641='Formatted Data'!G$2),0))</f>
        <v>256</v>
      </c>
      <c r="H44" cm="1">
        <f t="array" ref="H44">INDEX('Raw Data'!$E$4:$E$1641,MATCH(1,('Raw Data'!$A$4:$A$1641 = 'Formatted Data'!$B44)*('Raw Data'!$C$4:$C$1641='Formatted Data'!$A44)*('Raw Data'!$D$4:$D$1641='Formatted Data'!H$2),0))</f>
        <v>210</v>
      </c>
      <c r="I44" cm="1">
        <f t="array" ref="I44">INDEX('Raw Data'!$E$4:$E$1641,MATCH(1,('Raw Data'!$A$4:$A$1641 = 'Formatted Data'!$B44)*('Raw Data'!$C$4:$C$1641='Formatted Data'!$A44)*('Raw Data'!$D$4:$D$1641='Formatted Data'!I$2),0))</f>
        <v>225</v>
      </c>
      <c r="J44" cm="1">
        <f t="array" ref="J44">INDEX('Raw Data'!$E$4:$E$1641,MATCH(1,('Raw Data'!$A$4:$A$1641 = 'Formatted Data'!$B44)*('Raw Data'!$C$4:$C$1641='Formatted Data'!$A44)*('Raw Data'!$D$4:$D$1641='Formatted Data'!J$2),0))</f>
        <v>194</v>
      </c>
      <c r="K44" cm="1">
        <f t="array" ref="K44">INDEX('Raw Data'!$E$4:$E$1641,MATCH(1,('Raw Data'!$A$4:$A$1641 = 'Formatted Data'!$B44)*('Raw Data'!$C$4:$C$1641='Formatted Data'!$A44)*('Raw Data'!$D$4:$D$1641='Formatted Data'!K$2),0))</f>
        <v>208</v>
      </c>
      <c r="L44" cm="1">
        <f t="array" ref="L44">INDEX('Raw Data'!$E$4:$E$1641,MATCH(1,('Raw Data'!$A$4:$A$1641 = 'Formatted Data'!$B44)*('Raw Data'!$C$4:$C$1641='Formatted Data'!$A44)*('Raw Data'!$D$4:$D$1641='Formatted Data'!L$2),0))</f>
        <v>195</v>
      </c>
      <c r="M44" cm="1">
        <f t="array" ref="M44">INDEX('Raw Data'!$E$4:$E$1641,MATCH(1,('Raw Data'!$A$4:$A$1641 = 'Formatted Data'!$B44)*('Raw Data'!$C$4:$C$1641='Formatted Data'!$A44)*('Raw Data'!$D$4:$D$1641='Formatted Data'!M$2),0))</f>
        <v>249</v>
      </c>
      <c r="N44" cm="1">
        <f t="array" ref="N44">INDEX('Raw Data'!$E$4:$E$1641,MATCH(1,('Raw Data'!$A$4:$A$1641 = 'Formatted Data'!$B44)*('Raw Data'!$C$4:$C$1641='Formatted Data'!$A44)*('Raw Data'!$D$4:$D$1641='Formatted Data'!N$2),0))</f>
        <v>293</v>
      </c>
      <c r="O44" cm="1">
        <f t="array" ref="O44">INDEX('Raw Data'!$F$4:$F$1641,MATCH(1,('Raw Data'!$A$4:$A$1641 = 'Formatted Data'!$B44)*('Raw Data'!$C$4:$C$1641='Formatted Data'!$A44)*('Raw Data'!$D$4:$D$1641='Formatted Data'!O$2),0))</f>
        <v>269</v>
      </c>
      <c r="P44" cm="1">
        <f t="array" ref="P44">INDEX('Raw Data'!$F$4:$F$1641,MATCH(1,('Raw Data'!$A$4:$A$1641 = 'Formatted Data'!$B44)*('Raw Data'!$C$4:$C$1641='Formatted Data'!$A44)*('Raw Data'!$D$4:$D$1641='Formatted Data'!P$2),0))</f>
        <v>222</v>
      </c>
      <c r="Q44" cm="1">
        <f t="array" ref="Q44">INDEX('Raw Data'!$F$4:$F$1641,MATCH(1,('Raw Data'!$A$4:$A$1641 = 'Formatted Data'!$B44)*('Raw Data'!$C$4:$C$1641='Formatted Data'!$A44)*('Raw Data'!$D$4:$D$1641='Formatted Data'!Q$2),0))</f>
        <v>200</v>
      </c>
      <c r="R44" cm="1">
        <f t="array" ref="R44">INDEX('Raw Data'!$F$4:$F$1641,MATCH(1,('Raw Data'!$A$4:$A$1641 = 'Formatted Data'!$B44)*('Raw Data'!$C$4:$C$1641='Formatted Data'!$A44)*('Raw Data'!$D$4:$D$1641='Formatted Data'!R$2),0))</f>
        <v>234</v>
      </c>
      <c r="S44" cm="1">
        <f t="array" ref="S44">INDEX('Raw Data'!$F$4:$F$1641,MATCH(1,('Raw Data'!$A$4:$A$1641 = 'Formatted Data'!$B44)*('Raw Data'!$C$4:$C$1641='Formatted Data'!$A44)*('Raw Data'!$D$4:$D$1641='Formatted Data'!S$2),0))</f>
        <v>199</v>
      </c>
      <c r="T44" cm="1">
        <f t="array" ref="T44">INDEX('Raw Data'!$F$4:$F$1641,MATCH(1,('Raw Data'!$A$4:$A$1641 = 'Formatted Data'!$B44)*('Raw Data'!$C$4:$C$1641='Formatted Data'!$A44)*('Raw Data'!$D$4:$D$1641='Formatted Data'!T$2),0))</f>
        <v>172</v>
      </c>
      <c r="U44" cm="1">
        <f t="array" ref="U44">INDEX('Raw Data'!$F$4:$F$1641,MATCH(1,('Raw Data'!$A$4:$A$1641 = 'Formatted Data'!$B44)*('Raw Data'!$C$4:$C$1641='Formatted Data'!$A44)*('Raw Data'!$D$4:$D$1641='Formatted Data'!U$2),0))</f>
        <v>220</v>
      </c>
      <c r="V44" cm="1">
        <f t="array" ref="V44">INDEX('Raw Data'!$F$4:$F$1641,MATCH(1,('Raw Data'!$A$4:$A$1641 = 'Formatted Data'!$B44)*('Raw Data'!$C$4:$C$1641='Formatted Data'!$A44)*('Raw Data'!$D$4:$D$1641='Formatted Data'!V$2),0))</f>
        <v>201</v>
      </c>
      <c r="W44" cm="1">
        <f t="array" ref="W44">INDEX('Raw Data'!$F$4:$F$1641,MATCH(1,('Raw Data'!$A$4:$A$1641 = 'Formatted Data'!$B44)*('Raw Data'!$C$4:$C$1641='Formatted Data'!$A44)*('Raw Data'!$D$4:$D$1641='Formatted Data'!W$2),0))</f>
        <v>213</v>
      </c>
      <c r="X44" cm="1">
        <f t="array" ref="X44">INDEX('Raw Data'!$F$4:$F$1641,MATCH(1,('Raw Data'!$A$4:$A$1641 = 'Formatted Data'!$B44)*('Raw Data'!$C$4:$C$1641='Formatted Data'!$A44)*('Raw Data'!$D$4:$D$1641='Formatted Data'!X$2),0))</f>
        <v>233</v>
      </c>
      <c r="Y44" cm="1">
        <f t="array" ref="Y44">INDEX('Raw Data'!$F$4:$F$1641,MATCH(1,('Raw Data'!$A$4:$A$1641 = 'Formatted Data'!$B44)*('Raw Data'!$C$4:$C$1641='Formatted Data'!$A44)*('Raw Data'!$D$4:$D$1641='Formatted Data'!Y$2),0))</f>
        <v>217</v>
      </c>
      <c r="Z44" cm="1">
        <f t="array" ref="Z44">INDEX('Raw Data'!$F$4:$F$1641,MATCH(1,('Raw Data'!$A$4:$A$1641 = 'Formatted Data'!$B44)*('Raw Data'!$C$4:$C$1641='Formatted Data'!$A44)*('Raw Data'!$D$4:$D$1641='Formatted Data'!Z$2),0))</f>
        <v>246</v>
      </c>
      <c r="AA44" cm="1">
        <f t="array" ref="AA44">INDEX('Raw Data'!$G$4:$G$1641,MATCH(1,('Raw Data'!$A$4:$A$1641 = 'Formatted Data'!$B44)*('Raw Data'!$C$4:$C$1641='Formatted Data'!$A44)*('Raw Data'!$D$4:$D$1641='Formatted Data'!AA$2),0))</f>
        <v>273</v>
      </c>
      <c r="AB44" cm="1">
        <f t="array" ref="AB44">INDEX('Raw Data'!$G$4:$G$1641,MATCH(1,('Raw Data'!$A$4:$A$1641 = 'Formatted Data'!$B44)*('Raw Data'!$C$4:$C$1641='Formatted Data'!$A44)*('Raw Data'!$D$4:$D$1641='Formatted Data'!AB$2),0))</f>
        <v>244</v>
      </c>
      <c r="AC44" cm="1">
        <f t="array" ref="AC44">INDEX('Raw Data'!$G$4:$G$1641,MATCH(1,('Raw Data'!$A$4:$A$1641 = 'Formatted Data'!$B44)*('Raw Data'!$C$4:$C$1641='Formatted Data'!$A44)*('Raw Data'!$D$4:$D$1641='Formatted Data'!AC$2),0))</f>
        <v>250</v>
      </c>
      <c r="AD44" cm="1">
        <f t="array" ref="AD44">INDEX('Raw Data'!$G$4:$G$1641,MATCH(1,('Raw Data'!$A$4:$A$1641 = 'Formatted Data'!$B44)*('Raw Data'!$C$4:$C$1641='Formatted Data'!$A44)*('Raw Data'!$D$4:$D$1641='Formatted Data'!AD$2),0))</f>
        <v>231</v>
      </c>
      <c r="AE44" cm="1">
        <f t="array" ref="AE44">INDEX('Raw Data'!$G$4:$G$1641,MATCH(1,('Raw Data'!$A$4:$A$1641 = 'Formatted Data'!$B44)*('Raw Data'!$C$4:$C$1641='Formatted Data'!$A44)*('Raw Data'!$D$4:$D$1641='Formatted Data'!AE$2),0))</f>
        <v>244</v>
      </c>
      <c r="AF44" cm="1">
        <f t="array" ref="AF44">INDEX('Raw Data'!$G$4:$G$1641,MATCH(1,('Raw Data'!$A$4:$A$1641 = 'Formatted Data'!$B44)*('Raw Data'!$C$4:$C$1641='Formatted Data'!$A44)*('Raw Data'!$D$4:$D$1641='Formatted Data'!AF$2),0))</f>
        <v>205</v>
      </c>
      <c r="AG44" cm="1">
        <f t="array" ref="AG44">INDEX('Raw Data'!$G$4:$G$1641,MATCH(1,('Raw Data'!$A$4:$A$1641 = 'Formatted Data'!$B44)*('Raw Data'!$C$4:$C$1641='Formatted Data'!$A44)*('Raw Data'!$D$4:$D$1641='Formatted Data'!AG$2),0))</f>
        <v>193</v>
      </c>
      <c r="AH44" cm="1">
        <f t="array" ref="AH44">INDEX('Raw Data'!$G$4:$G$1641,MATCH(1,('Raw Data'!$A$4:$A$1641 = 'Formatted Data'!$B44)*('Raw Data'!$C$4:$C$1641='Formatted Data'!$A44)*('Raw Data'!$D$4:$D$1641='Formatted Data'!AH$2),0))</f>
        <v>200</v>
      </c>
      <c r="AI44" cm="1">
        <f t="array" ref="AI44">INDEX('Raw Data'!$G$4:$G$1641,MATCH(1,('Raw Data'!$A$4:$A$1641 = 'Formatted Data'!$B44)*('Raw Data'!$C$4:$C$1641='Formatted Data'!$A44)*('Raw Data'!$D$4:$D$1641='Formatted Data'!AI$2),0))</f>
        <v>209</v>
      </c>
      <c r="AJ44" cm="1">
        <f t="array" ref="AJ44">INDEX('Raw Data'!$G$4:$G$1641,MATCH(1,('Raw Data'!$A$4:$A$1641 = 'Formatted Data'!$B44)*('Raw Data'!$C$4:$C$1641='Formatted Data'!$A44)*('Raw Data'!$D$4:$D$1641='Formatted Data'!AJ$2),0))</f>
        <v>243</v>
      </c>
      <c r="AK44" cm="1">
        <f t="array" ref="AK44">INDEX('Raw Data'!$G$4:$G$1641,MATCH(1,('Raw Data'!$A$4:$A$1641 = 'Formatted Data'!$B44)*('Raw Data'!$C$4:$C$1641='Formatted Data'!$A44)*('Raw Data'!$D$4:$D$1641='Formatted Data'!AK$2),0))</f>
        <v>205</v>
      </c>
      <c r="AL44" cm="1">
        <f t="array" ref="AL44">INDEX('Raw Data'!$G$4:$G$1641,MATCH(1,('Raw Data'!$A$4:$A$1641 = 'Formatted Data'!$B44)*('Raw Data'!$C$4:$C$1641='Formatted Data'!$A44)*('Raw Data'!$D$4:$D$1641='Formatted Data'!AL$2),0))</f>
        <v>306</v>
      </c>
    </row>
    <row r="45" spans="1:38" x14ac:dyDescent="0.3">
      <c r="A45" t="s">
        <v>5</v>
      </c>
      <c r="B45" t="s">
        <v>30</v>
      </c>
      <c r="C45" cm="1">
        <f t="array" ref="C45">INDEX('Raw Data'!$E$4:$E$1641,MATCH(1,('Raw Data'!$A$4:$A$1641 = 'Formatted Data'!$B45)*('Raw Data'!$C$4:$C$1641='Formatted Data'!$A45)*('Raw Data'!$D$4:$D$1641='Formatted Data'!C$2),0))</f>
        <v>2</v>
      </c>
      <c r="D45" cm="1">
        <f t="array" ref="D45">INDEX('Raw Data'!$E$4:$E$1641,MATCH(1,('Raw Data'!$A$4:$A$1641 = 'Formatted Data'!$B45)*('Raw Data'!$C$4:$C$1641='Formatted Data'!$A45)*('Raw Data'!$D$4:$D$1641='Formatted Data'!D$2),0))</f>
        <v>0</v>
      </c>
      <c r="E45" cm="1">
        <f t="array" ref="E45">INDEX('Raw Data'!$E$4:$E$1641,MATCH(1,('Raw Data'!$A$4:$A$1641 = 'Formatted Data'!$B45)*('Raw Data'!$C$4:$C$1641='Formatted Data'!$A45)*('Raw Data'!$D$4:$D$1641='Formatted Data'!E$2),0))</f>
        <v>2</v>
      </c>
      <c r="F45" cm="1">
        <f t="array" ref="F45">INDEX('Raw Data'!$E$4:$E$1641,MATCH(1,('Raw Data'!$A$4:$A$1641 = 'Formatted Data'!$B45)*('Raw Data'!$C$4:$C$1641='Formatted Data'!$A45)*('Raw Data'!$D$4:$D$1641='Formatted Data'!F$2),0))</f>
        <v>0</v>
      </c>
      <c r="G45" cm="1">
        <f t="array" ref="G45">INDEX('Raw Data'!$E$4:$E$1641,MATCH(1,('Raw Data'!$A$4:$A$1641 = 'Formatted Data'!$B45)*('Raw Data'!$C$4:$C$1641='Formatted Data'!$A45)*('Raw Data'!$D$4:$D$1641='Formatted Data'!G$2),0))</f>
        <v>1</v>
      </c>
      <c r="H45" cm="1">
        <f t="array" ref="H45">INDEX('Raw Data'!$E$4:$E$1641,MATCH(1,('Raw Data'!$A$4:$A$1641 = 'Formatted Data'!$B45)*('Raw Data'!$C$4:$C$1641='Formatted Data'!$A45)*('Raw Data'!$D$4:$D$1641='Formatted Data'!H$2),0))</f>
        <v>1</v>
      </c>
      <c r="I45" cm="1">
        <f t="array" ref="I45">INDEX('Raw Data'!$E$4:$E$1641,MATCH(1,('Raw Data'!$A$4:$A$1641 = 'Formatted Data'!$B45)*('Raw Data'!$C$4:$C$1641='Formatted Data'!$A45)*('Raw Data'!$D$4:$D$1641='Formatted Data'!I$2),0))</f>
        <v>0</v>
      </c>
      <c r="J45" cm="1">
        <f t="array" ref="J45">INDEX('Raw Data'!$E$4:$E$1641,MATCH(1,('Raw Data'!$A$4:$A$1641 = 'Formatted Data'!$B45)*('Raw Data'!$C$4:$C$1641='Formatted Data'!$A45)*('Raw Data'!$D$4:$D$1641='Formatted Data'!J$2),0))</f>
        <v>0</v>
      </c>
      <c r="K45" cm="1">
        <f t="array" ref="K45">INDEX('Raw Data'!$E$4:$E$1641,MATCH(1,('Raw Data'!$A$4:$A$1641 = 'Formatted Data'!$B45)*('Raw Data'!$C$4:$C$1641='Formatted Data'!$A45)*('Raw Data'!$D$4:$D$1641='Formatted Data'!K$2),0))</f>
        <v>1</v>
      </c>
      <c r="L45" cm="1">
        <f t="array" ref="L45">INDEX('Raw Data'!$E$4:$E$1641,MATCH(1,('Raw Data'!$A$4:$A$1641 = 'Formatted Data'!$B45)*('Raw Data'!$C$4:$C$1641='Formatted Data'!$A45)*('Raw Data'!$D$4:$D$1641='Formatted Data'!L$2),0))</f>
        <v>0</v>
      </c>
      <c r="M45" cm="1">
        <f t="array" ref="M45">INDEX('Raw Data'!$E$4:$E$1641,MATCH(1,('Raw Data'!$A$4:$A$1641 = 'Formatted Data'!$B45)*('Raw Data'!$C$4:$C$1641='Formatted Data'!$A45)*('Raw Data'!$D$4:$D$1641='Formatted Data'!M$2),0))</f>
        <v>1</v>
      </c>
      <c r="N45" cm="1">
        <f t="array" ref="N45">INDEX('Raw Data'!$E$4:$E$1641,MATCH(1,('Raw Data'!$A$4:$A$1641 = 'Formatted Data'!$B45)*('Raw Data'!$C$4:$C$1641='Formatted Data'!$A45)*('Raw Data'!$D$4:$D$1641='Formatted Data'!N$2),0))</f>
        <v>0</v>
      </c>
      <c r="O45" cm="1">
        <f t="array" ref="O45">INDEX('Raw Data'!$F$4:$F$1641,MATCH(1,('Raw Data'!$A$4:$A$1641 = 'Formatted Data'!$B45)*('Raw Data'!$C$4:$C$1641='Formatted Data'!$A45)*('Raw Data'!$D$4:$D$1641='Formatted Data'!O$2),0))</f>
        <v>1</v>
      </c>
      <c r="P45" cm="1">
        <f t="array" ref="P45">INDEX('Raw Data'!$F$4:$F$1641,MATCH(1,('Raw Data'!$A$4:$A$1641 = 'Formatted Data'!$B45)*('Raw Data'!$C$4:$C$1641='Formatted Data'!$A45)*('Raw Data'!$D$4:$D$1641='Formatted Data'!P$2),0))</f>
        <v>1</v>
      </c>
      <c r="Q45" cm="1">
        <f t="array" ref="Q45">INDEX('Raw Data'!$F$4:$F$1641,MATCH(1,('Raw Data'!$A$4:$A$1641 = 'Formatted Data'!$B45)*('Raw Data'!$C$4:$C$1641='Formatted Data'!$A45)*('Raw Data'!$D$4:$D$1641='Formatted Data'!Q$2),0))</f>
        <v>0</v>
      </c>
      <c r="R45" cm="1">
        <f t="array" ref="R45">INDEX('Raw Data'!$F$4:$F$1641,MATCH(1,('Raw Data'!$A$4:$A$1641 = 'Formatted Data'!$B45)*('Raw Data'!$C$4:$C$1641='Formatted Data'!$A45)*('Raw Data'!$D$4:$D$1641='Formatted Data'!R$2),0))</f>
        <v>0</v>
      </c>
      <c r="S45" cm="1">
        <f t="array" ref="S45">INDEX('Raw Data'!$F$4:$F$1641,MATCH(1,('Raw Data'!$A$4:$A$1641 = 'Formatted Data'!$B45)*('Raw Data'!$C$4:$C$1641='Formatted Data'!$A45)*('Raw Data'!$D$4:$D$1641='Formatted Data'!S$2),0))</f>
        <v>1</v>
      </c>
      <c r="T45" cm="1">
        <f t="array" ref="T45">INDEX('Raw Data'!$F$4:$F$1641,MATCH(1,('Raw Data'!$A$4:$A$1641 = 'Formatted Data'!$B45)*('Raw Data'!$C$4:$C$1641='Formatted Data'!$A45)*('Raw Data'!$D$4:$D$1641='Formatted Data'!T$2),0))</f>
        <v>0</v>
      </c>
      <c r="U45" cm="1">
        <f t="array" ref="U45">INDEX('Raw Data'!$F$4:$F$1641,MATCH(1,('Raw Data'!$A$4:$A$1641 = 'Formatted Data'!$B45)*('Raw Data'!$C$4:$C$1641='Formatted Data'!$A45)*('Raw Data'!$D$4:$D$1641='Formatted Data'!U$2),0))</f>
        <v>0</v>
      </c>
      <c r="V45" cm="1">
        <f t="array" ref="V45">INDEX('Raw Data'!$F$4:$F$1641,MATCH(1,('Raw Data'!$A$4:$A$1641 = 'Formatted Data'!$B45)*('Raw Data'!$C$4:$C$1641='Formatted Data'!$A45)*('Raw Data'!$D$4:$D$1641='Formatted Data'!V$2),0))</f>
        <v>0</v>
      </c>
      <c r="W45" cm="1">
        <f t="array" ref="W45">INDEX('Raw Data'!$F$4:$F$1641,MATCH(1,('Raw Data'!$A$4:$A$1641 = 'Formatted Data'!$B45)*('Raw Data'!$C$4:$C$1641='Formatted Data'!$A45)*('Raw Data'!$D$4:$D$1641='Formatted Data'!W$2),0))</f>
        <v>1</v>
      </c>
      <c r="X45" cm="1">
        <f t="array" ref="X45">INDEX('Raw Data'!$F$4:$F$1641,MATCH(1,('Raw Data'!$A$4:$A$1641 = 'Formatted Data'!$B45)*('Raw Data'!$C$4:$C$1641='Formatted Data'!$A45)*('Raw Data'!$D$4:$D$1641='Formatted Data'!X$2),0))</f>
        <v>0</v>
      </c>
      <c r="Y45" cm="1">
        <f t="array" ref="Y45">INDEX('Raw Data'!$F$4:$F$1641,MATCH(1,('Raw Data'!$A$4:$A$1641 = 'Formatted Data'!$B45)*('Raw Data'!$C$4:$C$1641='Formatted Data'!$A45)*('Raw Data'!$D$4:$D$1641='Formatted Data'!Y$2),0))</f>
        <v>0</v>
      </c>
      <c r="Z45" cm="1">
        <f t="array" ref="Z45">INDEX('Raw Data'!$F$4:$F$1641,MATCH(1,('Raw Data'!$A$4:$A$1641 = 'Formatted Data'!$B45)*('Raw Data'!$C$4:$C$1641='Formatted Data'!$A45)*('Raw Data'!$D$4:$D$1641='Formatted Data'!Z$2),0))</f>
        <v>0</v>
      </c>
      <c r="AA45" cm="1">
        <f t="array" ref="AA45">INDEX('Raw Data'!$G$4:$G$1641,MATCH(1,('Raw Data'!$A$4:$A$1641 = 'Formatted Data'!$B45)*('Raw Data'!$C$4:$C$1641='Formatted Data'!$A45)*('Raw Data'!$D$4:$D$1641='Formatted Data'!AA$2),0))</f>
        <v>1</v>
      </c>
      <c r="AB45" cm="1">
        <f t="array" ref="AB45">INDEX('Raw Data'!$G$4:$G$1641,MATCH(1,('Raw Data'!$A$4:$A$1641 = 'Formatted Data'!$B45)*('Raw Data'!$C$4:$C$1641='Formatted Data'!$A45)*('Raw Data'!$D$4:$D$1641='Formatted Data'!AB$2),0))</f>
        <v>0</v>
      </c>
      <c r="AC45" cm="1">
        <f t="array" ref="AC45">INDEX('Raw Data'!$G$4:$G$1641,MATCH(1,('Raw Data'!$A$4:$A$1641 = 'Formatted Data'!$B45)*('Raw Data'!$C$4:$C$1641='Formatted Data'!$A45)*('Raw Data'!$D$4:$D$1641='Formatted Data'!AC$2),0))</f>
        <v>2</v>
      </c>
      <c r="AD45" cm="1">
        <f t="array" ref="AD45">INDEX('Raw Data'!$G$4:$G$1641,MATCH(1,('Raw Data'!$A$4:$A$1641 = 'Formatted Data'!$B45)*('Raw Data'!$C$4:$C$1641='Formatted Data'!$A45)*('Raw Data'!$D$4:$D$1641='Formatted Data'!AD$2),0))</f>
        <v>0</v>
      </c>
      <c r="AE45" cm="1">
        <f t="array" ref="AE45">INDEX('Raw Data'!$G$4:$G$1641,MATCH(1,('Raw Data'!$A$4:$A$1641 = 'Formatted Data'!$B45)*('Raw Data'!$C$4:$C$1641='Formatted Data'!$A45)*('Raw Data'!$D$4:$D$1641='Formatted Data'!AE$2),0))</f>
        <v>0</v>
      </c>
      <c r="AF45" cm="1">
        <f t="array" ref="AF45">INDEX('Raw Data'!$G$4:$G$1641,MATCH(1,('Raw Data'!$A$4:$A$1641 = 'Formatted Data'!$B45)*('Raw Data'!$C$4:$C$1641='Formatted Data'!$A45)*('Raw Data'!$D$4:$D$1641='Formatted Data'!AF$2),0))</f>
        <v>1</v>
      </c>
      <c r="AG45" cm="1">
        <f t="array" ref="AG45">INDEX('Raw Data'!$G$4:$G$1641,MATCH(1,('Raw Data'!$A$4:$A$1641 = 'Formatted Data'!$B45)*('Raw Data'!$C$4:$C$1641='Formatted Data'!$A45)*('Raw Data'!$D$4:$D$1641='Formatted Data'!AG$2),0))</f>
        <v>0</v>
      </c>
      <c r="AH45" cm="1">
        <f t="array" ref="AH45">INDEX('Raw Data'!$G$4:$G$1641,MATCH(1,('Raw Data'!$A$4:$A$1641 = 'Formatted Data'!$B45)*('Raw Data'!$C$4:$C$1641='Formatted Data'!$A45)*('Raw Data'!$D$4:$D$1641='Formatted Data'!AH$2),0))</f>
        <v>0</v>
      </c>
      <c r="AI45" cm="1">
        <f t="array" ref="AI45">INDEX('Raw Data'!$G$4:$G$1641,MATCH(1,('Raw Data'!$A$4:$A$1641 = 'Formatted Data'!$B45)*('Raw Data'!$C$4:$C$1641='Formatted Data'!$A45)*('Raw Data'!$D$4:$D$1641='Formatted Data'!AI$2),0))</f>
        <v>0</v>
      </c>
      <c r="AJ45" cm="1">
        <f t="array" ref="AJ45">INDEX('Raw Data'!$G$4:$G$1641,MATCH(1,('Raw Data'!$A$4:$A$1641 = 'Formatted Data'!$B45)*('Raw Data'!$C$4:$C$1641='Formatted Data'!$A45)*('Raw Data'!$D$4:$D$1641='Formatted Data'!AJ$2),0))</f>
        <v>0</v>
      </c>
      <c r="AK45" cm="1">
        <f t="array" ref="AK45">INDEX('Raw Data'!$G$4:$G$1641,MATCH(1,('Raw Data'!$A$4:$A$1641 = 'Formatted Data'!$B45)*('Raw Data'!$C$4:$C$1641='Formatted Data'!$A45)*('Raw Data'!$D$4:$D$1641='Formatted Data'!AK$2),0))</f>
        <v>2</v>
      </c>
      <c r="AL45" cm="1">
        <f t="array" ref="AL45">INDEX('Raw Data'!$G$4:$G$1641,MATCH(1,('Raw Data'!$A$4:$A$1641 = 'Formatted Data'!$B45)*('Raw Data'!$C$4:$C$1641='Formatted Data'!$A45)*('Raw Data'!$D$4:$D$1641='Formatted Data'!AL$2),0))</f>
        <v>2</v>
      </c>
    </row>
    <row r="46" spans="1:38" x14ac:dyDescent="0.3">
      <c r="A46" t="s">
        <v>19</v>
      </c>
      <c r="B46" t="str">
        <f>B45</f>
        <v>09 Gotland county</v>
      </c>
      <c r="C46" cm="1">
        <f t="array" ref="C46">INDEX('Raw Data'!$E$4:$E$1641,MATCH(1,('Raw Data'!$A$4:$A$1641 = 'Formatted Data'!$B46)*('Raw Data'!$C$4:$C$1641='Formatted Data'!$A46)*('Raw Data'!$D$4:$D$1641='Formatted Data'!C$2),0))</f>
        <v>2</v>
      </c>
      <c r="D46" cm="1">
        <f t="array" ref="D46">INDEX('Raw Data'!$E$4:$E$1641,MATCH(1,('Raw Data'!$A$4:$A$1641 = 'Formatted Data'!$B46)*('Raw Data'!$C$4:$C$1641='Formatted Data'!$A46)*('Raw Data'!$D$4:$D$1641='Formatted Data'!D$2),0))</f>
        <v>10</v>
      </c>
      <c r="E46" cm="1">
        <f t="array" ref="E46">INDEX('Raw Data'!$E$4:$E$1641,MATCH(1,('Raw Data'!$A$4:$A$1641 = 'Formatted Data'!$B46)*('Raw Data'!$C$4:$C$1641='Formatted Data'!$A46)*('Raw Data'!$D$4:$D$1641='Formatted Data'!E$2),0))</f>
        <v>8</v>
      </c>
      <c r="F46" cm="1">
        <f t="array" ref="F46">INDEX('Raw Data'!$E$4:$E$1641,MATCH(1,('Raw Data'!$A$4:$A$1641 = 'Formatted Data'!$B46)*('Raw Data'!$C$4:$C$1641='Formatted Data'!$A46)*('Raw Data'!$D$4:$D$1641='Formatted Data'!F$2),0))</f>
        <v>7</v>
      </c>
      <c r="G46" cm="1">
        <f t="array" ref="G46">INDEX('Raw Data'!$E$4:$E$1641,MATCH(1,('Raw Data'!$A$4:$A$1641 = 'Formatted Data'!$B46)*('Raw Data'!$C$4:$C$1641='Formatted Data'!$A46)*('Raw Data'!$D$4:$D$1641='Formatted Data'!G$2),0))</f>
        <v>7</v>
      </c>
      <c r="H46" cm="1">
        <f t="array" ref="H46">INDEX('Raw Data'!$E$4:$E$1641,MATCH(1,('Raw Data'!$A$4:$A$1641 = 'Formatted Data'!$B46)*('Raw Data'!$C$4:$C$1641='Formatted Data'!$A46)*('Raw Data'!$D$4:$D$1641='Formatted Data'!H$2),0))</f>
        <v>6</v>
      </c>
      <c r="I46" cm="1">
        <f t="array" ref="I46">INDEX('Raw Data'!$E$4:$E$1641,MATCH(1,('Raw Data'!$A$4:$A$1641 = 'Formatted Data'!$B46)*('Raw Data'!$C$4:$C$1641='Formatted Data'!$A46)*('Raw Data'!$D$4:$D$1641='Formatted Data'!I$2),0))</f>
        <v>10</v>
      </c>
      <c r="J46" cm="1">
        <f t="array" ref="J46">INDEX('Raw Data'!$E$4:$E$1641,MATCH(1,('Raw Data'!$A$4:$A$1641 = 'Formatted Data'!$B46)*('Raw Data'!$C$4:$C$1641='Formatted Data'!$A46)*('Raw Data'!$D$4:$D$1641='Formatted Data'!J$2),0))</f>
        <v>8</v>
      </c>
      <c r="K46" cm="1">
        <f t="array" ref="K46">INDEX('Raw Data'!$E$4:$E$1641,MATCH(1,('Raw Data'!$A$4:$A$1641 = 'Formatted Data'!$B46)*('Raw Data'!$C$4:$C$1641='Formatted Data'!$A46)*('Raw Data'!$D$4:$D$1641='Formatted Data'!K$2),0))</f>
        <v>2</v>
      </c>
      <c r="L46" cm="1">
        <f t="array" ref="L46">INDEX('Raw Data'!$E$4:$E$1641,MATCH(1,('Raw Data'!$A$4:$A$1641 = 'Formatted Data'!$B46)*('Raw Data'!$C$4:$C$1641='Formatted Data'!$A46)*('Raw Data'!$D$4:$D$1641='Formatted Data'!L$2),0))</f>
        <v>3</v>
      </c>
      <c r="M46" cm="1">
        <f t="array" ref="M46">INDEX('Raw Data'!$E$4:$E$1641,MATCH(1,('Raw Data'!$A$4:$A$1641 = 'Formatted Data'!$B46)*('Raw Data'!$C$4:$C$1641='Formatted Data'!$A46)*('Raw Data'!$D$4:$D$1641='Formatted Data'!M$2),0))</f>
        <v>3</v>
      </c>
      <c r="N46" cm="1">
        <f t="array" ref="N46">INDEX('Raw Data'!$E$4:$E$1641,MATCH(1,('Raw Data'!$A$4:$A$1641 = 'Formatted Data'!$B46)*('Raw Data'!$C$4:$C$1641='Formatted Data'!$A46)*('Raw Data'!$D$4:$D$1641='Formatted Data'!N$2),0))</f>
        <v>2</v>
      </c>
      <c r="O46" cm="1">
        <f t="array" ref="O46">INDEX('Raw Data'!$F$4:$F$1641,MATCH(1,('Raw Data'!$A$4:$A$1641 = 'Formatted Data'!$B46)*('Raw Data'!$C$4:$C$1641='Formatted Data'!$A46)*('Raw Data'!$D$4:$D$1641='Formatted Data'!O$2),0))</f>
        <v>8</v>
      </c>
      <c r="P46" cm="1">
        <f t="array" ref="P46">INDEX('Raw Data'!$F$4:$F$1641,MATCH(1,('Raw Data'!$A$4:$A$1641 = 'Formatted Data'!$B46)*('Raw Data'!$C$4:$C$1641='Formatted Data'!$A46)*('Raw Data'!$D$4:$D$1641='Formatted Data'!P$2),0))</f>
        <v>5</v>
      </c>
      <c r="Q46" cm="1">
        <f t="array" ref="Q46">INDEX('Raw Data'!$F$4:$F$1641,MATCH(1,('Raw Data'!$A$4:$A$1641 = 'Formatted Data'!$B46)*('Raw Data'!$C$4:$C$1641='Formatted Data'!$A46)*('Raw Data'!$D$4:$D$1641='Formatted Data'!Q$2),0))</f>
        <v>8</v>
      </c>
      <c r="R46" cm="1">
        <f t="array" ref="R46">INDEX('Raw Data'!$F$4:$F$1641,MATCH(1,('Raw Data'!$A$4:$A$1641 = 'Formatted Data'!$B46)*('Raw Data'!$C$4:$C$1641='Formatted Data'!$A46)*('Raw Data'!$D$4:$D$1641='Formatted Data'!R$2),0))</f>
        <v>6</v>
      </c>
      <c r="S46" cm="1">
        <f t="array" ref="S46">INDEX('Raw Data'!$F$4:$F$1641,MATCH(1,('Raw Data'!$A$4:$A$1641 = 'Formatted Data'!$B46)*('Raw Data'!$C$4:$C$1641='Formatted Data'!$A46)*('Raw Data'!$D$4:$D$1641='Formatted Data'!S$2),0))</f>
        <v>3</v>
      </c>
      <c r="T46" cm="1">
        <f t="array" ref="T46">INDEX('Raw Data'!$F$4:$F$1641,MATCH(1,('Raw Data'!$A$4:$A$1641 = 'Formatted Data'!$B46)*('Raw Data'!$C$4:$C$1641='Formatted Data'!$A46)*('Raw Data'!$D$4:$D$1641='Formatted Data'!T$2),0))</f>
        <v>7</v>
      </c>
      <c r="U46" cm="1">
        <f t="array" ref="U46">INDEX('Raw Data'!$F$4:$F$1641,MATCH(1,('Raw Data'!$A$4:$A$1641 = 'Formatted Data'!$B46)*('Raw Data'!$C$4:$C$1641='Formatted Data'!$A46)*('Raw Data'!$D$4:$D$1641='Formatted Data'!U$2),0))</f>
        <v>1</v>
      </c>
      <c r="V46" cm="1">
        <f t="array" ref="V46">INDEX('Raw Data'!$F$4:$F$1641,MATCH(1,('Raw Data'!$A$4:$A$1641 = 'Formatted Data'!$B46)*('Raw Data'!$C$4:$C$1641='Formatted Data'!$A46)*('Raw Data'!$D$4:$D$1641='Formatted Data'!V$2),0))</f>
        <v>3</v>
      </c>
      <c r="W46" cm="1">
        <f t="array" ref="W46">INDEX('Raw Data'!$F$4:$F$1641,MATCH(1,('Raw Data'!$A$4:$A$1641 = 'Formatted Data'!$B46)*('Raw Data'!$C$4:$C$1641='Formatted Data'!$A46)*('Raw Data'!$D$4:$D$1641='Formatted Data'!W$2),0))</f>
        <v>6</v>
      </c>
      <c r="X46" cm="1">
        <f t="array" ref="X46">INDEX('Raw Data'!$F$4:$F$1641,MATCH(1,('Raw Data'!$A$4:$A$1641 = 'Formatted Data'!$B46)*('Raw Data'!$C$4:$C$1641='Formatted Data'!$A46)*('Raw Data'!$D$4:$D$1641='Formatted Data'!X$2),0))</f>
        <v>7</v>
      </c>
      <c r="Y46" cm="1">
        <f t="array" ref="Y46">INDEX('Raw Data'!$F$4:$F$1641,MATCH(1,('Raw Data'!$A$4:$A$1641 = 'Formatted Data'!$B46)*('Raw Data'!$C$4:$C$1641='Formatted Data'!$A46)*('Raw Data'!$D$4:$D$1641='Formatted Data'!Y$2),0))</f>
        <v>4</v>
      </c>
      <c r="Z46" cm="1">
        <f t="array" ref="Z46">INDEX('Raw Data'!$F$4:$F$1641,MATCH(1,('Raw Data'!$A$4:$A$1641 = 'Formatted Data'!$B46)*('Raw Data'!$C$4:$C$1641='Formatted Data'!$A46)*('Raw Data'!$D$4:$D$1641='Formatted Data'!Z$2),0))</f>
        <v>4</v>
      </c>
      <c r="AA46" cm="1">
        <f t="array" ref="AA46">INDEX('Raw Data'!$G$4:$G$1641,MATCH(1,('Raw Data'!$A$4:$A$1641 = 'Formatted Data'!$B46)*('Raw Data'!$C$4:$C$1641='Formatted Data'!$A46)*('Raw Data'!$D$4:$D$1641='Formatted Data'!AA$2),0))</f>
        <v>8</v>
      </c>
      <c r="AB46" cm="1">
        <f t="array" ref="AB46">INDEX('Raw Data'!$G$4:$G$1641,MATCH(1,('Raw Data'!$A$4:$A$1641 = 'Formatted Data'!$B46)*('Raw Data'!$C$4:$C$1641='Formatted Data'!$A46)*('Raw Data'!$D$4:$D$1641='Formatted Data'!AB$2),0))</f>
        <v>4</v>
      </c>
      <c r="AC46" cm="1">
        <f t="array" ref="AC46">INDEX('Raw Data'!$G$4:$G$1641,MATCH(1,('Raw Data'!$A$4:$A$1641 = 'Formatted Data'!$B46)*('Raw Data'!$C$4:$C$1641='Formatted Data'!$A46)*('Raw Data'!$D$4:$D$1641='Formatted Data'!AC$2),0))</f>
        <v>4</v>
      </c>
      <c r="AD46" cm="1">
        <f t="array" ref="AD46">INDEX('Raw Data'!$G$4:$G$1641,MATCH(1,('Raw Data'!$A$4:$A$1641 = 'Formatted Data'!$B46)*('Raw Data'!$C$4:$C$1641='Formatted Data'!$A46)*('Raw Data'!$D$4:$D$1641='Formatted Data'!AD$2),0))</f>
        <v>2</v>
      </c>
      <c r="AE46" cm="1">
        <f t="array" ref="AE46">INDEX('Raw Data'!$G$4:$G$1641,MATCH(1,('Raw Data'!$A$4:$A$1641 = 'Formatted Data'!$B46)*('Raw Data'!$C$4:$C$1641='Formatted Data'!$A46)*('Raw Data'!$D$4:$D$1641='Formatted Data'!AE$2),0))</f>
        <v>8</v>
      </c>
      <c r="AF46" cm="1">
        <f t="array" ref="AF46">INDEX('Raw Data'!$G$4:$G$1641,MATCH(1,('Raw Data'!$A$4:$A$1641 = 'Formatted Data'!$B46)*('Raw Data'!$C$4:$C$1641='Formatted Data'!$A46)*('Raw Data'!$D$4:$D$1641='Formatted Data'!AF$2),0))</f>
        <v>4</v>
      </c>
      <c r="AG46" cm="1">
        <f t="array" ref="AG46">INDEX('Raw Data'!$G$4:$G$1641,MATCH(1,('Raw Data'!$A$4:$A$1641 = 'Formatted Data'!$B46)*('Raw Data'!$C$4:$C$1641='Formatted Data'!$A46)*('Raw Data'!$D$4:$D$1641='Formatted Data'!AG$2),0))</f>
        <v>4</v>
      </c>
      <c r="AH46" cm="1">
        <f t="array" ref="AH46">INDEX('Raw Data'!$G$4:$G$1641,MATCH(1,('Raw Data'!$A$4:$A$1641 = 'Formatted Data'!$B46)*('Raw Data'!$C$4:$C$1641='Formatted Data'!$A46)*('Raw Data'!$D$4:$D$1641='Formatted Data'!AH$2),0))</f>
        <v>4</v>
      </c>
      <c r="AI46" cm="1">
        <f t="array" ref="AI46">INDEX('Raw Data'!$G$4:$G$1641,MATCH(1,('Raw Data'!$A$4:$A$1641 = 'Formatted Data'!$B46)*('Raw Data'!$C$4:$C$1641='Formatted Data'!$A46)*('Raw Data'!$D$4:$D$1641='Formatted Data'!AI$2),0))</f>
        <v>4</v>
      </c>
      <c r="AJ46" cm="1">
        <f t="array" ref="AJ46">INDEX('Raw Data'!$G$4:$G$1641,MATCH(1,('Raw Data'!$A$4:$A$1641 = 'Formatted Data'!$B46)*('Raw Data'!$C$4:$C$1641='Formatted Data'!$A46)*('Raw Data'!$D$4:$D$1641='Formatted Data'!AJ$2),0))</f>
        <v>1</v>
      </c>
      <c r="AK46" cm="1">
        <f t="array" ref="AK46">INDEX('Raw Data'!$G$4:$G$1641,MATCH(1,('Raw Data'!$A$4:$A$1641 = 'Formatted Data'!$B46)*('Raw Data'!$C$4:$C$1641='Formatted Data'!$A46)*('Raw Data'!$D$4:$D$1641='Formatted Data'!AK$2),0))</f>
        <v>4</v>
      </c>
      <c r="AL46" cm="1">
        <f t="array" ref="AL46">INDEX('Raw Data'!$G$4:$G$1641,MATCH(1,('Raw Data'!$A$4:$A$1641 = 'Formatted Data'!$B46)*('Raw Data'!$C$4:$C$1641='Formatted Data'!$A46)*('Raw Data'!$D$4:$D$1641='Formatted Data'!AL$2),0))</f>
        <v>3</v>
      </c>
    </row>
    <row r="47" spans="1:38" x14ac:dyDescent="0.3">
      <c r="A47" t="s">
        <v>20</v>
      </c>
      <c r="B47" t="str">
        <f t="shared" ref="B47:B50" si="7">B46</f>
        <v>09 Gotland county</v>
      </c>
      <c r="C47" cm="1">
        <f t="array" ref="C47">INDEX('Raw Data'!$E$4:$E$1641,MATCH(1,('Raw Data'!$A$4:$A$1641 = 'Formatted Data'!$B47)*('Raw Data'!$C$4:$C$1641='Formatted Data'!$A47)*('Raw Data'!$D$4:$D$1641='Formatted Data'!C$2),0))</f>
        <v>2</v>
      </c>
      <c r="D47" cm="1">
        <f t="array" ref="D47">INDEX('Raw Data'!$E$4:$E$1641,MATCH(1,('Raw Data'!$A$4:$A$1641 = 'Formatted Data'!$B47)*('Raw Data'!$C$4:$C$1641='Formatted Data'!$A47)*('Raw Data'!$D$4:$D$1641='Formatted Data'!D$2),0))</f>
        <v>14</v>
      </c>
      <c r="E47" cm="1">
        <f t="array" ref="E47">INDEX('Raw Data'!$E$4:$E$1641,MATCH(1,('Raw Data'!$A$4:$A$1641 = 'Formatted Data'!$B47)*('Raw Data'!$C$4:$C$1641='Formatted Data'!$A47)*('Raw Data'!$D$4:$D$1641='Formatted Data'!E$2),0))</f>
        <v>9</v>
      </c>
      <c r="F47" cm="1">
        <f t="array" ref="F47">INDEX('Raw Data'!$E$4:$E$1641,MATCH(1,('Raw Data'!$A$4:$A$1641 = 'Formatted Data'!$B47)*('Raw Data'!$C$4:$C$1641='Formatted Data'!$A47)*('Raw Data'!$D$4:$D$1641='Formatted Data'!F$2),0))</f>
        <v>9</v>
      </c>
      <c r="G47" cm="1">
        <f t="array" ref="G47">INDEX('Raw Data'!$E$4:$E$1641,MATCH(1,('Raw Data'!$A$4:$A$1641 = 'Formatted Data'!$B47)*('Raw Data'!$C$4:$C$1641='Formatted Data'!$A47)*('Raw Data'!$D$4:$D$1641='Formatted Data'!G$2),0))</f>
        <v>16</v>
      </c>
      <c r="H47" cm="1">
        <f t="array" ref="H47">INDEX('Raw Data'!$E$4:$E$1641,MATCH(1,('Raw Data'!$A$4:$A$1641 = 'Formatted Data'!$B47)*('Raw Data'!$C$4:$C$1641='Formatted Data'!$A47)*('Raw Data'!$D$4:$D$1641='Formatted Data'!H$2),0))</f>
        <v>7</v>
      </c>
      <c r="I47" cm="1">
        <f t="array" ref="I47">INDEX('Raw Data'!$E$4:$E$1641,MATCH(1,('Raw Data'!$A$4:$A$1641 = 'Formatted Data'!$B47)*('Raw Data'!$C$4:$C$1641='Formatted Data'!$A47)*('Raw Data'!$D$4:$D$1641='Formatted Data'!I$2),0))</f>
        <v>8</v>
      </c>
      <c r="J47" cm="1">
        <f t="array" ref="J47">INDEX('Raw Data'!$E$4:$E$1641,MATCH(1,('Raw Data'!$A$4:$A$1641 = 'Formatted Data'!$B47)*('Raw Data'!$C$4:$C$1641='Formatted Data'!$A47)*('Raw Data'!$D$4:$D$1641='Formatted Data'!J$2),0))</f>
        <v>9</v>
      </c>
      <c r="K47" cm="1">
        <f t="array" ref="K47">INDEX('Raw Data'!$E$4:$E$1641,MATCH(1,('Raw Data'!$A$4:$A$1641 = 'Formatted Data'!$B47)*('Raw Data'!$C$4:$C$1641='Formatted Data'!$A47)*('Raw Data'!$D$4:$D$1641='Formatted Data'!K$2),0))</f>
        <v>7</v>
      </c>
      <c r="L47" cm="1">
        <f t="array" ref="L47">INDEX('Raw Data'!$E$4:$E$1641,MATCH(1,('Raw Data'!$A$4:$A$1641 = 'Formatted Data'!$B47)*('Raw Data'!$C$4:$C$1641='Formatted Data'!$A47)*('Raw Data'!$D$4:$D$1641='Formatted Data'!L$2),0))</f>
        <v>8</v>
      </c>
      <c r="M47" cm="1">
        <f t="array" ref="M47">INDEX('Raw Data'!$E$4:$E$1641,MATCH(1,('Raw Data'!$A$4:$A$1641 = 'Formatted Data'!$B47)*('Raw Data'!$C$4:$C$1641='Formatted Data'!$A47)*('Raw Data'!$D$4:$D$1641='Formatted Data'!M$2),0))</f>
        <v>11</v>
      </c>
      <c r="N47" cm="1">
        <f t="array" ref="N47">INDEX('Raw Data'!$E$4:$E$1641,MATCH(1,('Raw Data'!$A$4:$A$1641 = 'Formatted Data'!$B47)*('Raw Data'!$C$4:$C$1641='Formatted Data'!$A47)*('Raw Data'!$D$4:$D$1641='Formatted Data'!N$2),0))</f>
        <v>8</v>
      </c>
      <c r="O47" cm="1">
        <f t="array" ref="O47">INDEX('Raw Data'!$F$4:$F$1641,MATCH(1,('Raw Data'!$A$4:$A$1641 = 'Formatted Data'!$B47)*('Raw Data'!$C$4:$C$1641='Formatted Data'!$A47)*('Raw Data'!$D$4:$D$1641='Formatted Data'!O$2),0))</f>
        <v>9</v>
      </c>
      <c r="P47" cm="1">
        <f t="array" ref="P47">INDEX('Raw Data'!$F$4:$F$1641,MATCH(1,('Raw Data'!$A$4:$A$1641 = 'Formatted Data'!$B47)*('Raw Data'!$C$4:$C$1641='Formatted Data'!$A47)*('Raw Data'!$D$4:$D$1641='Formatted Data'!P$2),0))</f>
        <v>6</v>
      </c>
      <c r="Q47" cm="1">
        <f t="array" ref="Q47">INDEX('Raw Data'!$F$4:$F$1641,MATCH(1,('Raw Data'!$A$4:$A$1641 = 'Formatted Data'!$B47)*('Raw Data'!$C$4:$C$1641='Formatted Data'!$A47)*('Raw Data'!$D$4:$D$1641='Formatted Data'!Q$2),0))</f>
        <v>12</v>
      </c>
      <c r="R47" cm="1">
        <f t="array" ref="R47">INDEX('Raw Data'!$F$4:$F$1641,MATCH(1,('Raw Data'!$A$4:$A$1641 = 'Formatted Data'!$B47)*('Raw Data'!$C$4:$C$1641='Formatted Data'!$A47)*('Raw Data'!$D$4:$D$1641='Formatted Data'!R$2),0))</f>
        <v>14</v>
      </c>
      <c r="S47" cm="1">
        <f t="array" ref="S47">INDEX('Raw Data'!$F$4:$F$1641,MATCH(1,('Raw Data'!$A$4:$A$1641 = 'Formatted Data'!$B47)*('Raw Data'!$C$4:$C$1641='Formatted Data'!$A47)*('Raw Data'!$D$4:$D$1641='Formatted Data'!S$2),0))</f>
        <v>6</v>
      </c>
      <c r="T47" cm="1">
        <f t="array" ref="T47">INDEX('Raw Data'!$F$4:$F$1641,MATCH(1,('Raw Data'!$A$4:$A$1641 = 'Formatted Data'!$B47)*('Raw Data'!$C$4:$C$1641='Formatted Data'!$A47)*('Raw Data'!$D$4:$D$1641='Formatted Data'!T$2),0))</f>
        <v>6</v>
      </c>
      <c r="U47" cm="1">
        <f t="array" ref="U47">INDEX('Raw Data'!$F$4:$F$1641,MATCH(1,('Raw Data'!$A$4:$A$1641 = 'Formatted Data'!$B47)*('Raw Data'!$C$4:$C$1641='Formatted Data'!$A47)*('Raw Data'!$D$4:$D$1641='Formatted Data'!U$2),0))</f>
        <v>9</v>
      </c>
      <c r="V47" cm="1">
        <f t="array" ref="V47">INDEX('Raw Data'!$F$4:$F$1641,MATCH(1,('Raw Data'!$A$4:$A$1641 = 'Formatted Data'!$B47)*('Raw Data'!$C$4:$C$1641='Formatted Data'!$A47)*('Raw Data'!$D$4:$D$1641='Formatted Data'!V$2),0))</f>
        <v>10</v>
      </c>
      <c r="W47" cm="1">
        <f t="array" ref="W47">INDEX('Raw Data'!$F$4:$F$1641,MATCH(1,('Raw Data'!$A$4:$A$1641 = 'Formatted Data'!$B47)*('Raw Data'!$C$4:$C$1641='Formatted Data'!$A47)*('Raw Data'!$D$4:$D$1641='Formatted Data'!W$2),0))</f>
        <v>7</v>
      </c>
      <c r="X47" cm="1">
        <f t="array" ref="X47">INDEX('Raw Data'!$F$4:$F$1641,MATCH(1,('Raw Data'!$A$4:$A$1641 = 'Formatted Data'!$B47)*('Raw Data'!$C$4:$C$1641='Formatted Data'!$A47)*('Raw Data'!$D$4:$D$1641='Formatted Data'!X$2),0))</f>
        <v>10</v>
      </c>
      <c r="Y47" cm="1">
        <f t="array" ref="Y47">INDEX('Raw Data'!$F$4:$F$1641,MATCH(1,('Raw Data'!$A$4:$A$1641 = 'Formatted Data'!$B47)*('Raw Data'!$C$4:$C$1641='Formatted Data'!$A47)*('Raw Data'!$D$4:$D$1641='Formatted Data'!Y$2),0))</f>
        <v>7</v>
      </c>
      <c r="Z47" cm="1">
        <f t="array" ref="Z47">INDEX('Raw Data'!$F$4:$F$1641,MATCH(1,('Raw Data'!$A$4:$A$1641 = 'Formatted Data'!$B47)*('Raw Data'!$C$4:$C$1641='Formatted Data'!$A47)*('Raw Data'!$D$4:$D$1641='Formatted Data'!Z$2),0))</f>
        <v>11</v>
      </c>
      <c r="AA47" cm="1">
        <f t="array" ref="AA47">INDEX('Raw Data'!$G$4:$G$1641,MATCH(1,('Raw Data'!$A$4:$A$1641 = 'Formatted Data'!$B47)*('Raw Data'!$C$4:$C$1641='Formatted Data'!$A47)*('Raw Data'!$D$4:$D$1641='Formatted Data'!AA$2),0))</f>
        <v>7</v>
      </c>
      <c r="AB47" cm="1">
        <f t="array" ref="AB47">INDEX('Raw Data'!$G$4:$G$1641,MATCH(1,('Raw Data'!$A$4:$A$1641 = 'Formatted Data'!$B47)*('Raw Data'!$C$4:$C$1641='Formatted Data'!$A47)*('Raw Data'!$D$4:$D$1641='Formatted Data'!AB$2),0))</f>
        <v>12</v>
      </c>
      <c r="AC47" cm="1">
        <f t="array" ref="AC47">INDEX('Raw Data'!$G$4:$G$1641,MATCH(1,('Raw Data'!$A$4:$A$1641 = 'Formatted Data'!$B47)*('Raw Data'!$C$4:$C$1641='Formatted Data'!$A47)*('Raw Data'!$D$4:$D$1641='Formatted Data'!AC$2),0))</f>
        <v>11</v>
      </c>
      <c r="AD47" cm="1">
        <f t="array" ref="AD47">INDEX('Raw Data'!$G$4:$G$1641,MATCH(1,('Raw Data'!$A$4:$A$1641 = 'Formatted Data'!$B47)*('Raw Data'!$C$4:$C$1641='Formatted Data'!$A47)*('Raw Data'!$D$4:$D$1641='Formatted Data'!AD$2),0))</f>
        <v>6</v>
      </c>
      <c r="AE47" cm="1">
        <f t="array" ref="AE47">INDEX('Raw Data'!$G$4:$G$1641,MATCH(1,('Raw Data'!$A$4:$A$1641 = 'Formatted Data'!$B47)*('Raw Data'!$C$4:$C$1641='Formatted Data'!$A47)*('Raw Data'!$D$4:$D$1641='Formatted Data'!AE$2),0))</f>
        <v>5</v>
      </c>
      <c r="AF47" cm="1">
        <f t="array" ref="AF47">INDEX('Raw Data'!$G$4:$G$1641,MATCH(1,('Raw Data'!$A$4:$A$1641 = 'Formatted Data'!$B47)*('Raw Data'!$C$4:$C$1641='Formatted Data'!$A47)*('Raw Data'!$D$4:$D$1641='Formatted Data'!AF$2),0))</f>
        <v>10</v>
      </c>
      <c r="AG47" cm="1">
        <f t="array" ref="AG47">INDEX('Raw Data'!$G$4:$G$1641,MATCH(1,('Raw Data'!$A$4:$A$1641 = 'Formatted Data'!$B47)*('Raw Data'!$C$4:$C$1641='Formatted Data'!$A47)*('Raw Data'!$D$4:$D$1641='Formatted Data'!AG$2),0))</f>
        <v>7</v>
      </c>
      <c r="AH47" cm="1">
        <f t="array" ref="AH47">INDEX('Raw Data'!$G$4:$G$1641,MATCH(1,('Raw Data'!$A$4:$A$1641 = 'Formatted Data'!$B47)*('Raw Data'!$C$4:$C$1641='Formatted Data'!$A47)*('Raw Data'!$D$4:$D$1641='Formatted Data'!AH$2),0))</f>
        <v>6</v>
      </c>
      <c r="AI47" cm="1">
        <f t="array" ref="AI47">INDEX('Raw Data'!$G$4:$G$1641,MATCH(1,('Raw Data'!$A$4:$A$1641 = 'Formatted Data'!$B47)*('Raw Data'!$C$4:$C$1641='Formatted Data'!$A47)*('Raw Data'!$D$4:$D$1641='Formatted Data'!AI$2),0))</f>
        <v>6</v>
      </c>
      <c r="AJ47" cm="1">
        <f t="array" ref="AJ47">INDEX('Raw Data'!$G$4:$G$1641,MATCH(1,('Raw Data'!$A$4:$A$1641 = 'Formatted Data'!$B47)*('Raw Data'!$C$4:$C$1641='Formatted Data'!$A47)*('Raw Data'!$D$4:$D$1641='Formatted Data'!AJ$2),0))</f>
        <v>8</v>
      </c>
      <c r="AK47" cm="1">
        <f t="array" ref="AK47">INDEX('Raw Data'!$G$4:$G$1641,MATCH(1,('Raw Data'!$A$4:$A$1641 = 'Formatted Data'!$B47)*('Raw Data'!$C$4:$C$1641='Formatted Data'!$A47)*('Raw Data'!$D$4:$D$1641='Formatted Data'!AK$2),0))</f>
        <v>6</v>
      </c>
      <c r="AL47" cm="1">
        <f t="array" ref="AL47">INDEX('Raw Data'!$G$4:$G$1641,MATCH(1,('Raw Data'!$A$4:$A$1641 = 'Formatted Data'!$B47)*('Raw Data'!$C$4:$C$1641='Formatted Data'!$A47)*('Raw Data'!$D$4:$D$1641='Formatted Data'!AL$2),0))</f>
        <v>8</v>
      </c>
    </row>
    <row r="48" spans="1:38" x14ac:dyDescent="0.3">
      <c r="A48" t="s">
        <v>21</v>
      </c>
      <c r="B48" t="str">
        <f t="shared" si="7"/>
        <v>09 Gotland county</v>
      </c>
      <c r="C48" cm="1">
        <f t="array" ref="C48">INDEX('Raw Data'!$E$4:$E$1641,MATCH(1,('Raw Data'!$A$4:$A$1641 = 'Formatted Data'!$B48)*('Raw Data'!$C$4:$C$1641='Formatted Data'!$A48)*('Raw Data'!$D$4:$D$1641='Formatted Data'!C$2),0))</f>
        <v>6</v>
      </c>
      <c r="D48" cm="1">
        <f t="array" ref="D48">INDEX('Raw Data'!$E$4:$E$1641,MATCH(1,('Raw Data'!$A$4:$A$1641 = 'Formatted Data'!$B48)*('Raw Data'!$C$4:$C$1641='Formatted Data'!$A48)*('Raw Data'!$D$4:$D$1641='Formatted Data'!D$2),0))</f>
        <v>14</v>
      </c>
      <c r="E48" cm="1">
        <f t="array" ref="E48">INDEX('Raw Data'!$E$4:$E$1641,MATCH(1,('Raw Data'!$A$4:$A$1641 = 'Formatted Data'!$B48)*('Raw Data'!$C$4:$C$1641='Formatted Data'!$A48)*('Raw Data'!$D$4:$D$1641='Formatted Data'!E$2),0))</f>
        <v>17</v>
      </c>
      <c r="F48" cm="1">
        <f t="array" ref="F48">INDEX('Raw Data'!$E$4:$E$1641,MATCH(1,('Raw Data'!$A$4:$A$1641 = 'Formatted Data'!$B48)*('Raw Data'!$C$4:$C$1641='Formatted Data'!$A48)*('Raw Data'!$D$4:$D$1641='Formatted Data'!F$2),0))</f>
        <v>15</v>
      </c>
      <c r="G48" cm="1">
        <f t="array" ref="G48">INDEX('Raw Data'!$E$4:$E$1641,MATCH(1,('Raw Data'!$A$4:$A$1641 = 'Formatted Data'!$B48)*('Raw Data'!$C$4:$C$1641='Formatted Data'!$A48)*('Raw Data'!$D$4:$D$1641='Formatted Data'!G$2),0))</f>
        <v>23</v>
      </c>
      <c r="H48" cm="1">
        <f t="array" ref="H48">INDEX('Raw Data'!$E$4:$E$1641,MATCH(1,('Raw Data'!$A$4:$A$1641 = 'Formatted Data'!$B48)*('Raw Data'!$C$4:$C$1641='Formatted Data'!$A48)*('Raw Data'!$D$4:$D$1641='Formatted Data'!H$2),0))</f>
        <v>17</v>
      </c>
      <c r="I48" cm="1">
        <f t="array" ref="I48">INDEX('Raw Data'!$E$4:$E$1641,MATCH(1,('Raw Data'!$A$4:$A$1641 = 'Formatted Data'!$B48)*('Raw Data'!$C$4:$C$1641='Formatted Data'!$A48)*('Raw Data'!$D$4:$D$1641='Formatted Data'!I$2),0))</f>
        <v>12</v>
      </c>
      <c r="J48" cm="1">
        <f t="array" ref="J48">INDEX('Raw Data'!$E$4:$E$1641,MATCH(1,('Raw Data'!$A$4:$A$1641 = 'Formatted Data'!$B48)*('Raw Data'!$C$4:$C$1641='Formatted Data'!$A48)*('Raw Data'!$D$4:$D$1641='Formatted Data'!J$2),0))</f>
        <v>12</v>
      </c>
      <c r="K48" cm="1">
        <f t="array" ref="K48">INDEX('Raw Data'!$E$4:$E$1641,MATCH(1,('Raw Data'!$A$4:$A$1641 = 'Formatted Data'!$B48)*('Raw Data'!$C$4:$C$1641='Formatted Data'!$A48)*('Raw Data'!$D$4:$D$1641='Formatted Data'!K$2),0))</f>
        <v>15</v>
      </c>
      <c r="L48" cm="1">
        <f t="array" ref="L48">INDEX('Raw Data'!$E$4:$E$1641,MATCH(1,('Raw Data'!$A$4:$A$1641 = 'Formatted Data'!$B48)*('Raw Data'!$C$4:$C$1641='Formatted Data'!$A48)*('Raw Data'!$D$4:$D$1641='Formatted Data'!L$2),0))</f>
        <v>17</v>
      </c>
      <c r="M48" cm="1">
        <f t="array" ref="M48">INDEX('Raw Data'!$E$4:$E$1641,MATCH(1,('Raw Data'!$A$4:$A$1641 = 'Formatted Data'!$B48)*('Raw Data'!$C$4:$C$1641='Formatted Data'!$A48)*('Raw Data'!$D$4:$D$1641='Formatted Data'!M$2),0))</f>
        <v>22</v>
      </c>
      <c r="N48" cm="1">
        <f t="array" ref="N48">INDEX('Raw Data'!$E$4:$E$1641,MATCH(1,('Raw Data'!$A$4:$A$1641 = 'Formatted Data'!$B48)*('Raw Data'!$C$4:$C$1641='Formatted Data'!$A48)*('Raw Data'!$D$4:$D$1641='Formatted Data'!N$2),0))</f>
        <v>26</v>
      </c>
      <c r="O48" cm="1">
        <f t="array" ref="O48">INDEX('Raw Data'!$F$4:$F$1641,MATCH(1,('Raw Data'!$A$4:$A$1641 = 'Formatted Data'!$B48)*('Raw Data'!$C$4:$C$1641='Formatted Data'!$A48)*('Raw Data'!$D$4:$D$1641='Formatted Data'!O$2),0))</f>
        <v>20</v>
      </c>
      <c r="P48" cm="1">
        <f t="array" ref="P48">INDEX('Raw Data'!$F$4:$F$1641,MATCH(1,('Raw Data'!$A$4:$A$1641 = 'Formatted Data'!$B48)*('Raw Data'!$C$4:$C$1641='Formatted Data'!$A48)*('Raw Data'!$D$4:$D$1641='Formatted Data'!P$2),0))</f>
        <v>16</v>
      </c>
      <c r="Q48" cm="1">
        <f t="array" ref="Q48">INDEX('Raw Data'!$F$4:$F$1641,MATCH(1,('Raw Data'!$A$4:$A$1641 = 'Formatted Data'!$B48)*('Raw Data'!$C$4:$C$1641='Formatted Data'!$A48)*('Raw Data'!$D$4:$D$1641='Formatted Data'!Q$2),0))</f>
        <v>15</v>
      </c>
      <c r="R48" cm="1">
        <f t="array" ref="R48">INDEX('Raw Data'!$F$4:$F$1641,MATCH(1,('Raw Data'!$A$4:$A$1641 = 'Formatted Data'!$B48)*('Raw Data'!$C$4:$C$1641='Formatted Data'!$A48)*('Raw Data'!$D$4:$D$1641='Formatted Data'!R$2),0))</f>
        <v>21</v>
      </c>
      <c r="S48" cm="1">
        <f t="array" ref="S48">INDEX('Raw Data'!$F$4:$F$1641,MATCH(1,('Raw Data'!$A$4:$A$1641 = 'Formatted Data'!$B48)*('Raw Data'!$C$4:$C$1641='Formatted Data'!$A48)*('Raw Data'!$D$4:$D$1641='Formatted Data'!S$2),0))</f>
        <v>10</v>
      </c>
      <c r="T48" cm="1">
        <f t="array" ref="T48">INDEX('Raw Data'!$F$4:$F$1641,MATCH(1,('Raw Data'!$A$4:$A$1641 = 'Formatted Data'!$B48)*('Raw Data'!$C$4:$C$1641='Formatted Data'!$A48)*('Raw Data'!$D$4:$D$1641='Formatted Data'!T$2),0))</f>
        <v>12</v>
      </c>
      <c r="U48" cm="1">
        <f t="array" ref="U48">INDEX('Raw Data'!$F$4:$F$1641,MATCH(1,('Raw Data'!$A$4:$A$1641 = 'Formatted Data'!$B48)*('Raw Data'!$C$4:$C$1641='Formatted Data'!$A48)*('Raw Data'!$D$4:$D$1641='Formatted Data'!U$2),0))</f>
        <v>13</v>
      </c>
      <c r="V48" cm="1">
        <f t="array" ref="V48">INDEX('Raw Data'!$F$4:$F$1641,MATCH(1,('Raw Data'!$A$4:$A$1641 = 'Formatted Data'!$B48)*('Raw Data'!$C$4:$C$1641='Formatted Data'!$A48)*('Raw Data'!$D$4:$D$1641='Formatted Data'!V$2),0))</f>
        <v>20</v>
      </c>
      <c r="W48" cm="1">
        <f t="array" ref="W48">INDEX('Raw Data'!$F$4:$F$1641,MATCH(1,('Raw Data'!$A$4:$A$1641 = 'Formatted Data'!$B48)*('Raw Data'!$C$4:$C$1641='Formatted Data'!$A48)*('Raw Data'!$D$4:$D$1641='Formatted Data'!W$2),0))</f>
        <v>13</v>
      </c>
      <c r="X48" cm="1">
        <f t="array" ref="X48">INDEX('Raw Data'!$F$4:$F$1641,MATCH(1,('Raw Data'!$A$4:$A$1641 = 'Formatted Data'!$B48)*('Raw Data'!$C$4:$C$1641='Formatted Data'!$A48)*('Raw Data'!$D$4:$D$1641='Formatted Data'!X$2),0))</f>
        <v>13</v>
      </c>
      <c r="Y48" cm="1">
        <f t="array" ref="Y48">INDEX('Raw Data'!$F$4:$F$1641,MATCH(1,('Raw Data'!$A$4:$A$1641 = 'Formatted Data'!$B48)*('Raw Data'!$C$4:$C$1641='Formatted Data'!$A48)*('Raw Data'!$D$4:$D$1641='Formatted Data'!Y$2),0))</f>
        <v>15</v>
      </c>
      <c r="Z48" cm="1">
        <f t="array" ref="Z48">INDEX('Raw Data'!$F$4:$F$1641,MATCH(1,('Raw Data'!$A$4:$A$1641 = 'Formatted Data'!$B48)*('Raw Data'!$C$4:$C$1641='Formatted Data'!$A48)*('Raw Data'!$D$4:$D$1641='Formatted Data'!Z$2),0))</f>
        <v>17</v>
      </c>
      <c r="AA48" cm="1">
        <f t="array" ref="AA48">INDEX('Raw Data'!$G$4:$G$1641,MATCH(1,('Raw Data'!$A$4:$A$1641 = 'Formatted Data'!$B48)*('Raw Data'!$C$4:$C$1641='Formatted Data'!$A48)*('Raw Data'!$D$4:$D$1641='Formatted Data'!AA$2),0))</f>
        <v>20</v>
      </c>
      <c r="AB48" cm="1">
        <f t="array" ref="AB48">INDEX('Raw Data'!$G$4:$G$1641,MATCH(1,('Raw Data'!$A$4:$A$1641 = 'Formatted Data'!$B48)*('Raw Data'!$C$4:$C$1641='Formatted Data'!$A48)*('Raw Data'!$D$4:$D$1641='Formatted Data'!AB$2),0))</f>
        <v>28</v>
      </c>
      <c r="AC48" cm="1">
        <f t="array" ref="AC48">INDEX('Raw Data'!$G$4:$G$1641,MATCH(1,('Raw Data'!$A$4:$A$1641 = 'Formatted Data'!$B48)*('Raw Data'!$C$4:$C$1641='Formatted Data'!$A48)*('Raw Data'!$D$4:$D$1641='Formatted Data'!AC$2),0))</f>
        <v>23</v>
      </c>
      <c r="AD48" cm="1">
        <f t="array" ref="AD48">INDEX('Raw Data'!$G$4:$G$1641,MATCH(1,('Raw Data'!$A$4:$A$1641 = 'Formatted Data'!$B48)*('Raw Data'!$C$4:$C$1641='Formatted Data'!$A48)*('Raw Data'!$D$4:$D$1641='Formatted Data'!AD$2),0))</f>
        <v>10</v>
      </c>
      <c r="AE48" cm="1">
        <f t="array" ref="AE48">INDEX('Raw Data'!$G$4:$G$1641,MATCH(1,('Raw Data'!$A$4:$A$1641 = 'Formatted Data'!$B48)*('Raw Data'!$C$4:$C$1641='Formatted Data'!$A48)*('Raw Data'!$D$4:$D$1641='Formatted Data'!AE$2),0))</f>
        <v>17</v>
      </c>
      <c r="AF48" cm="1">
        <f t="array" ref="AF48">INDEX('Raw Data'!$G$4:$G$1641,MATCH(1,('Raw Data'!$A$4:$A$1641 = 'Formatted Data'!$B48)*('Raw Data'!$C$4:$C$1641='Formatted Data'!$A48)*('Raw Data'!$D$4:$D$1641='Formatted Data'!AF$2),0))</f>
        <v>13</v>
      </c>
      <c r="AG48" cm="1">
        <f t="array" ref="AG48">INDEX('Raw Data'!$G$4:$G$1641,MATCH(1,('Raw Data'!$A$4:$A$1641 = 'Formatted Data'!$B48)*('Raw Data'!$C$4:$C$1641='Formatted Data'!$A48)*('Raw Data'!$D$4:$D$1641='Formatted Data'!AG$2),0))</f>
        <v>21</v>
      </c>
      <c r="AH48" cm="1">
        <f t="array" ref="AH48">INDEX('Raw Data'!$G$4:$G$1641,MATCH(1,('Raw Data'!$A$4:$A$1641 = 'Formatted Data'!$B48)*('Raw Data'!$C$4:$C$1641='Formatted Data'!$A48)*('Raw Data'!$D$4:$D$1641='Formatted Data'!AH$2),0))</f>
        <v>22</v>
      </c>
      <c r="AI48" cm="1">
        <f t="array" ref="AI48">INDEX('Raw Data'!$G$4:$G$1641,MATCH(1,('Raw Data'!$A$4:$A$1641 = 'Formatted Data'!$B48)*('Raw Data'!$C$4:$C$1641='Formatted Data'!$A48)*('Raw Data'!$D$4:$D$1641='Formatted Data'!AI$2),0))</f>
        <v>14</v>
      </c>
      <c r="AJ48" cm="1">
        <f t="array" ref="AJ48">INDEX('Raw Data'!$G$4:$G$1641,MATCH(1,('Raw Data'!$A$4:$A$1641 = 'Formatted Data'!$B48)*('Raw Data'!$C$4:$C$1641='Formatted Data'!$A48)*('Raw Data'!$D$4:$D$1641='Formatted Data'!AJ$2),0))</f>
        <v>23</v>
      </c>
      <c r="AK48" cm="1">
        <f t="array" ref="AK48">INDEX('Raw Data'!$G$4:$G$1641,MATCH(1,('Raw Data'!$A$4:$A$1641 = 'Formatted Data'!$B48)*('Raw Data'!$C$4:$C$1641='Formatted Data'!$A48)*('Raw Data'!$D$4:$D$1641='Formatted Data'!AK$2),0))</f>
        <v>19</v>
      </c>
      <c r="AL48" cm="1">
        <f t="array" ref="AL48">INDEX('Raw Data'!$G$4:$G$1641,MATCH(1,('Raw Data'!$A$4:$A$1641 = 'Formatted Data'!$B48)*('Raw Data'!$C$4:$C$1641='Formatted Data'!$A48)*('Raw Data'!$D$4:$D$1641='Formatted Data'!AL$2),0))</f>
        <v>15</v>
      </c>
    </row>
    <row r="49" spans="1:38" x14ac:dyDescent="0.3">
      <c r="A49" t="s">
        <v>22</v>
      </c>
      <c r="B49" t="str">
        <f t="shared" si="7"/>
        <v>09 Gotland county</v>
      </c>
      <c r="C49" cm="1">
        <f t="array" ref="C49">INDEX('Raw Data'!$E$4:$E$1641,MATCH(1,('Raw Data'!$A$4:$A$1641 = 'Formatted Data'!$B49)*('Raw Data'!$C$4:$C$1641='Formatted Data'!$A49)*('Raw Data'!$D$4:$D$1641='Formatted Data'!C$2),0))</f>
        <v>25</v>
      </c>
      <c r="D49" cm="1">
        <f t="array" ref="D49">INDEX('Raw Data'!$E$4:$E$1641,MATCH(1,('Raw Data'!$A$4:$A$1641 = 'Formatted Data'!$B49)*('Raw Data'!$C$4:$C$1641='Formatted Data'!$A49)*('Raw Data'!$D$4:$D$1641='Formatted Data'!D$2),0))</f>
        <v>29</v>
      </c>
      <c r="E49" cm="1">
        <f t="array" ref="E49">INDEX('Raw Data'!$E$4:$E$1641,MATCH(1,('Raw Data'!$A$4:$A$1641 = 'Formatted Data'!$B49)*('Raw Data'!$C$4:$C$1641='Formatted Data'!$A49)*('Raw Data'!$D$4:$D$1641='Formatted Data'!E$2),0))</f>
        <v>25</v>
      </c>
      <c r="F49" cm="1">
        <f t="array" ref="F49">INDEX('Raw Data'!$E$4:$E$1641,MATCH(1,('Raw Data'!$A$4:$A$1641 = 'Formatted Data'!$B49)*('Raw Data'!$C$4:$C$1641='Formatted Data'!$A49)*('Raw Data'!$D$4:$D$1641='Formatted Data'!F$2),0))</f>
        <v>25</v>
      </c>
      <c r="G49" cm="1">
        <f t="array" ref="G49">INDEX('Raw Data'!$E$4:$E$1641,MATCH(1,('Raw Data'!$A$4:$A$1641 = 'Formatted Data'!$B49)*('Raw Data'!$C$4:$C$1641='Formatted Data'!$A49)*('Raw Data'!$D$4:$D$1641='Formatted Data'!G$2),0))</f>
        <v>29</v>
      </c>
      <c r="H49" cm="1">
        <f t="array" ref="H49">INDEX('Raw Data'!$E$4:$E$1641,MATCH(1,('Raw Data'!$A$4:$A$1641 = 'Formatted Data'!$B49)*('Raw Data'!$C$4:$C$1641='Formatted Data'!$A49)*('Raw Data'!$D$4:$D$1641='Formatted Data'!H$2),0))</f>
        <v>12</v>
      </c>
      <c r="I49" cm="1">
        <f t="array" ref="I49">INDEX('Raw Data'!$E$4:$E$1641,MATCH(1,('Raw Data'!$A$4:$A$1641 = 'Formatted Data'!$B49)*('Raw Data'!$C$4:$C$1641='Formatted Data'!$A49)*('Raw Data'!$D$4:$D$1641='Formatted Data'!I$2),0))</f>
        <v>22</v>
      </c>
      <c r="J49" cm="1">
        <f t="array" ref="J49">INDEX('Raw Data'!$E$4:$E$1641,MATCH(1,('Raw Data'!$A$4:$A$1641 = 'Formatted Data'!$B49)*('Raw Data'!$C$4:$C$1641='Formatted Data'!$A49)*('Raw Data'!$D$4:$D$1641='Formatted Data'!J$2),0))</f>
        <v>19</v>
      </c>
      <c r="K49" cm="1">
        <f t="array" ref="K49">INDEX('Raw Data'!$E$4:$E$1641,MATCH(1,('Raw Data'!$A$4:$A$1641 = 'Formatted Data'!$B49)*('Raw Data'!$C$4:$C$1641='Formatted Data'!$A49)*('Raw Data'!$D$4:$D$1641='Formatted Data'!K$2),0))</f>
        <v>15</v>
      </c>
      <c r="L49" cm="1">
        <f t="array" ref="L49">INDEX('Raw Data'!$E$4:$E$1641,MATCH(1,('Raw Data'!$A$4:$A$1641 = 'Formatted Data'!$B49)*('Raw Data'!$C$4:$C$1641='Formatted Data'!$A49)*('Raw Data'!$D$4:$D$1641='Formatted Data'!L$2),0))</f>
        <v>20</v>
      </c>
      <c r="M49" cm="1">
        <f t="array" ref="M49">INDEX('Raw Data'!$E$4:$E$1641,MATCH(1,('Raw Data'!$A$4:$A$1641 = 'Formatted Data'!$B49)*('Raw Data'!$C$4:$C$1641='Formatted Data'!$A49)*('Raw Data'!$D$4:$D$1641='Formatted Data'!M$2),0))</f>
        <v>27</v>
      </c>
      <c r="N49" cm="1">
        <f t="array" ref="N49">INDEX('Raw Data'!$E$4:$E$1641,MATCH(1,('Raw Data'!$A$4:$A$1641 = 'Formatted Data'!$B49)*('Raw Data'!$C$4:$C$1641='Formatted Data'!$A49)*('Raw Data'!$D$4:$D$1641='Formatted Data'!N$2),0))</f>
        <v>26</v>
      </c>
      <c r="O49" cm="1">
        <f t="array" ref="O49">INDEX('Raw Data'!$F$4:$F$1641,MATCH(1,('Raw Data'!$A$4:$A$1641 = 'Formatted Data'!$B49)*('Raw Data'!$C$4:$C$1641='Formatted Data'!$A49)*('Raw Data'!$D$4:$D$1641='Formatted Data'!O$2),0))</f>
        <v>24</v>
      </c>
      <c r="P49" cm="1">
        <f t="array" ref="P49">INDEX('Raw Data'!$F$4:$F$1641,MATCH(1,('Raw Data'!$A$4:$A$1641 = 'Formatted Data'!$B49)*('Raw Data'!$C$4:$C$1641='Formatted Data'!$A49)*('Raw Data'!$D$4:$D$1641='Formatted Data'!P$2),0))</f>
        <v>21</v>
      </c>
      <c r="Q49" cm="1">
        <f t="array" ref="Q49">INDEX('Raw Data'!$F$4:$F$1641,MATCH(1,('Raw Data'!$A$4:$A$1641 = 'Formatted Data'!$B49)*('Raw Data'!$C$4:$C$1641='Formatted Data'!$A49)*('Raw Data'!$D$4:$D$1641='Formatted Data'!Q$2),0))</f>
        <v>18</v>
      </c>
      <c r="R49" cm="1">
        <f t="array" ref="R49">INDEX('Raw Data'!$F$4:$F$1641,MATCH(1,('Raw Data'!$A$4:$A$1641 = 'Formatted Data'!$B49)*('Raw Data'!$C$4:$C$1641='Formatted Data'!$A49)*('Raw Data'!$D$4:$D$1641='Formatted Data'!R$2),0))</f>
        <v>22</v>
      </c>
      <c r="S49" cm="1">
        <f t="array" ref="S49">INDEX('Raw Data'!$F$4:$F$1641,MATCH(1,('Raw Data'!$A$4:$A$1641 = 'Formatted Data'!$B49)*('Raw Data'!$C$4:$C$1641='Formatted Data'!$A49)*('Raw Data'!$D$4:$D$1641='Formatted Data'!S$2),0))</f>
        <v>20</v>
      </c>
      <c r="T49" cm="1">
        <f t="array" ref="T49">INDEX('Raw Data'!$F$4:$F$1641,MATCH(1,('Raw Data'!$A$4:$A$1641 = 'Formatted Data'!$B49)*('Raw Data'!$C$4:$C$1641='Formatted Data'!$A49)*('Raw Data'!$D$4:$D$1641='Formatted Data'!T$2),0))</f>
        <v>24</v>
      </c>
      <c r="U49" cm="1">
        <f t="array" ref="U49">INDEX('Raw Data'!$F$4:$F$1641,MATCH(1,('Raw Data'!$A$4:$A$1641 = 'Formatted Data'!$B49)*('Raw Data'!$C$4:$C$1641='Formatted Data'!$A49)*('Raw Data'!$D$4:$D$1641='Formatted Data'!U$2),0))</f>
        <v>19</v>
      </c>
      <c r="V49" cm="1">
        <f t="array" ref="V49">INDEX('Raw Data'!$F$4:$F$1641,MATCH(1,('Raw Data'!$A$4:$A$1641 = 'Formatted Data'!$B49)*('Raw Data'!$C$4:$C$1641='Formatted Data'!$A49)*('Raw Data'!$D$4:$D$1641='Formatted Data'!V$2),0))</f>
        <v>20</v>
      </c>
      <c r="W49" cm="1">
        <f t="array" ref="W49">INDEX('Raw Data'!$F$4:$F$1641,MATCH(1,('Raw Data'!$A$4:$A$1641 = 'Formatted Data'!$B49)*('Raw Data'!$C$4:$C$1641='Formatted Data'!$A49)*('Raw Data'!$D$4:$D$1641='Formatted Data'!W$2),0))</f>
        <v>27</v>
      </c>
      <c r="X49" cm="1">
        <f t="array" ref="X49">INDEX('Raw Data'!$F$4:$F$1641,MATCH(1,('Raw Data'!$A$4:$A$1641 = 'Formatted Data'!$B49)*('Raw Data'!$C$4:$C$1641='Formatted Data'!$A49)*('Raw Data'!$D$4:$D$1641='Formatted Data'!X$2),0))</f>
        <v>25</v>
      </c>
      <c r="Y49" cm="1">
        <f t="array" ref="Y49">INDEX('Raw Data'!$F$4:$F$1641,MATCH(1,('Raw Data'!$A$4:$A$1641 = 'Formatted Data'!$B49)*('Raw Data'!$C$4:$C$1641='Formatted Data'!$A49)*('Raw Data'!$D$4:$D$1641='Formatted Data'!Y$2),0))</f>
        <v>30</v>
      </c>
      <c r="Z49" cm="1">
        <f t="array" ref="Z49">INDEX('Raw Data'!$F$4:$F$1641,MATCH(1,('Raw Data'!$A$4:$A$1641 = 'Formatted Data'!$B49)*('Raw Data'!$C$4:$C$1641='Formatted Data'!$A49)*('Raw Data'!$D$4:$D$1641='Formatted Data'!Z$2),0))</f>
        <v>22</v>
      </c>
      <c r="AA49" cm="1">
        <f t="array" ref="AA49">INDEX('Raw Data'!$G$4:$G$1641,MATCH(1,('Raw Data'!$A$4:$A$1641 = 'Formatted Data'!$B49)*('Raw Data'!$C$4:$C$1641='Formatted Data'!$A49)*('Raw Data'!$D$4:$D$1641='Formatted Data'!AA$2),0))</f>
        <v>18</v>
      </c>
      <c r="AB49" cm="1">
        <f t="array" ref="AB49">INDEX('Raw Data'!$G$4:$G$1641,MATCH(1,('Raw Data'!$A$4:$A$1641 = 'Formatted Data'!$B49)*('Raw Data'!$C$4:$C$1641='Formatted Data'!$A49)*('Raw Data'!$D$4:$D$1641='Formatted Data'!AB$2),0))</f>
        <v>20</v>
      </c>
      <c r="AC49" cm="1">
        <f t="array" ref="AC49">INDEX('Raw Data'!$G$4:$G$1641,MATCH(1,('Raw Data'!$A$4:$A$1641 = 'Formatted Data'!$B49)*('Raw Data'!$C$4:$C$1641='Formatted Data'!$A49)*('Raw Data'!$D$4:$D$1641='Formatted Data'!AC$2),0))</f>
        <v>24</v>
      </c>
      <c r="AD49" cm="1">
        <f t="array" ref="AD49">INDEX('Raw Data'!$G$4:$G$1641,MATCH(1,('Raw Data'!$A$4:$A$1641 = 'Formatted Data'!$B49)*('Raw Data'!$C$4:$C$1641='Formatted Data'!$A49)*('Raw Data'!$D$4:$D$1641='Formatted Data'!AD$2),0))</f>
        <v>22</v>
      </c>
      <c r="AE49" cm="1">
        <f t="array" ref="AE49">INDEX('Raw Data'!$G$4:$G$1641,MATCH(1,('Raw Data'!$A$4:$A$1641 = 'Formatted Data'!$B49)*('Raw Data'!$C$4:$C$1641='Formatted Data'!$A49)*('Raw Data'!$D$4:$D$1641='Formatted Data'!AE$2),0))</f>
        <v>19</v>
      </c>
      <c r="AF49" cm="1">
        <f t="array" ref="AF49">INDEX('Raw Data'!$G$4:$G$1641,MATCH(1,('Raw Data'!$A$4:$A$1641 = 'Formatted Data'!$B49)*('Raw Data'!$C$4:$C$1641='Formatted Data'!$A49)*('Raw Data'!$D$4:$D$1641='Formatted Data'!AF$2),0))</f>
        <v>15</v>
      </c>
      <c r="AG49" cm="1">
        <f t="array" ref="AG49">INDEX('Raw Data'!$G$4:$G$1641,MATCH(1,('Raw Data'!$A$4:$A$1641 = 'Formatted Data'!$B49)*('Raw Data'!$C$4:$C$1641='Formatted Data'!$A49)*('Raw Data'!$D$4:$D$1641='Formatted Data'!AG$2),0))</f>
        <v>20</v>
      </c>
      <c r="AH49" cm="1">
        <f t="array" ref="AH49">INDEX('Raw Data'!$G$4:$G$1641,MATCH(1,('Raw Data'!$A$4:$A$1641 = 'Formatted Data'!$B49)*('Raw Data'!$C$4:$C$1641='Formatted Data'!$A49)*('Raw Data'!$D$4:$D$1641='Formatted Data'!AH$2),0))</f>
        <v>17</v>
      </c>
      <c r="AI49" cm="1">
        <f t="array" ref="AI49">INDEX('Raw Data'!$G$4:$G$1641,MATCH(1,('Raw Data'!$A$4:$A$1641 = 'Formatted Data'!$B49)*('Raw Data'!$C$4:$C$1641='Formatted Data'!$A49)*('Raw Data'!$D$4:$D$1641='Formatted Data'!AI$2),0))</f>
        <v>28</v>
      </c>
      <c r="AJ49" cm="1">
        <f t="array" ref="AJ49">INDEX('Raw Data'!$G$4:$G$1641,MATCH(1,('Raw Data'!$A$4:$A$1641 = 'Formatted Data'!$B49)*('Raw Data'!$C$4:$C$1641='Formatted Data'!$A49)*('Raw Data'!$D$4:$D$1641='Formatted Data'!AJ$2),0))</f>
        <v>20</v>
      </c>
      <c r="AK49" cm="1">
        <f t="array" ref="AK49">INDEX('Raw Data'!$G$4:$G$1641,MATCH(1,('Raw Data'!$A$4:$A$1641 = 'Formatted Data'!$B49)*('Raw Data'!$C$4:$C$1641='Formatted Data'!$A49)*('Raw Data'!$D$4:$D$1641='Formatted Data'!AK$2),0))</f>
        <v>22</v>
      </c>
      <c r="AL49" cm="1">
        <f t="array" ref="AL49">INDEX('Raw Data'!$G$4:$G$1641,MATCH(1,('Raw Data'!$A$4:$A$1641 = 'Formatted Data'!$B49)*('Raw Data'!$C$4:$C$1641='Formatted Data'!$A49)*('Raw Data'!$D$4:$D$1641='Formatted Data'!AL$2),0))</f>
        <v>24</v>
      </c>
    </row>
    <row r="50" spans="1:38" x14ac:dyDescent="0.3">
      <c r="A50" t="s">
        <v>23</v>
      </c>
      <c r="B50" t="str">
        <f t="shared" si="7"/>
        <v>09 Gotland county</v>
      </c>
      <c r="C50" cm="1">
        <f t="array" ref="C50">INDEX('Raw Data'!$E$4:$E$1641,MATCH(1,('Raw Data'!$A$4:$A$1641 = 'Formatted Data'!$B50)*('Raw Data'!$C$4:$C$1641='Formatted Data'!$A50)*('Raw Data'!$D$4:$D$1641='Formatted Data'!C$2),0))</f>
        <v>37</v>
      </c>
      <c r="D50" cm="1">
        <f t="array" ref="D50">INDEX('Raw Data'!$E$4:$E$1641,MATCH(1,('Raw Data'!$A$4:$A$1641 = 'Formatted Data'!$B50)*('Raw Data'!$C$4:$C$1641='Formatted Data'!$A50)*('Raw Data'!$D$4:$D$1641='Formatted Data'!D$2),0))</f>
        <v>67</v>
      </c>
      <c r="E50" cm="1">
        <f t="array" ref="E50">INDEX('Raw Data'!$E$4:$E$1641,MATCH(1,('Raw Data'!$A$4:$A$1641 = 'Formatted Data'!$B50)*('Raw Data'!$C$4:$C$1641='Formatted Data'!$A50)*('Raw Data'!$D$4:$D$1641='Formatted Data'!E$2),0))</f>
        <v>61</v>
      </c>
      <c r="F50" cm="1">
        <f t="array" ref="F50">INDEX('Raw Data'!$E$4:$E$1641,MATCH(1,('Raw Data'!$A$4:$A$1641 = 'Formatted Data'!$B50)*('Raw Data'!$C$4:$C$1641='Formatted Data'!$A50)*('Raw Data'!$D$4:$D$1641='Formatted Data'!F$2),0))</f>
        <v>56</v>
      </c>
      <c r="G50" cm="1">
        <f t="array" ref="G50">INDEX('Raw Data'!$E$4:$E$1641,MATCH(1,('Raw Data'!$A$4:$A$1641 = 'Formatted Data'!$B50)*('Raw Data'!$C$4:$C$1641='Formatted Data'!$A50)*('Raw Data'!$D$4:$D$1641='Formatted Data'!G$2),0))</f>
        <v>76</v>
      </c>
      <c r="H50" cm="1">
        <f t="array" ref="H50">INDEX('Raw Data'!$E$4:$E$1641,MATCH(1,('Raw Data'!$A$4:$A$1641 = 'Formatted Data'!$B50)*('Raw Data'!$C$4:$C$1641='Formatted Data'!$A50)*('Raw Data'!$D$4:$D$1641='Formatted Data'!H$2),0))</f>
        <v>43</v>
      </c>
      <c r="I50" cm="1">
        <f t="array" ref="I50">INDEX('Raw Data'!$E$4:$E$1641,MATCH(1,('Raw Data'!$A$4:$A$1641 = 'Formatted Data'!$B50)*('Raw Data'!$C$4:$C$1641='Formatted Data'!$A50)*('Raw Data'!$D$4:$D$1641='Formatted Data'!I$2),0))</f>
        <v>52</v>
      </c>
      <c r="J50" cm="1">
        <f t="array" ref="J50">INDEX('Raw Data'!$E$4:$E$1641,MATCH(1,('Raw Data'!$A$4:$A$1641 = 'Formatted Data'!$B50)*('Raw Data'!$C$4:$C$1641='Formatted Data'!$A50)*('Raw Data'!$D$4:$D$1641='Formatted Data'!J$2),0))</f>
        <v>48</v>
      </c>
      <c r="K50" cm="1">
        <f t="array" ref="K50">INDEX('Raw Data'!$E$4:$E$1641,MATCH(1,('Raw Data'!$A$4:$A$1641 = 'Formatted Data'!$B50)*('Raw Data'!$C$4:$C$1641='Formatted Data'!$A50)*('Raw Data'!$D$4:$D$1641='Formatted Data'!K$2),0))</f>
        <v>40</v>
      </c>
      <c r="L50" cm="1">
        <f t="array" ref="L50">INDEX('Raw Data'!$E$4:$E$1641,MATCH(1,('Raw Data'!$A$4:$A$1641 = 'Formatted Data'!$B50)*('Raw Data'!$C$4:$C$1641='Formatted Data'!$A50)*('Raw Data'!$D$4:$D$1641='Formatted Data'!L$2),0))</f>
        <v>48</v>
      </c>
      <c r="M50" cm="1">
        <f t="array" ref="M50">INDEX('Raw Data'!$E$4:$E$1641,MATCH(1,('Raw Data'!$A$4:$A$1641 = 'Formatted Data'!$B50)*('Raw Data'!$C$4:$C$1641='Formatted Data'!$A50)*('Raw Data'!$D$4:$D$1641='Formatted Data'!M$2),0))</f>
        <v>64</v>
      </c>
      <c r="N50" cm="1">
        <f t="array" ref="N50">INDEX('Raw Data'!$E$4:$E$1641,MATCH(1,('Raw Data'!$A$4:$A$1641 = 'Formatted Data'!$B50)*('Raw Data'!$C$4:$C$1641='Formatted Data'!$A50)*('Raw Data'!$D$4:$D$1641='Formatted Data'!N$2),0))</f>
        <v>62</v>
      </c>
      <c r="O50" cm="1">
        <f t="array" ref="O50">INDEX('Raw Data'!$F$4:$F$1641,MATCH(1,('Raw Data'!$A$4:$A$1641 = 'Formatted Data'!$B50)*('Raw Data'!$C$4:$C$1641='Formatted Data'!$A50)*('Raw Data'!$D$4:$D$1641='Formatted Data'!O$2),0))</f>
        <v>62</v>
      </c>
      <c r="P50" cm="1">
        <f t="array" ref="P50">INDEX('Raw Data'!$F$4:$F$1641,MATCH(1,('Raw Data'!$A$4:$A$1641 = 'Formatted Data'!$B50)*('Raw Data'!$C$4:$C$1641='Formatted Data'!$A50)*('Raw Data'!$D$4:$D$1641='Formatted Data'!P$2),0))</f>
        <v>49</v>
      </c>
      <c r="Q50" cm="1">
        <f t="array" ref="Q50">INDEX('Raw Data'!$F$4:$F$1641,MATCH(1,('Raw Data'!$A$4:$A$1641 = 'Formatted Data'!$B50)*('Raw Data'!$C$4:$C$1641='Formatted Data'!$A50)*('Raw Data'!$D$4:$D$1641='Formatted Data'!Q$2),0))</f>
        <v>53</v>
      </c>
      <c r="R50" cm="1">
        <f t="array" ref="R50">INDEX('Raw Data'!$F$4:$F$1641,MATCH(1,('Raw Data'!$A$4:$A$1641 = 'Formatted Data'!$B50)*('Raw Data'!$C$4:$C$1641='Formatted Data'!$A50)*('Raw Data'!$D$4:$D$1641='Formatted Data'!R$2),0))</f>
        <v>63</v>
      </c>
      <c r="S50" cm="1">
        <f t="array" ref="S50">INDEX('Raw Data'!$F$4:$F$1641,MATCH(1,('Raw Data'!$A$4:$A$1641 = 'Formatted Data'!$B50)*('Raw Data'!$C$4:$C$1641='Formatted Data'!$A50)*('Raw Data'!$D$4:$D$1641='Formatted Data'!S$2),0))</f>
        <v>40</v>
      </c>
      <c r="T50" cm="1">
        <f t="array" ref="T50">INDEX('Raw Data'!$F$4:$F$1641,MATCH(1,('Raw Data'!$A$4:$A$1641 = 'Formatted Data'!$B50)*('Raw Data'!$C$4:$C$1641='Formatted Data'!$A50)*('Raw Data'!$D$4:$D$1641='Formatted Data'!T$2),0))</f>
        <v>49</v>
      </c>
      <c r="U50" cm="1">
        <f t="array" ref="U50">INDEX('Raw Data'!$F$4:$F$1641,MATCH(1,('Raw Data'!$A$4:$A$1641 = 'Formatted Data'!$B50)*('Raw Data'!$C$4:$C$1641='Formatted Data'!$A50)*('Raw Data'!$D$4:$D$1641='Formatted Data'!U$2),0))</f>
        <v>42</v>
      </c>
      <c r="V50" cm="1">
        <f t="array" ref="V50">INDEX('Raw Data'!$F$4:$F$1641,MATCH(1,('Raw Data'!$A$4:$A$1641 = 'Formatted Data'!$B50)*('Raw Data'!$C$4:$C$1641='Formatted Data'!$A50)*('Raw Data'!$D$4:$D$1641='Formatted Data'!V$2),0))</f>
        <v>53</v>
      </c>
      <c r="W50" cm="1">
        <f t="array" ref="W50">INDEX('Raw Data'!$F$4:$F$1641,MATCH(1,('Raw Data'!$A$4:$A$1641 = 'Formatted Data'!$B50)*('Raw Data'!$C$4:$C$1641='Formatted Data'!$A50)*('Raw Data'!$D$4:$D$1641='Formatted Data'!W$2),0))</f>
        <v>54</v>
      </c>
      <c r="X50" cm="1">
        <f t="array" ref="X50">INDEX('Raw Data'!$F$4:$F$1641,MATCH(1,('Raw Data'!$A$4:$A$1641 = 'Formatted Data'!$B50)*('Raw Data'!$C$4:$C$1641='Formatted Data'!$A50)*('Raw Data'!$D$4:$D$1641='Formatted Data'!X$2),0))</f>
        <v>55</v>
      </c>
      <c r="Y50" cm="1">
        <f t="array" ref="Y50">INDEX('Raw Data'!$F$4:$F$1641,MATCH(1,('Raw Data'!$A$4:$A$1641 = 'Formatted Data'!$B50)*('Raw Data'!$C$4:$C$1641='Formatted Data'!$A50)*('Raw Data'!$D$4:$D$1641='Formatted Data'!Y$2),0))</f>
        <v>56</v>
      </c>
      <c r="Z50" cm="1">
        <f t="array" ref="Z50">INDEX('Raw Data'!$F$4:$F$1641,MATCH(1,('Raw Data'!$A$4:$A$1641 = 'Formatted Data'!$B50)*('Raw Data'!$C$4:$C$1641='Formatted Data'!$A50)*('Raw Data'!$D$4:$D$1641='Formatted Data'!Z$2),0))</f>
        <v>54</v>
      </c>
      <c r="AA50" cm="1">
        <f t="array" ref="AA50">INDEX('Raw Data'!$G$4:$G$1641,MATCH(1,('Raw Data'!$A$4:$A$1641 = 'Formatted Data'!$B50)*('Raw Data'!$C$4:$C$1641='Formatted Data'!$A50)*('Raw Data'!$D$4:$D$1641='Formatted Data'!AA$2),0))</f>
        <v>54</v>
      </c>
      <c r="AB50" cm="1">
        <f t="array" ref="AB50">INDEX('Raw Data'!$G$4:$G$1641,MATCH(1,('Raw Data'!$A$4:$A$1641 = 'Formatted Data'!$B50)*('Raw Data'!$C$4:$C$1641='Formatted Data'!$A50)*('Raw Data'!$D$4:$D$1641='Formatted Data'!AB$2),0))</f>
        <v>64</v>
      </c>
      <c r="AC50" cm="1">
        <f t="array" ref="AC50">INDEX('Raw Data'!$G$4:$G$1641,MATCH(1,('Raw Data'!$A$4:$A$1641 = 'Formatted Data'!$B50)*('Raw Data'!$C$4:$C$1641='Formatted Data'!$A50)*('Raw Data'!$D$4:$D$1641='Formatted Data'!AC$2),0))</f>
        <v>64</v>
      </c>
      <c r="AD50" cm="1">
        <f t="array" ref="AD50">INDEX('Raw Data'!$G$4:$G$1641,MATCH(1,('Raw Data'!$A$4:$A$1641 = 'Formatted Data'!$B50)*('Raw Data'!$C$4:$C$1641='Formatted Data'!$A50)*('Raw Data'!$D$4:$D$1641='Formatted Data'!AD$2),0))</f>
        <v>40</v>
      </c>
      <c r="AE50" cm="1">
        <f t="array" ref="AE50">INDEX('Raw Data'!$G$4:$G$1641,MATCH(1,('Raw Data'!$A$4:$A$1641 = 'Formatted Data'!$B50)*('Raw Data'!$C$4:$C$1641='Formatted Data'!$A50)*('Raw Data'!$D$4:$D$1641='Formatted Data'!AE$2),0))</f>
        <v>49</v>
      </c>
      <c r="AF50" cm="1">
        <f t="array" ref="AF50">INDEX('Raw Data'!$G$4:$G$1641,MATCH(1,('Raw Data'!$A$4:$A$1641 = 'Formatted Data'!$B50)*('Raw Data'!$C$4:$C$1641='Formatted Data'!$A50)*('Raw Data'!$D$4:$D$1641='Formatted Data'!AF$2),0))</f>
        <v>43</v>
      </c>
      <c r="AG50" cm="1">
        <f t="array" ref="AG50">INDEX('Raw Data'!$G$4:$G$1641,MATCH(1,('Raw Data'!$A$4:$A$1641 = 'Formatted Data'!$B50)*('Raw Data'!$C$4:$C$1641='Formatted Data'!$A50)*('Raw Data'!$D$4:$D$1641='Formatted Data'!AG$2),0))</f>
        <v>52</v>
      </c>
      <c r="AH50" cm="1">
        <f t="array" ref="AH50">INDEX('Raw Data'!$G$4:$G$1641,MATCH(1,('Raw Data'!$A$4:$A$1641 = 'Formatted Data'!$B50)*('Raw Data'!$C$4:$C$1641='Formatted Data'!$A50)*('Raw Data'!$D$4:$D$1641='Formatted Data'!AH$2),0))</f>
        <v>49</v>
      </c>
      <c r="AI50" cm="1">
        <f t="array" ref="AI50">INDEX('Raw Data'!$G$4:$G$1641,MATCH(1,('Raw Data'!$A$4:$A$1641 = 'Formatted Data'!$B50)*('Raw Data'!$C$4:$C$1641='Formatted Data'!$A50)*('Raw Data'!$D$4:$D$1641='Formatted Data'!AI$2),0))</f>
        <v>52</v>
      </c>
      <c r="AJ50" cm="1">
        <f t="array" ref="AJ50">INDEX('Raw Data'!$G$4:$G$1641,MATCH(1,('Raw Data'!$A$4:$A$1641 = 'Formatted Data'!$B50)*('Raw Data'!$C$4:$C$1641='Formatted Data'!$A50)*('Raw Data'!$D$4:$D$1641='Formatted Data'!AJ$2),0))</f>
        <v>52</v>
      </c>
      <c r="AK50" cm="1">
        <f t="array" ref="AK50">INDEX('Raw Data'!$G$4:$G$1641,MATCH(1,('Raw Data'!$A$4:$A$1641 = 'Formatted Data'!$B50)*('Raw Data'!$C$4:$C$1641='Formatted Data'!$A50)*('Raw Data'!$D$4:$D$1641='Formatted Data'!AK$2),0))</f>
        <v>53</v>
      </c>
      <c r="AL50" cm="1">
        <f t="array" ref="AL50">INDEX('Raw Data'!$G$4:$G$1641,MATCH(1,('Raw Data'!$A$4:$A$1641 = 'Formatted Data'!$B50)*('Raw Data'!$C$4:$C$1641='Formatted Data'!$A50)*('Raw Data'!$D$4:$D$1641='Formatted Data'!AL$2),0))</f>
        <v>52</v>
      </c>
    </row>
    <row r="51" spans="1:38" x14ac:dyDescent="0.3">
      <c r="A51" t="s">
        <v>5</v>
      </c>
      <c r="B51" t="s">
        <v>31</v>
      </c>
      <c r="C51" cm="1">
        <f t="array" ref="C51">INDEX('Raw Data'!$E$4:$E$1641,MATCH(1,('Raw Data'!$A$4:$A$1641 = 'Formatted Data'!$B51)*('Raw Data'!$C$4:$C$1641='Formatted Data'!$A51)*('Raw Data'!$D$4:$D$1641='Formatted Data'!C$2),0))</f>
        <v>1</v>
      </c>
      <c r="D51" cm="1">
        <f t="array" ref="D51">INDEX('Raw Data'!$E$4:$E$1641,MATCH(1,('Raw Data'!$A$4:$A$1641 = 'Formatted Data'!$B51)*('Raw Data'!$C$4:$C$1641='Formatted Data'!$A51)*('Raw Data'!$D$4:$D$1641='Formatted Data'!D$2),0))</f>
        <v>0</v>
      </c>
      <c r="E51" cm="1">
        <f t="array" ref="E51">INDEX('Raw Data'!$E$4:$E$1641,MATCH(1,('Raw Data'!$A$4:$A$1641 = 'Formatted Data'!$B51)*('Raw Data'!$C$4:$C$1641='Formatted Data'!$A51)*('Raw Data'!$D$4:$D$1641='Formatted Data'!E$2),0))</f>
        <v>2</v>
      </c>
      <c r="F51" cm="1">
        <f t="array" ref="F51">INDEX('Raw Data'!$E$4:$E$1641,MATCH(1,('Raw Data'!$A$4:$A$1641 = 'Formatted Data'!$B51)*('Raw Data'!$C$4:$C$1641='Formatted Data'!$A51)*('Raw Data'!$D$4:$D$1641='Formatted Data'!F$2),0))</f>
        <v>1</v>
      </c>
      <c r="G51" cm="1">
        <f t="array" ref="G51">INDEX('Raw Data'!$E$4:$E$1641,MATCH(1,('Raw Data'!$A$4:$A$1641 = 'Formatted Data'!$B51)*('Raw Data'!$C$4:$C$1641='Formatted Data'!$A51)*('Raw Data'!$D$4:$D$1641='Formatted Data'!G$2),0))</f>
        <v>0</v>
      </c>
      <c r="H51" cm="1">
        <f t="array" ref="H51">INDEX('Raw Data'!$E$4:$E$1641,MATCH(1,('Raw Data'!$A$4:$A$1641 = 'Formatted Data'!$B51)*('Raw Data'!$C$4:$C$1641='Formatted Data'!$A51)*('Raw Data'!$D$4:$D$1641='Formatted Data'!H$2),0))</f>
        <v>3</v>
      </c>
      <c r="I51" cm="1">
        <f t="array" ref="I51">INDEX('Raw Data'!$E$4:$E$1641,MATCH(1,('Raw Data'!$A$4:$A$1641 = 'Formatted Data'!$B51)*('Raw Data'!$C$4:$C$1641='Formatted Data'!$A51)*('Raw Data'!$D$4:$D$1641='Formatted Data'!I$2),0))</f>
        <v>3</v>
      </c>
      <c r="J51" cm="1">
        <f t="array" ref="J51">INDEX('Raw Data'!$E$4:$E$1641,MATCH(1,('Raw Data'!$A$4:$A$1641 = 'Formatted Data'!$B51)*('Raw Data'!$C$4:$C$1641='Formatted Data'!$A51)*('Raw Data'!$D$4:$D$1641='Formatted Data'!J$2),0))</f>
        <v>3</v>
      </c>
      <c r="K51" cm="1">
        <f t="array" ref="K51">INDEX('Raw Data'!$E$4:$E$1641,MATCH(1,('Raw Data'!$A$4:$A$1641 = 'Formatted Data'!$B51)*('Raw Data'!$C$4:$C$1641='Formatted Data'!$A51)*('Raw Data'!$D$4:$D$1641='Formatted Data'!K$2),0))</f>
        <v>3</v>
      </c>
      <c r="L51" cm="1">
        <f t="array" ref="L51">INDEX('Raw Data'!$E$4:$E$1641,MATCH(1,('Raw Data'!$A$4:$A$1641 = 'Formatted Data'!$B51)*('Raw Data'!$C$4:$C$1641='Formatted Data'!$A51)*('Raw Data'!$D$4:$D$1641='Formatted Data'!L$2),0))</f>
        <v>1</v>
      </c>
      <c r="M51" cm="1">
        <f t="array" ref="M51">INDEX('Raw Data'!$E$4:$E$1641,MATCH(1,('Raw Data'!$A$4:$A$1641 = 'Formatted Data'!$B51)*('Raw Data'!$C$4:$C$1641='Formatted Data'!$A51)*('Raw Data'!$D$4:$D$1641='Formatted Data'!M$2),0))</f>
        <v>1</v>
      </c>
      <c r="N51" cm="1">
        <f t="array" ref="N51">INDEX('Raw Data'!$E$4:$E$1641,MATCH(1,('Raw Data'!$A$4:$A$1641 = 'Formatted Data'!$B51)*('Raw Data'!$C$4:$C$1641='Formatted Data'!$A51)*('Raw Data'!$D$4:$D$1641='Formatted Data'!N$2),0))</f>
        <v>3</v>
      </c>
      <c r="O51" cm="1">
        <f t="array" ref="O51">INDEX('Raw Data'!$F$4:$F$1641,MATCH(1,('Raw Data'!$A$4:$A$1641 = 'Formatted Data'!$B51)*('Raw Data'!$C$4:$C$1641='Formatted Data'!$A51)*('Raw Data'!$D$4:$D$1641='Formatted Data'!O$2),0))</f>
        <v>0</v>
      </c>
      <c r="P51" cm="1">
        <f t="array" ref="P51">INDEX('Raw Data'!$F$4:$F$1641,MATCH(1,('Raw Data'!$A$4:$A$1641 = 'Formatted Data'!$B51)*('Raw Data'!$C$4:$C$1641='Formatted Data'!$A51)*('Raw Data'!$D$4:$D$1641='Formatted Data'!P$2),0))</f>
        <v>2</v>
      </c>
      <c r="Q51" cm="1">
        <f t="array" ref="Q51">INDEX('Raw Data'!$F$4:$F$1641,MATCH(1,('Raw Data'!$A$4:$A$1641 = 'Formatted Data'!$B51)*('Raw Data'!$C$4:$C$1641='Formatted Data'!$A51)*('Raw Data'!$D$4:$D$1641='Formatted Data'!Q$2),0))</f>
        <v>2</v>
      </c>
      <c r="R51" cm="1">
        <f t="array" ref="R51">INDEX('Raw Data'!$F$4:$F$1641,MATCH(1,('Raw Data'!$A$4:$A$1641 = 'Formatted Data'!$B51)*('Raw Data'!$C$4:$C$1641='Formatted Data'!$A51)*('Raw Data'!$D$4:$D$1641='Formatted Data'!R$2),0))</f>
        <v>1</v>
      </c>
      <c r="S51" cm="1">
        <f t="array" ref="S51">INDEX('Raw Data'!$F$4:$F$1641,MATCH(1,('Raw Data'!$A$4:$A$1641 = 'Formatted Data'!$B51)*('Raw Data'!$C$4:$C$1641='Formatted Data'!$A51)*('Raw Data'!$D$4:$D$1641='Formatted Data'!S$2),0))</f>
        <v>4</v>
      </c>
      <c r="T51" cm="1">
        <f t="array" ref="T51">INDEX('Raw Data'!$F$4:$F$1641,MATCH(1,('Raw Data'!$A$4:$A$1641 = 'Formatted Data'!$B51)*('Raw Data'!$C$4:$C$1641='Formatted Data'!$A51)*('Raw Data'!$D$4:$D$1641='Formatted Data'!T$2),0))</f>
        <v>1</v>
      </c>
      <c r="U51" cm="1">
        <f t="array" ref="U51">INDEX('Raw Data'!$F$4:$F$1641,MATCH(1,('Raw Data'!$A$4:$A$1641 = 'Formatted Data'!$B51)*('Raw Data'!$C$4:$C$1641='Formatted Data'!$A51)*('Raw Data'!$D$4:$D$1641='Formatted Data'!U$2),0))</f>
        <v>1</v>
      </c>
      <c r="V51" cm="1">
        <f t="array" ref="V51">INDEX('Raw Data'!$F$4:$F$1641,MATCH(1,('Raw Data'!$A$4:$A$1641 = 'Formatted Data'!$B51)*('Raw Data'!$C$4:$C$1641='Formatted Data'!$A51)*('Raw Data'!$D$4:$D$1641='Formatted Data'!V$2),0))</f>
        <v>0</v>
      </c>
      <c r="W51" cm="1">
        <f t="array" ref="W51">INDEX('Raw Data'!$F$4:$F$1641,MATCH(1,('Raw Data'!$A$4:$A$1641 = 'Formatted Data'!$B51)*('Raw Data'!$C$4:$C$1641='Formatted Data'!$A51)*('Raw Data'!$D$4:$D$1641='Formatted Data'!W$2),0))</f>
        <v>0</v>
      </c>
      <c r="X51" cm="1">
        <f t="array" ref="X51">INDEX('Raw Data'!$F$4:$F$1641,MATCH(1,('Raw Data'!$A$4:$A$1641 = 'Formatted Data'!$B51)*('Raw Data'!$C$4:$C$1641='Formatted Data'!$A51)*('Raw Data'!$D$4:$D$1641='Formatted Data'!X$2),0))</f>
        <v>1</v>
      </c>
      <c r="Y51" cm="1">
        <f t="array" ref="Y51">INDEX('Raw Data'!$F$4:$F$1641,MATCH(1,('Raw Data'!$A$4:$A$1641 = 'Formatted Data'!$B51)*('Raw Data'!$C$4:$C$1641='Formatted Data'!$A51)*('Raw Data'!$D$4:$D$1641='Formatted Data'!Y$2),0))</f>
        <v>1</v>
      </c>
      <c r="Z51" cm="1">
        <f t="array" ref="Z51">INDEX('Raw Data'!$F$4:$F$1641,MATCH(1,('Raw Data'!$A$4:$A$1641 = 'Formatted Data'!$B51)*('Raw Data'!$C$4:$C$1641='Formatted Data'!$A51)*('Raw Data'!$D$4:$D$1641='Formatted Data'!Z$2),0))</f>
        <v>2</v>
      </c>
      <c r="AA51" cm="1">
        <f t="array" ref="AA51">INDEX('Raw Data'!$G$4:$G$1641,MATCH(1,('Raw Data'!$A$4:$A$1641 = 'Formatted Data'!$B51)*('Raw Data'!$C$4:$C$1641='Formatted Data'!$A51)*('Raw Data'!$D$4:$D$1641='Formatted Data'!AA$2),0))</f>
        <v>1</v>
      </c>
      <c r="AB51" cm="1">
        <f t="array" ref="AB51">INDEX('Raw Data'!$G$4:$G$1641,MATCH(1,('Raw Data'!$A$4:$A$1641 = 'Formatted Data'!$B51)*('Raw Data'!$C$4:$C$1641='Formatted Data'!$A51)*('Raw Data'!$D$4:$D$1641='Formatted Data'!AB$2),0))</f>
        <v>1</v>
      </c>
      <c r="AC51" cm="1">
        <f t="array" ref="AC51">INDEX('Raw Data'!$G$4:$G$1641,MATCH(1,('Raw Data'!$A$4:$A$1641 = 'Formatted Data'!$B51)*('Raw Data'!$C$4:$C$1641='Formatted Data'!$A51)*('Raw Data'!$D$4:$D$1641='Formatted Data'!AC$2),0))</f>
        <v>2</v>
      </c>
      <c r="AD51" cm="1">
        <f t="array" ref="AD51">INDEX('Raw Data'!$G$4:$G$1641,MATCH(1,('Raw Data'!$A$4:$A$1641 = 'Formatted Data'!$B51)*('Raw Data'!$C$4:$C$1641='Formatted Data'!$A51)*('Raw Data'!$D$4:$D$1641='Formatted Data'!AD$2),0))</f>
        <v>4</v>
      </c>
      <c r="AE51" cm="1">
        <f t="array" ref="AE51">INDEX('Raw Data'!$G$4:$G$1641,MATCH(1,('Raw Data'!$A$4:$A$1641 = 'Formatted Data'!$B51)*('Raw Data'!$C$4:$C$1641='Formatted Data'!$A51)*('Raw Data'!$D$4:$D$1641='Formatted Data'!AE$2),0))</f>
        <v>2</v>
      </c>
      <c r="AF51" cm="1">
        <f t="array" ref="AF51">INDEX('Raw Data'!$G$4:$G$1641,MATCH(1,('Raw Data'!$A$4:$A$1641 = 'Formatted Data'!$B51)*('Raw Data'!$C$4:$C$1641='Formatted Data'!$A51)*('Raw Data'!$D$4:$D$1641='Formatted Data'!AF$2),0))</f>
        <v>1</v>
      </c>
      <c r="AG51" cm="1">
        <f t="array" ref="AG51">INDEX('Raw Data'!$G$4:$G$1641,MATCH(1,('Raw Data'!$A$4:$A$1641 = 'Formatted Data'!$B51)*('Raw Data'!$C$4:$C$1641='Formatted Data'!$A51)*('Raw Data'!$D$4:$D$1641='Formatted Data'!AG$2),0))</f>
        <v>0</v>
      </c>
      <c r="AH51" cm="1">
        <f t="array" ref="AH51">INDEX('Raw Data'!$G$4:$G$1641,MATCH(1,('Raw Data'!$A$4:$A$1641 = 'Formatted Data'!$B51)*('Raw Data'!$C$4:$C$1641='Formatted Data'!$A51)*('Raw Data'!$D$4:$D$1641='Formatted Data'!AH$2),0))</f>
        <v>2</v>
      </c>
      <c r="AI51" cm="1">
        <f t="array" ref="AI51">INDEX('Raw Data'!$G$4:$G$1641,MATCH(1,('Raw Data'!$A$4:$A$1641 = 'Formatted Data'!$B51)*('Raw Data'!$C$4:$C$1641='Formatted Data'!$A51)*('Raw Data'!$D$4:$D$1641='Formatted Data'!AI$2),0))</f>
        <v>2</v>
      </c>
      <c r="AJ51" cm="1">
        <f t="array" ref="AJ51">INDEX('Raw Data'!$G$4:$G$1641,MATCH(1,('Raw Data'!$A$4:$A$1641 = 'Formatted Data'!$B51)*('Raw Data'!$C$4:$C$1641='Formatted Data'!$A51)*('Raw Data'!$D$4:$D$1641='Formatted Data'!AJ$2),0))</f>
        <v>2</v>
      </c>
      <c r="AK51" cm="1">
        <f t="array" ref="AK51">INDEX('Raw Data'!$G$4:$G$1641,MATCH(1,('Raw Data'!$A$4:$A$1641 = 'Formatted Data'!$B51)*('Raw Data'!$C$4:$C$1641='Formatted Data'!$A51)*('Raw Data'!$D$4:$D$1641='Formatted Data'!AK$2),0))</f>
        <v>3</v>
      </c>
      <c r="AL51" cm="1">
        <f t="array" ref="AL51">INDEX('Raw Data'!$G$4:$G$1641,MATCH(1,('Raw Data'!$A$4:$A$1641 = 'Formatted Data'!$B51)*('Raw Data'!$C$4:$C$1641='Formatted Data'!$A51)*('Raw Data'!$D$4:$D$1641='Formatted Data'!AL$2),0))</f>
        <v>2</v>
      </c>
    </row>
    <row r="52" spans="1:38" x14ac:dyDescent="0.3">
      <c r="A52" t="s">
        <v>19</v>
      </c>
      <c r="B52" t="str">
        <f>B51</f>
        <v>10 Blekinge county</v>
      </c>
      <c r="C52" cm="1">
        <f t="array" ref="C52">INDEX('Raw Data'!$E$4:$E$1641,MATCH(1,('Raw Data'!$A$4:$A$1641 = 'Formatted Data'!$B52)*('Raw Data'!$C$4:$C$1641='Formatted Data'!$A52)*('Raw Data'!$D$4:$D$1641='Formatted Data'!C$2),0))</f>
        <v>12</v>
      </c>
      <c r="D52" cm="1">
        <f t="array" ref="D52">INDEX('Raw Data'!$E$4:$E$1641,MATCH(1,('Raw Data'!$A$4:$A$1641 = 'Formatted Data'!$B52)*('Raw Data'!$C$4:$C$1641='Formatted Data'!$A52)*('Raw Data'!$D$4:$D$1641='Formatted Data'!D$2),0))</f>
        <v>7</v>
      </c>
      <c r="E52" cm="1">
        <f t="array" ref="E52">INDEX('Raw Data'!$E$4:$E$1641,MATCH(1,('Raw Data'!$A$4:$A$1641 = 'Formatted Data'!$B52)*('Raw Data'!$C$4:$C$1641='Formatted Data'!$A52)*('Raw Data'!$D$4:$D$1641='Formatted Data'!E$2),0))</f>
        <v>9</v>
      </c>
      <c r="F52" cm="1">
        <f t="array" ref="F52">INDEX('Raw Data'!$E$4:$E$1641,MATCH(1,('Raw Data'!$A$4:$A$1641 = 'Formatted Data'!$B52)*('Raw Data'!$C$4:$C$1641='Formatted Data'!$A52)*('Raw Data'!$D$4:$D$1641='Formatted Data'!F$2),0))</f>
        <v>17</v>
      </c>
      <c r="G52" cm="1">
        <f t="array" ref="G52">INDEX('Raw Data'!$E$4:$E$1641,MATCH(1,('Raw Data'!$A$4:$A$1641 = 'Formatted Data'!$B52)*('Raw Data'!$C$4:$C$1641='Formatted Data'!$A52)*('Raw Data'!$D$4:$D$1641='Formatted Data'!G$2),0))</f>
        <v>13</v>
      </c>
      <c r="H52" cm="1">
        <f t="array" ref="H52">INDEX('Raw Data'!$E$4:$E$1641,MATCH(1,('Raw Data'!$A$4:$A$1641 = 'Formatted Data'!$B52)*('Raw Data'!$C$4:$C$1641='Formatted Data'!$A52)*('Raw Data'!$D$4:$D$1641='Formatted Data'!H$2),0))</f>
        <v>11</v>
      </c>
      <c r="I52" cm="1">
        <f t="array" ref="I52">INDEX('Raw Data'!$E$4:$E$1641,MATCH(1,('Raw Data'!$A$4:$A$1641 = 'Formatted Data'!$B52)*('Raw Data'!$C$4:$C$1641='Formatted Data'!$A52)*('Raw Data'!$D$4:$D$1641='Formatted Data'!I$2),0))</f>
        <v>10</v>
      </c>
      <c r="J52" cm="1">
        <f t="array" ref="J52">INDEX('Raw Data'!$E$4:$E$1641,MATCH(1,('Raw Data'!$A$4:$A$1641 = 'Formatted Data'!$B52)*('Raw Data'!$C$4:$C$1641='Formatted Data'!$A52)*('Raw Data'!$D$4:$D$1641='Formatted Data'!J$2),0))</f>
        <v>14</v>
      </c>
      <c r="K52" cm="1">
        <f t="array" ref="K52">INDEX('Raw Data'!$E$4:$E$1641,MATCH(1,('Raw Data'!$A$4:$A$1641 = 'Formatted Data'!$B52)*('Raw Data'!$C$4:$C$1641='Formatted Data'!$A52)*('Raw Data'!$D$4:$D$1641='Formatted Data'!K$2),0))</f>
        <v>13</v>
      </c>
      <c r="L52" cm="1">
        <f t="array" ref="L52">INDEX('Raw Data'!$E$4:$E$1641,MATCH(1,('Raw Data'!$A$4:$A$1641 = 'Formatted Data'!$B52)*('Raw Data'!$C$4:$C$1641='Formatted Data'!$A52)*('Raw Data'!$D$4:$D$1641='Formatted Data'!L$2),0))</f>
        <v>16</v>
      </c>
      <c r="M52" cm="1">
        <f t="array" ref="M52">INDEX('Raw Data'!$E$4:$E$1641,MATCH(1,('Raw Data'!$A$4:$A$1641 = 'Formatted Data'!$B52)*('Raw Data'!$C$4:$C$1641='Formatted Data'!$A52)*('Raw Data'!$D$4:$D$1641='Formatted Data'!M$2),0))</f>
        <v>14</v>
      </c>
      <c r="N52" cm="1">
        <f t="array" ref="N52">INDEX('Raw Data'!$E$4:$E$1641,MATCH(1,('Raw Data'!$A$4:$A$1641 = 'Formatted Data'!$B52)*('Raw Data'!$C$4:$C$1641='Formatted Data'!$A52)*('Raw Data'!$D$4:$D$1641='Formatted Data'!N$2),0))</f>
        <v>12</v>
      </c>
      <c r="O52" cm="1">
        <f t="array" ref="O52">INDEX('Raw Data'!$F$4:$F$1641,MATCH(1,('Raw Data'!$A$4:$A$1641 = 'Formatted Data'!$B52)*('Raw Data'!$C$4:$C$1641='Formatted Data'!$A52)*('Raw Data'!$D$4:$D$1641='Formatted Data'!O$2),0))</f>
        <v>19</v>
      </c>
      <c r="P52" cm="1">
        <f t="array" ref="P52">INDEX('Raw Data'!$F$4:$F$1641,MATCH(1,('Raw Data'!$A$4:$A$1641 = 'Formatted Data'!$B52)*('Raw Data'!$C$4:$C$1641='Formatted Data'!$A52)*('Raw Data'!$D$4:$D$1641='Formatted Data'!P$2),0))</f>
        <v>7</v>
      </c>
      <c r="Q52" cm="1">
        <f t="array" ref="Q52">INDEX('Raw Data'!$F$4:$F$1641,MATCH(1,('Raw Data'!$A$4:$A$1641 = 'Formatted Data'!$B52)*('Raw Data'!$C$4:$C$1641='Formatted Data'!$A52)*('Raw Data'!$D$4:$D$1641='Formatted Data'!Q$2),0))</f>
        <v>11</v>
      </c>
      <c r="R52" cm="1">
        <f t="array" ref="R52">INDEX('Raw Data'!$F$4:$F$1641,MATCH(1,('Raw Data'!$A$4:$A$1641 = 'Formatted Data'!$B52)*('Raw Data'!$C$4:$C$1641='Formatted Data'!$A52)*('Raw Data'!$D$4:$D$1641='Formatted Data'!R$2),0))</f>
        <v>18</v>
      </c>
      <c r="S52" cm="1">
        <f t="array" ref="S52">INDEX('Raw Data'!$F$4:$F$1641,MATCH(1,('Raw Data'!$A$4:$A$1641 = 'Formatted Data'!$B52)*('Raw Data'!$C$4:$C$1641='Formatted Data'!$A52)*('Raw Data'!$D$4:$D$1641='Formatted Data'!S$2),0))</f>
        <v>11</v>
      </c>
      <c r="T52" cm="1">
        <f t="array" ref="T52">INDEX('Raw Data'!$F$4:$F$1641,MATCH(1,('Raw Data'!$A$4:$A$1641 = 'Formatted Data'!$B52)*('Raw Data'!$C$4:$C$1641='Formatted Data'!$A52)*('Raw Data'!$D$4:$D$1641='Formatted Data'!T$2),0))</f>
        <v>13</v>
      </c>
      <c r="U52" cm="1">
        <f t="array" ref="U52">INDEX('Raw Data'!$F$4:$F$1641,MATCH(1,('Raw Data'!$A$4:$A$1641 = 'Formatted Data'!$B52)*('Raw Data'!$C$4:$C$1641='Formatted Data'!$A52)*('Raw Data'!$D$4:$D$1641='Formatted Data'!U$2),0))</f>
        <v>13</v>
      </c>
      <c r="V52" cm="1">
        <f t="array" ref="V52">INDEX('Raw Data'!$F$4:$F$1641,MATCH(1,('Raw Data'!$A$4:$A$1641 = 'Formatted Data'!$B52)*('Raw Data'!$C$4:$C$1641='Formatted Data'!$A52)*('Raw Data'!$D$4:$D$1641='Formatted Data'!V$2),0))</f>
        <v>14</v>
      </c>
      <c r="W52" cm="1">
        <f t="array" ref="W52">INDEX('Raw Data'!$F$4:$F$1641,MATCH(1,('Raw Data'!$A$4:$A$1641 = 'Formatted Data'!$B52)*('Raw Data'!$C$4:$C$1641='Formatted Data'!$A52)*('Raw Data'!$D$4:$D$1641='Formatted Data'!W$2),0))</f>
        <v>12</v>
      </c>
      <c r="X52" cm="1">
        <f t="array" ref="X52">INDEX('Raw Data'!$F$4:$F$1641,MATCH(1,('Raw Data'!$A$4:$A$1641 = 'Formatted Data'!$B52)*('Raw Data'!$C$4:$C$1641='Formatted Data'!$A52)*('Raw Data'!$D$4:$D$1641='Formatted Data'!X$2),0))</f>
        <v>12</v>
      </c>
      <c r="Y52" cm="1">
        <f t="array" ref="Y52">INDEX('Raw Data'!$F$4:$F$1641,MATCH(1,('Raw Data'!$A$4:$A$1641 = 'Formatted Data'!$B52)*('Raw Data'!$C$4:$C$1641='Formatted Data'!$A52)*('Raw Data'!$D$4:$D$1641='Formatted Data'!Y$2),0))</f>
        <v>11</v>
      </c>
      <c r="Z52" cm="1">
        <f t="array" ref="Z52">INDEX('Raw Data'!$F$4:$F$1641,MATCH(1,('Raw Data'!$A$4:$A$1641 = 'Formatted Data'!$B52)*('Raw Data'!$C$4:$C$1641='Formatted Data'!$A52)*('Raw Data'!$D$4:$D$1641='Formatted Data'!Z$2),0))</f>
        <v>15</v>
      </c>
      <c r="AA52" cm="1">
        <f t="array" ref="AA52">INDEX('Raw Data'!$G$4:$G$1641,MATCH(1,('Raw Data'!$A$4:$A$1641 = 'Formatted Data'!$B52)*('Raw Data'!$C$4:$C$1641='Formatted Data'!$A52)*('Raw Data'!$D$4:$D$1641='Formatted Data'!AA$2),0))</f>
        <v>12</v>
      </c>
      <c r="AB52" cm="1">
        <f t="array" ref="AB52">INDEX('Raw Data'!$G$4:$G$1641,MATCH(1,('Raw Data'!$A$4:$A$1641 = 'Formatted Data'!$B52)*('Raw Data'!$C$4:$C$1641='Formatted Data'!$A52)*('Raw Data'!$D$4:$D$1641='Formatted Data'!AB$2),0))</f>
        <v>10</v>
      </c>
      <c r="AC52" cm="1">
        <f t="array" ref="AC52">INDEX('Raw Data'!$G$4:$G$1641,MATCH(1,('Raw Data'!$A$4:$A$1641 = 'Formatted Data'!$B52)*('Raw Data'!$C$4:$C$1641='Formatted Data'!$A52)*('Raw Data'!$D$4:$D$1641='Formatted Data'!AC$2),0))</f>
        <v>11</v>
      </c>
      <c r="AD52" cm="1">
        <f t="array" ref="AD52">INDEX('Raw Data'!$G$4:$G$1641,MATCH(1,('Raw Data'!$A$4:$A$1641 = 'Formatted Data'!$B52)*('Raw Data'!$C$4:$C$1641='Formatted Data'!$A52)*('Raw Data'!$D$4:$D$1641='Formatted Data'!AD$2),0))</f>
        <v>12</v>
      </c>
      <c r="AE52" cm="1">
        <f t="array" ref="AE52">INDEX('Raw Data'!$G$4:$G$1641,MATCH(1,('Raw Data'!$A$4:$A$1641 = 'Formatted Data'!$B52)*('Raw Data'!$C$4:$C$1641='Formatted Data'!$A52)*('Raw Data'!$D$4:$D$1641='Formatted Data'!AE$2),0))</f>
        <v>11</v>
      </c>
      <c r="AF52" cm="1">
        <f t="array" ref="AF52">INDEX('Raw Data'!$G$4:$G$1641,MATCH(1,('Raw Data'!$A$4:$A$1641 = 'Formatted Data'!$B52)*('Raw Data'!$C$4:$C$1641='Formatted Data'!$A52)*('Raw Data'!$D$4:$D$1641='Formatted Data'!AF$2),0))</f>
        <v>9</v>
      </c>
      <c r="AG52" cm="1">
        <f t="array" ref="AG52">INDEX('Raw Data'!$G$4:$G$1641,MATCH(1,('Raw Data'!$A$4:$A$1641 = 'Formatted Data'!$B52)*('Raw Data'!$C$4:$C$1641='Formatted Data'!$A52)*('Raw Data'!$D$4:$D$1641='Formatted Data'!AG$2),0))</f>
        <v>11</v>
      </c>
      <c r="AH52" cm="1">
        <f t="array" ref="AH52">INDEX('Raw Data'!$G$4:$G$1641,MATCH(1,('Raw Data'!$A$4:$A$1641 = 'Formatted Data'!$B52)*('Raw Data'!$C$4:$C$1641='Formatted Data'!$A52)*('Raw Data'!$D$4:$D$1641='Formatted Data'!AH$2),0))</f>
        <v>16</v>
      </c>
      <c r="AI52" cm="1">
        <f t="array" ref="AI52">INDEX('Raw Data'!$G$4:$G$1641,MATCH(1,('Raw Data'!$A$4:$A$1641 = 'Formatted Data'!$B52)*('Raw Data'!$C$4:$C$1641='Formatted Data'!$A52)*('Raw Data'!$D$4:$D$1641='Formatted Data'!AI$2),0))</f>
        <v>8</v>
      </c>
      <c r="AJ52" cm="1">
        <f t="array" ref="AJ52">INDEX('Raw Data'!$G$4:$G$1641,MATCH(1,('Raw Data'!$A$4:$A$1641 = 'Formatted Data'!$B52)*('Raw Data'!$C$4:$C$1641='Formatted Data'!$A52)*('Raw Data'!$D$4:$D$1641='Formatted Data'!AJ$2),0))</f>
        <v>6</v>
      </c>
      <c r="AK52" cm="1">
        <f t="array" ref="AK52">INDEX('Raw Data'!$G$4:$G$1641,MATCH(1,('Raw Data'!$A$4:$A$1641 = 'Formatted Data'!$B52)*('Raw Data'!$C$4:$C$1641='Formatted Data'!$A52)*('Raw Data'!$D$4:$D$1641='Formatted Data'!AK$2),0))</f>
        <v>21</v>
      </c>
      <c r="AL52" cm="1">
        <f t="array" ref="AL52">INDEX('Raw Data'!$G$4:$G$1641,MATCH(1,('Raw Data'!$A$4:$A$1641 = 'Formatted Data'!$B52)*('Raw Data'!$C$4:$C$1641='Formatted Data'!$A52)*('Raw Data'!$D$4:$D$1641='Formatted Data'!AL$2),0))</f>
        <v>10</v>
      </c>
    </row>
    <row r="53" spans="1:38" x14ac:dyDescent="0.3">
      <c r="A53" t="s">
        <v>20</v>
      </c>
      <c r="B53" t="str">
        <f t="shared" ref="B53:B56" si="8">B52</f>
        <v>10 Blekinge county</v>
      </c>
      <c r="C53" cm="1">
        <f t="array" ref="C53">INDEX('Raw Data'!$E$4:$E$1641,MATCH(1,('Raw Data'!$A$4:$A$1641 = 'Formatted Data'!$B53)*('Raw Data'!$C$4:$C$1641='Formatted Data'!$A53)*('Raw Data'!$D$4:$D$1641='Formatted Data'!C$2),0))</f>
        <v>26</v>
      </c>
      <c r="D53" cm="1">
        <f t="array" ref="D53">INDEX('Raw Data'!$E$4:$E$1641,MATCH(1,('Raw Data'!$A$4:$A$1641 = 'Formatted Data'!$B53)*('Raw Data'!$C$4:$C$1641='Formatted Data'!$A53)*('Raw Data'!$D$4:$D$1641='Formatted Data'!D$2),0))</f>
        <v>19</v>
      </c>
      <c r="E53" cm="1">
        <f t="array" ref="E53">INDEX('Raw Data'!$E$4:$E$1641,MATCH(1,('Raw Data'!$A$4:$A$1641 = 'Formatted Data'!$B53)*('Raw Data'!$C$4:$C$1641='Formatted Data'!$A53)*('Raw Data'!$D$4:$D$1641='Formatted Data'!E$2),0))</f>
        <v>24</v>
      </c>
      <c r="F53" cm="1">
        <f t="array" ref="F53">INDEX('Raw Data'!$E$4:$E$1641,MATCH(1,('Raw Data'!$A$4:$A$1641 = 'Formatted Data'!$B53)*('Raw Data'!$C$4:$C$1641='Formatted Data'!$A53)*('Raw Data'!$D$4:$D$1641='Formatted Data'!F$2),0))</f>
        <v>26</v>
      </c>
      <c r="G53" cm="1">
        <f t="array" ref="G53">INDEX('Raw Data'!$E$4:$E$1641,MATCH(1,('Raw Data'!$A$4:$A$1641 = 'Formatted Data'!$B53)*('Raw Data'!$C$4:$C$1641='Formatted Data'!$A53)*('Raw Data'!$D$4:$D$1641='Formatted Data'!G$2),0))</f>
        <v>23</v>
      </c>
      <c r="H53" cm="1">
        <f t="array" ref="H53">INDEX('Raw Data'!$E$4:$E$1641,MATCH(1,('Raw Data'!$A$4:$A$1641 = 'Formatted Data'!$B53)*('Raw Data'!$C$4:$C$1641='Formatted Data'!$A53)*('Raw Data'!$D$4:$D$1641='Formatted Data'!H$2),0))</f>
        <v>33</v>
      </c>
      <c r="I53" cm="1">
        <f t="array" ref="I53">INDEX('Raw Data'!$E$4:$E$1641,MATCH(1,('Raw Data'!$A$4:$A$1641 = 'Formatted Data'!$B53)*('Raw Data'!$C$4:$C$1641='Formatted Data'!$A53)*('Raw Data'!$D$4:$D$1641='Formatted Data'!I$2),0))</f>
        <v>25</v>
      </c>
      <c r="J53" cm="1">
        <f t="array" ref="J53">INDEX('Raw Data'!$E$4:$E$1641,MATCH(1,('Raw Data'!$A$4:$A$1641 = 'Formatted Data'!$B53)*('Raw Data'!$C$4:$C$1641='Formatted Data'!$A53)*('Raw Data'!$D$4:$D$1641='Formatted Data'!J$2),0))</f>
        <v>31</v>
      </c>
      <c r="K53" cm="1">
        <f t="array" ref="K53">INDEX('Raw Data'!$E$4:$E$1641,MATCH(1,('Raw Data'!$A$4:$A$1641 = 'Formatted Data'!$B53)*('Raw Data'!$C$4:$C$1641='Formatted Data'!$A53)*('Raw Data'!$D$4:$D$1641='Formatted Data'!K$2),0))</f>
        <v>18</v>
      </c>
      <c r="L53" cm="1">
        <f t="array" ref="L53">INDEX('Raw Data'!$E$4:$E$1641,MATCH(1,('Raw Data'!$A$4:$A$1641 = 'Formatted Data'!$B53)*('Raw Data'!$C$4:$C$1641='Formatted Data'!$A53)*('Raw Data'!$D$4:$D$1641='Formatted Data'!L$2),0))</f>
        <v>16</v>
      </c>
      <c r="M53" cm="1">
        <f t="array" ref="M53">INDEX('Raw Data'!$E$4:$E$1641,MATCH(1,('Raw Data'!$A$4:$A$1641 = 'Formatted Data'!$B53)*('Raw Data'!$C$4:$C$1641='Formatted Data'!$A53)*('Raw Data'!$D$4:$D$1641='Formatted Data'!M$2),0))</f>
        <v>17</v>
      </c>
      <c r="N53" cm="1">
        <f t="array" ref="N53">INDEX('Raw Data'!$E$4:$E$1641,MATCH(1,('Raw Data'!$A$4:$A$1641 = 'Formatted Data'!$B53)*('Raw Data'!$C$4:$C$1641='Formatted Data'!$A53)*('Raw Data'!$D$4:$D$1641='Formatted Data'!N$2),0))</f>
        <v>34</v>
      </c>
      <c r="O53" cm="1">
        <f t="array" ref="O53">INDEX('Raw Data'!$F$4:$F$1641,MATCH(1,('Raw Data'!$A$4:$A$1641 = 'Formatted Data'!$B53)*('Raw Data'!$C$4:$C$1641='Formatted Data'!$A53)*('Raw Data'!$D$4:$D$1641='Formatted Data'!O$2),0))</f>
        <v>20</v>
      </c>
      <c r="P53" cm="1">
        <f t="array" ref="P53">INDEX('Raw Data'!$F$4:$F$1641,MATCH(1,('Raw Data'!$A$4:$A$1641 = 'Formatted Data'!$B53)*('Raw Data'!$C$4:$C$1641='Formatted Data'!$A53)*('Raw Data'!$D$4:$D$1641='Formatted Data'!P$2),0))</f>
        <v>26</v>
      </c>
      <c r="Q53" cm="1">
        <f t="array" ref="Q53">INDEX('Raw Data'!$F$4:$F$1641,MATCH(1,('Raw Data'!$A$4:$A$1641 = 'Formatted Data'!$B53)*('Raw Data'!$C$4:$C$1641='Formatted Data'!$A53)*('Raw Data'!$D$4:$D$1641='Formatted Data'!Q$2),0))</f>
        <v>18</v>
      </c>
      <c r="R53" cm="1">
        <f t="array" ref="R53">INDEX('Raw Data'!$F$4:$F$1641,MATCH(1,('Raw Data'!$A$4:$A$1641 = 'Formatted Data'!$B53)*('Raw Data'!$C$4:$C$1641='Formatted Data'!$A53)*('Raw Data'!$D$4:$D$1641='Formatted Data'!R$2),0))</f>
        <v>20</v>
      </c>
      <c r="S53" cm="1">
        <f t="array" ref="S53">INDEX('Raw Data'!$F$4:$F$1641,MATCH(1,('Raw Data'!$A$4:$A$1641 = 'Formatted Data'!$B53)*('Raw Data'!$C$4:$C$1641='Formatted Data'!$A53)*('Raw Data'!$D$4:$D$1641='Formatted Data'!S$2),0))</f>
        <v>16</v>
      </c>
      <c r="T53" cm="1">
        <f t="array" ref="T53">INDEX('Raw Data'!$F$4:$F$1641,MATCH(1,('Raw Data'!$A$4:$A$1641 = 'Formatted Data'!$B53)*('Raw Data'!$C$4:$C$1641='Formatted Data'!$A53)*('Raw Data'!$D$4:$D$1641='Formatted Data'!T$2),0))</f>
        <v>16</v>
      </c>
      <c r="U53" cm="1">
        <f t="array" ref="U53">INDEX('Raw Data'!$F$4:$F$1641,MATCH(1,('Raw Data'!$A$4:$A$1641 = 'Formatted Data'!$B53)*('Raw Data'!$C$4:$C$1641='Formatted Data'!$A53)*('Raw Data'!$D$4:$D$1641='Formatted Data'!U$2),0))</f>
        <v>19</v>
      </c>
      <c r="V53" cm="1">
        <f t="array" ref="V53">INDEX('Raw Data'!$F$4:$F$1641,MATCH(1,('Raw Data'!$A$4:$A$1641 = 'Formatted Data'!$B53)*('Raw Data'!$C$4:$C$1641='Formatted Data'!$A53)*('Raw Data'!$D$4:$D$1641='Formatted Data'!V$2),0))</f>
        <v>17</v>
      </c>
      <c r="W53" cm="1">
        <f t="array" ref="W53">INDEX('Raw Data'!$F$4:$F$1641,MATCH(1,('Raw Data'!$A$4:$A$1641 = 'Formatted Data'!$B53)*('Raw Data'!$C$4:$C$1641='Formatted Data'!$A53)*('Raw Data'!$D$4:$D$1641='Formatted Data'!W$2),0))</f>
        <v>27</v>
      </c>
      <c r="X53" cm="1">
        <f t="array" ref="X53">INDEX('Raw Data'!$F$4:$F$1641,MATCH(1,('Raw Data'!$A$4:$A$1641 = 'Formatted Data'!$B53)*('Raw Data'!$C$4:$C$1641='Formatted Data'!$A53)*('Raw Data'!$D$4:$D$1641='Formatted Data'!X$2),0))</f>
        <v>22</v>
      </c>
      <c r="Y53" cm="1">
        <f t="array" ref="Y53">INDEX('Raw Data'!$F$4:$F$1641,MATCH(1,('Raw Data'!$A$4:$A$1641 = 'Formatted Data'!$B53)*('Raw Data'!$C$4:$C$1641='Formatted Data'!$A53)*('Raw Data'!$D$4:$D$1641='Formatted Data'!Y$2),0))</f>
        <v>17</v>
      </c>
      <c r="Z53" cm="1">
        <f t="array" ref="Z53">INDEX('Raw Data'!$F$4:$F$1641,MATCH(1,('Raw Data'!$A$4:$A$1641 = 'Formatted Data'!$B53)*('Raw Data'!$C$4:$C$1641='Formatted Data'!$A53)*('Raw Data'!$D$4:$D$1641='Formatted Data'!Z$2),0))</f>
        <v>26</v>
      </c>
      <c r="AA53" cm="1">
        <f t="array" ref="AA53">INDEX('Raw Data'!$G$4:$G$1641,MATCH(1,('Raw Data'!$A$4:$A$1641 = 'Formatted Data'!$B53)*('Raw Data'!$C$4:$C$1641='Formatted Data'!$A53)*('Raw Data'!$D$4:$D$1641='Formatted Data'!AA$2),0))</f>
        <v>20</v>
      </c>
      <c r="AB53" cm="1">
        <f t="array" ref="AB53">INDEX('Raw Data'!$G$4:$G$1641,MATCH(1,('Raw Data'!$A$4:$A$1641 = 'Formatted Data'!$B53)*('Raw Data'!$C$4:$C$1641='Formatted Data'!$A53)*('Raw Data'!$D$4:$D$1641='Formatted Data'!AB$2),0))</f>
        <v>22</v>
      </c>
      <c r="AC53" cm="1">
        <f t="array" ref="AC53">INDEX('Raw Data'!$G$4:$G$1641,MATCH(1,('Raw Data'!$A$4:$A$1641 = 'Formatted Data'!$B53)*('Raw Data'!$C$4:$C$1641='Formatted Data'!$A53)*('Raw Data'!$D$4:$D$1641='Formatted Data'!AC$2),0))</f>
        <v>21</v>
      </c>
      <c r="AD53" cm="1">
        <f t="array" ref="AD53">INDEX('Raw Data'!$G$4:$G$1641,MATCH(1,('Raw Data'!$A$4:$A$1641 = 'Formatted Data'!$B53)*('Raw Data'!$C$4:$C$1641='Formatted Data'!$A53)*('Raw Data'!$D$4:$D$1641='Formatted Data'!AD$2),0))</f>
        <v>23</v>
      </c>
      <c r="AE53" cm="1">
        <f t="array" ref="AE53">INDEX('Raw Data'!$G$4:$G$1641,MATCH(1,('Raw Data'!$A$4:$A$1641 = 'Formatted Data'!$B53)*('Raw Data'!$C$4:$C$1641='Formatted Data'!$A53)*('Raw Data'!$D$4:$D$1641='Formatted Data'!AE$2),0))</f>
        <v>18</v>
      </c>
      <c r="AF53" cm="1">
        <f t="array" ref="AF53">INDEX('Raw Data'!$G$4:$G$1641,MATCH(1,('Raw Data'!$A$4:$A$1641 = 'Formatted Data'!$B53)*('Raw Data'!$C$4:$C$1641='Formatted Data'!$A53)*('Raw Data'!$D$4:$D$1641='Formatted Data'!AF$2),0))</f>
        <v>17</v>
      </c>
      <c r="AG53" cm="1">
        <f t="array" ref="AG53">INDEX('Raw Data'!$G$4:$G$1641,MATCH(1,('Raw Data'!$A$4:$A$1641 = 'Formatted Data'!$B53)*('Raw Data'!$C$4:$C$1641='Formatted Data'!$A53)*('Raw Data'!$D$4:$D$1641='Formatted Data'!AG$2),0))</f>
        <v>27</v>
      </c>
      <c r="AH53" cm="1">
        <f t="array" ref="AH53">INDEX('Raw Data'!$G$4:$G$1641,MATCH(1,('Raw Data'!$A$4:$A$1641 = 'Formatted Data'!$B53)*('Raw Data'!$C$4:$C$1641='Formatted Data'!$A53)*('Raw Data'!$D$4:$D$1641='Formatted Data'!AH$2),0))</f>
        <v>29</v>
      </c>
      <c r="AI53" cm="1">
        <f t="array" ref="AI53">INDEX('Raw Data'!$G$4:$G$1641,MATCH(1,('Raw Data'!$A$4:$A$1641 = 'Formatted Data'!$B53)*('Raw Data'!$C$4:$C$1641='Formatted Data'!$A53)*('Raw Data'!$D$4:$D$1641='Formatted Data'!AI$2),0))</f>
        <v>29</v>
      </c>
      <c r="AJ53" cm="1">
        <f t="array" ref="AJ53">INDEX('Raw Data'!$G$4:$G$1641,MATCH(1,('Raw Data'!$A$4:$A$1641 = 'Formatted Data'!$B53)*('Raw Data'!$C$4:$C$1641='Formatted Data'!$A53)*('Raw Data'!$D$4:$D$1641='Formatted Data'!AJ$2),0))</f>
        <v>19</v>
      </c>
      <c r="AK53" cm="1">
        <f t="array" ref="AK53">INDEX('Raw Data'!$G$4:$G$1641,MATCH(1,('Raw Data'!$A$4:$A$1641 = 'Formatted Data'!$B53)*('Raw Data'!$C$4:$C$1641='Formatted Data'!$A53)*('Raw Data'!$D$4:$D$1641='Formatted Data'!AK$2),0))</f>
        <v>21</v>
      </c>
      <c r="AL53" cm="1">
        <f t="array" ref="AL53">INDEX('Raw Data'!$G$4:$G$1641,MATCH(1,('Raw Data'!$A$4:$A$1641 = 'Formatted Data'!$B53)*('Raw Data'!$C$4:$C$1641='Formatted Data'!$A53)*('Raw Data'!$D$4:$D$1641='Formatted Data'!AL$2),0))</f>
        <v>30</v>
      </c>
    </row>
    <row r="54" spans="1:38" x14ac:dyDescent="0.3">
      <c r="A54" t="s">
        <v>21</v>
      </c>
      <c r="B54" t="str">
        <f t="shared" si="8"/>
        <v>10 Blekinge county</v>
      </c>
      <c r="C54" cm="1">
        <f t="array" ref="C54">INDEX('Raw Data'!$E$4:$E$1641,MATCH(1,('Raw Data'!$A$4:$A$1641 = 'Formatted Data'!$B54)*('Raw Data'!$C$4:$C$1641='Formatted Data'!$A54)*('Raw Data'!$D$4:$D$1641='Formatted Data'!C$2),0))</f>
        <v>38</v>
      </c>
      <c r="D54" cm="1">
        <f t="array" ref="D54">INDEX('Raw Data'!$E$4:$E$1641,MATCH(1,('Raw Data'!$A$4:$A$1641 = 'Formatted Data'!$B54)*('Raw Data'!$C$4:$C$1641='Formatted Data'!$A54)*('Raw Data'!$D$4:$D$1641='Formatted Data'!D$2),0))</f>
        <v>39</v>
      </c>
      <c r="E54" cm="1">
        <f t="array" ref="E54">INDEX('Raw Data'!$E$4:$E$1641,MATCH(1,('Raw Data'!$A$4:$A$1641 = 'Formatted Data'!$B54)*('Raw Data'!$C$4:$C$1641='Formatted Data'!$A54)*('Raw Data'!$D$4:$D$1641='Formatted Data'!E$2),0))</f>
        <v>61</v>
      </c>
      <c r="F54" cm="1">
        <f t="array" ref="F54">INDEX('Raw Data'!$E$4:$E$1641,MATCH(1,('Raw Data'!$A$4:$A$1641 = 'Formatted Data'!$B54)*('Raw Data'!$C$4:$C$1641='Formatted Data'!$A54)*('Raw Data'!$D$4:$D$1641='Formatted Data'!F$2),0))</f>
        <v>41</v>
      </c>
      <c r="G54" cm="1">
        <f t="array" ref="G54">INDEX('Raw Data'!$E$4:$E$1641,MATCH(1,('Raw Data'!$A$4:$A$1641 = 'Formatted Data'!$B54)*('Raw Data'!$C$4:$C$1641='Formatted Data'!$A54)*('Raw Data'!$D$4:$D$1641='Formatted Data'!G$2),0))</f>
        <v>48</v>
      </c>
      <c r="H54" cm="1">
        <f t="array" ref="H54">INDEX('Raw Data'!$E$4:$E$1641,MATCH(1,('Raw Data'!$A$4:$A$1641 = 'Formatted Data'!$B54)*('Raw Data'!$C$4:$C$1641='Formatted Data'!$A54)*('Raw Data'!$D$4:$D$1641='Formatted Data'!H$2),0))</f>
        <v>42</v>
      </c>
      <c r="I54" cm="1">
        <f t="array" ref="I54">INDEX('Raw Data'!$E$4:$E$1641,MATCH(1,('Raw Data'!$A$4:$A$1641 = 'Formatted Data'!$B54)*('Raw Data'!$C$4:$C$1641='Formatted Data'!$A54)*('Raw Data'!$D$4:$D$1641='Formatted Data'!I$2),0))</f>
        <v>39</v>
      </c>
      <c r="J54" cm="1">
        <f t="array" ref="J54">INDEX('Raw Data'!$E$4:$E$1641,MATCH(1,('Raw Data'!$A$4:$A$1641 = 'Formatted Data'!$B54)*('Raw Data'!$C$4:$C$1641='Formatted Data'!$A54)*('Raw Data'!$D$4:$D$1641='Formatted Data'!J$2),0))</f>
        <v>42</v>
      </c>
      <c r="K54" cm="1">
        <f t="array" ref="K54">INDEX('Raw Data'!$E$4:$E$1641,MATCH(1,('Raw Data'!$A$4:$A$1641 = 'Formatted Data'!$B54)*('Raw Data'!$C$4:$C$1641='Formatted Data'!$A54)*('Raw Data'!$D$4:$D$1641='Formatted Data'!K$2),0))</f>
        <v>43</v>
      </c>
      <c r="L54" cm="1">
        <f t="array" ref="L54">INDEX('Raw Data'!$E$4:$E$1641,MATCH(1,('Raw Data'!$A$4:$A$1641 = 'Formatted Data'!$B54)*('Raw Data'!$C$4:$C$1641='Formatted Data'!$A54)*('Raw Data'!$D$4:$D$1641='Formatted Data'!L$2),0))</f>
        <v>38</v>
      </c>
      <c r="M54" cm="1">
        <f t="array" ref="M54">INDEX('Raw Data'!$E$4:$E$1641,MATCH(1,('Raw Data'!$A$4:$A$1641 = 'Formatted Data'!$B54)*('Raw Data'!$C$4:$C$1641='Formatted Data'!$A54)*('Raw Data'!$D$4:$D$1641='Formatted Data'!M$2),0))</f>
        <v>46</v>
      </c>
      <c r="N54" cm="1">
        <f t="array" ref="N54">INDEX('Raw Data'!$E$4:$E$1641,MATCH(1,('Raw Data'!$A$4:$A$1641 = 'Formatted Data'!$B54)*('Raw Data'!$C$4:$C$1641='Formatted Data'!$A54)*('Raw Data'!$D$4:$D$1641='Formatted Data'!N$2),0))</f>
        <v>67</v>
      </c>
      <c r="O54" cm="1">
        <f t="array" ref="O54">INDEX('Raw Data'!$F$4:$F$1641,MATCH(1,('Raw Data'!$A$4:$A$1641 = 'Formatted Data'!$B54)*('Raw Data'!$C$4:$C$1641='Formatted Data'!$A54)*('Raw Data'!$D$4:$D$1641='Formatted Data'!O$2),0))</f>
        <v>71</v>
      </c>
      <c r="P54" cm="1">
        <f t="array" ref="P54">INDEX('Raw Data'!$F$4:$F$1641,MATCH(1,('Raw Data'!$A$4:$A$1641 = 'Formatted Data'!$B54)*('Raw Data'!$C$4:$C$1641='Formatted Data'!$A54)*('Raw Data'!$D$4:$D$1641='Formatted Data'!P$2),0))</f>
        <v>49</v>
      </c>
      <c r="Q54" cm="1">
        <f t="array" ref="Q54">INDEX('Raw Data'!$F$4:$F$1641,MATCH(1,('Raw Data'!$A$4:$A$1641 = 'Formatted Data'!$B54)*('Raw Data'!$C$4:$C$1641='Formatted Data'!$A54)*('Raw Data'!$D$4:$D$1641='Formatted Data'!Q$2),0))</f>
        <v>36</v>
      </c>
      <c r="R54" cm="1">
        <f t="array" ref="R54">INDEX('Raw Data'!$F$4:$F$1641,MATCH(1,('Raw Data'!$A$4:$A$1641 = 'Formatted Data'!$B54)*('Raw Data'!$C$4:$C$1641='Formatted Data'!$A54)*('Raw Data'!$D$4:$D$1641='Formatted Data'!R$2),0))</f>
        <v>44</v>
      </c>
      <c r="S54" cm="1">
        <f t="array" ref="S54">INDEX('Raw Data'!$F$4:$F$1641,MATCH(1,('Raw Data'!$A$4:$A$1641 = 'Formatted Data'!$B54)*('Raw Data'!$C$4:$C$1641='Formatted Data'!$A54)*('Raw Data'!$D$4:$D$1641='Formatted Data'!S$2),0))</f>
        <v>38</v>
      </c>
      <c r="T54" cm="1">
        <f t="array" ref="T54">INDEX('Raw Data'!$F$4:$F$1641,MATCH(1,('Raw Data'!$A$4:$A$1641 = 'Formatted Data'!$B54)*('Raw Data'!$C$4:$C$1641='Formatted Data'!$A54)*('Raw Data'!$D$4:$D$1641='Formatted Data'!T$2),0))</f>
        <v>45</v>
      </c>
      <c r="U54" cm="1">
        <f t="array" ref="U54">INDEX('Raw Data'!$F$4:$F$1641,MATCH(1,('Raw Data'!$A$4:$A$1641 = 'Formatted Data'!$B54)*('Raw Data'!$C$4:$C$1641='Formatted Data'!$A54)*('Raw Data'!$D$4:$D$1641='Formatted Data'!U$2),0))</f>
        <v>41</v>
      </c>
      <c r="V54" cm="1">
        <f t="array" ref="V54">INDEX('Raw Data'!$F$4:$F$1641,MATCH(1,('Raw Data'!$A$4:$A$1641 = 'Formatted Data'!$B54)*('Raw Data'!$C$4:$C$1641='Formatted Data'!$A54)*('Raw Data'!$D$4:$D$1641='Formatted Data'!V$2),0))</f>
        <v>53</v>
      </c>
      <c r="W54" cm="1">
        <f t="array" ref="W54">INDEX('Raw Data'!$F$4:$F$1641,MATCH(1,('Raw Data'!$A$4:$A$1641 = 'Formatted Data'!$B54)*('Raw Data'!$C$4:$C$1641='Formatted Data'!$A54)*('Raw Data'!$D$4:$D$1641='Formatted Data'!W$2),0))</f>
        <v>40</v>
      </c>
      <c r="X54" cm="1">
        <f t="array" ref="X54">INDEX('Raw Data'!$F$4:$F$1641,MATCH(1,('Raw Data'!$A$4:$A$1641 = 'Formatted Data'!$B54)*('Raw Data'!$C$4:$C$1641='Formatted Data'!$A54)*('Raw Data'!$D$4:$D$1641='Formatted Data'!X$2),0))</f>
        <v>45</v>
      </c>
      <c r="Y54" cm="1">
        <f t="array" ref="Y54">INDEX('Raw Data'!$F$4:$F$1641,MATCH(1,('Raw Data'!$A$4:$A$1641 = 'Formatted Data'!$B54)*('Raw Data'!$C$4:$C$1641='Formatted Data'!$A54)*('Raw Data'!$D$4:$D$1641='Formatted Data'!Y$2),0))</f>
        <v>40</v>
      </c>
      <c r="Z54" cm="1">
        <f t="array" ref="Z54">INDEX('Raw Data'!$F$4:$F$1641,MATCH(1,('Raw Data'!$A$4:$A$1641 = 'Formatted Data'!$B54)*('Raw Data'!$C$4:$C$1641='Formatted Data'!$A54)*('Raw Data'!$D$4:$D$1641='Formatted Data'!Z$2),0))</f>
        <v>46</v>
      </c>
      <c r="AA54" cm="1">
        <f t="array" ref="AA54">INDEX('Raw Data'!$G$4:$G$1641,MATCH(1,('Raw Data'!$A$4:$A$1641 = 'Formatted Data'!$B54)*('Raw Data'!$C$4:$C$1641='Formatted Data'!$A54)*('Raw Data'!$D$4:$D$1641='Formatted Data'!AA$2),0))</f>
        <v>57</v>
      </c>
      <c r="AB54" cm="1">
        <f t="array" ref="AB54">INDEX('Raw Data'!$G$4:$G$1641,MATCH(1,('Raw Data'!$A$4:$A$1641 = 'Formatted Data'!$B54)*('Raw Data'!$C$4:$C$1641='Formatted Data'!$A54)*('Raw Data'!$D$4:$D$1641='Formatted Data'!AB$2),0))</f>
        <v>61</v>
      </c>
      <c r="AC54" cm="1">
        <f t="array" ref="AC54">INDEX('Raw Data'!$G$4:$G$1641,MATCH(1,('Raw Data'!$A$4:$A$1641 = 'Formatted Data'!$B54)*('Raw Data'!$C$4:$C$1641='Formatted Data'!$A54)*('Raw Data'!$D$4:$D$1641='Formatted Data'!AC$2),0))</f>
        <v>53</v>
      </c>
      <c r="AD54" cm="1">
        <f t="array" ref="AD54">INDEX('Raw Data'!$G$4:$G$1641,MATCH(1,('Raw Data'!$A$4:$A$1641 = 'Formatted Data'!$B54)*('Raw Data'!$C$4:$C$1641='Formatted Data'!$A54)*('Raw Data'!$D$4:$D$1641='Formatted Data'!AD$2),0))</f>
        <v>49</v>
      </c>
      <c r="AE54" cm="1">
        <f t="array" ref="AE54">INDEX('Raw Data'!$G$4:$G$1641,MATCH(1,('Raw Data'!$A$4:$A$1641 = 'Formatted Data'!$B54)*('Raw Data'!$C$4:$C$1641='Formatted Data'!$A54)*('Raw Data'!$D$4:$D$1641='Formatted Data'!AE$2),0))</f>
        <v>49</v>
      </c>
      <c r="AF54" cm="1">
        <f t="array" ref="AF54">INDEX('Raw Data'!$G$4:$G$1641,MATCH(1,('Raw Data'!$A$4:$A$1641 = 'Formatted Data'!$B54)*('Raw Data'!$C$4:$C$1641='Formatted Data'!$A54)*('Raw Data'!$D$4:$D$1641='Formatted Data'!AF$2),0))</f>
        <v>44</v>
      </c>
      <c r="AG54" cm="1">
        <f t="array" ref="AG54">INDEX('Raw Data'!$G$4:$G$1641,MATCH(1,('Raw Data'!$A$4:$A$1641 = 'Formatted Data'!$B54)*('Raw Data'!$C$4:$C$1641='Formatted Data'!$A54)*('Raw Data'!$D$4:$D$1641='Formatted Data'!AG$2),0))</f>
        <v>41</v>
      </c>
      <c r="AH54" cm="1">
        <f t="array" ref="AH54">INDEX('Raw Data'!$G$4:$G$1641,MATCH(1,('Raw Data'!$A$4:$A$1641 = 'Formatted Data'!$B54)*('Raw Data'!$C$4:$C$1641='Formatted Data'!$A54)*('Raw Data'!$D$4:$D$1641='Formatted Data'!AH$2),0))</f>
        <v>45</v>
      </c>
      <c r="AI54" cm="1">
        <f t="array" ref="AI54">INDEX('Raw Data'!$G$4:$G$1641,MATCH(1,('Raw Data'!$A$4:$A$1641 = 'Formatted Data'!$B54)*('Raw Data'!$C$4:$C$1641='Formatted Data'!$A54)*('Raw Data'!$D$4:$D$1641='Formatted Data'!AI$2),0))</f>
        <v>43</v>
      </c>
      <c r="AJ54" cm="1">
        <f t="array" ref="AJ54">INDEX('Raw Data'!$G$4:$G$1641,MATCH(1,('Raw Data'!$A$4:$A$1641 = 'Formatted Data'!$B54)*('Raw Data'!$C$4:$C$1641='Formatted Data'!$A54)*('Raw Data'!$D$4:$D$1641='Formatted Data'!AJ$2),0))</f>
        <v>35</v>
      </c>
      <c r="AK54" cm="1">
        <f t="array" ref="AK54">INDEX('Raw Data'!$G$4:$G$1641,MATCH(1,('Raw Data'!$A$4:$A$1641 = 'Formatted Data'!$B54)*('Raw Data'!$C$4:$C$1641='Formatted Data'!$A54)*('Raw Data'!$D$4:$D$1641='Formatted Data'!AK$2),0))</f>
        <v>39</v>
      </c>
      <c r="AL54" cm="1">
        <f t="array" ref="AL54">INDEX('Raw Data'!$G$4:$G$1641,MATCH(1,('Raw Data'!$A$4:$A$1641 = 'Formatted Data'!$B54)*('Raw Data'!$C$4:$C$1641='Formatted Data'!$A54)*('Raw Data'!$D$4:$D$1641='Formatted Data'!AL$2),0))</f>
        <v>60</v>
      </c>
    </row>
    <row r="55" spans="1:38" x14ac:dyDescent="0.3">
      <c r="A55" t="s">
        <v>22</v>
      </c>
      <c r="B55" t="str">
        <f t="shared" si="8"/>
        <v>10 Blekinge county</v>
      </c>
      <c r="C55" cm="1">
        <f t="array" ref="C55">INDEX('Raw Data'!$E$4:$E$1641,MATCH(1,('Raw Data'!$A$4:$A$1641 = 'Formatted Data'!$B55)*('Raw Data'!$C$4:$C$1641='Formatted Data'!$A55)*('Raw Data'!$D$4:$D$1641='Formatted Data'!C$2),0))</f>
        <v>62</v>
      </c>
      <c r="D55" cm="1">
        <f t="array" ref="D55">INDEX('Raw Data'!$E$4:$E$1641,MATCH(1,('Raw Data'!$A$4:$A$1641 = 'Formatted Data'!$B55)*('Raw Data'!$C$4:$C$1641='Formatted Data'!$A55)*('Raw Data'!$D$4:$D$1641='Formatted Data'!D$2),0))</f>
        <v>58</v>
      </c>
      <c r="E55" cm="1">
        <f t="array" ref="E55">INDEX('Raw Data'!$E$4:$E$1641,MATCH(1,('Raw Data'!$A$4:$A$1641 = 'Formatted Data'!$B55)*('Raw Data'!$C$4:$C$1641='Formatted Data'!$A55)*('Raw Data'!$D$4:$D$1641='Formatted Data'!E$2),0))</f>
        <v>70</v>
      </c>
      <c r="F55" cm="1">
        <f t="array" ref="F55">INDEX('Raw Data'!$E$4:$E$1641,MATCH(1,('Raw Data'!$A$4:$A$1641 = 'Formatted Data'!$B55)*('Raw Data'!$C$4:$C$1641='Formatted Data'!$A55)*('Raw Data'!$D$4:$D$1641='Formatted Data'!F$2),0))</f>
        <v>64</v>
      </c>
      <c r="G55" cm="1">
        <f t="array" ref="G55">INDEX('Raw Data'!$E$4:$E$1641,MATCH(1,('Raw Data'!$A$4:$A$1641 = 'Formatted Data'!$B55)*('Raw Data'!$C$4:$C$1641='Formatted Data'!$A55)*('Raw Data'!$D$4:$D$1641='Formatted Data'!G$2),0))</f>
        <v>56</v>
      </c>
      <c r="H55" cm="1">
        <f t="array" ref="H55">INDEX('Raw Data'!$E$4:$E$1641,MATCH(1,('Raw Data'!$A$4:$A$1641 = 'Formatted Data'!$B55)*('Raw Data'!$C$4:$C$1641='Formatted Data'!$A55)*('Raw Data'!$D$4:$D$1641='Formatted Data'!H$2),0))</f>
        <v>63</v>
      </c>
      <c r="I55" cm="1">
        <f t="array" ref="I55">INDEX('Raw Data'!$E$4:$E$1641,MATCH(1,('Raw Data'!$A$4:$A$1641 = 'Formatted Data'!$B55)*('Raw Data'!$C$4:$C$1641='Formatted Data'!$A55)*('Raw Data'!$D$4:$D$1641='Formatted Data'!I$2),0))</f>
        <v>71</v>
      </c>
      <c r="J55" cm="1">
        <f t="array" ref="J55">INDEX('Raw Data'!$E$4:$E$1641,MATCH(1,('Raw Data'!$A$4:$A$1641 = 'Formatted Data'!$B55)*('Raw Data'!$C$4:$C$1641='Formatted Data'!$A55)*('Raw Data'!$D$4:$D$1641='Formatted Data'!J$2),0))</f>
        <v>66</v>
      </c>
      <c r="K55" cm="1">
        <f t="array" ref="K55">INDEX('Raw Data'!$E$4:$E$1641,MATCH(1,('Raw Data'!$A$4:$A$1641 = 'Formatted Data'!$B55)*('Raw Data'!$C$4:$C$1641='Formatted Data'!$A55)*('Raw Data'!$D$4:$D$1641='Formatted Data'!K$2),0))</f>
        <v>45</v>
      </c>
      <c r="L55" cm="1">
        <f t="array" ref="L55">INDEX('Raw Data'!$E$4:$E$1641,MATCH(1,('Raw Data'!$A$4:$A$1641 = 'Formatted Data'!$B55)*('Raw Data'!$C$4:$C$1641='Formatted Data'!$A55)*('Raw Data'!$D$4:$D$1641='Formatted Data'!L$2),0))</f>
        <v>82</v>
      </c>
      <c r="M55" cm="1">
        <f t="array" ref="M55">INDEX('Raw Data'!$E$4:$E$1641,MATCH(1,('Raw Data'!$A$4:$A$1641 = 'Formatted Data'!$B55)*('Raw Data'!$C$4:$C$1641='Formatted Data'!$A55)*('Raw Data'!$D$4:$D$1641='Formatted Data'!M$2),0))</f>
        <v>66</v>
      </c>
      <c r="N55" cm="1">
        <f t="array" ref="N55">INDEX('Raw Data'!$E$4:$E$1641,MATCH(1,('Raw Data'!$A$4:$A$1641 = 'Formatted Data'!$B55)*('Raw Data'!$C$4:$C$1641='Formatted Data'!$A55)*('Raw Data'!$D$4:$D$1641='Formatted Data'!N$2),0))</f>
        <v>79</v>
      </c>
      <c r="O55" cm="1">
        <f t="array" ref="O55">INDEX('Raw Data'!$F$4:$F$1641,MATCH(1,('Raw Data'!$A$4:$A$1641 = 'Formatted Data'!$B55)*('Raw Data'!$C$4:$C$1641='Formatted Data'!$A55)*('Raw Data'!$D$4:$D$1641='Formatted Data'!O$2),0))</f>
        <v>94</v>
      </c>
      <c r="P55" cm="1">
        <f t="array" ref="P55">INDEX('Raw Data'!$F$4:$F$1641,MATCH(1,('Raw Data'!$A$4:$A$1641 = 'Formatted Data'!$B55)*('Raw Data'!$C$4:$C$1641='Formatted Data'!$A55)*('Raw Data'!$D$4:$D$1641='Formatted Data'!P$2),0))</f>
        <v>60</v>
      </c>
      <c r="Q55" cm="1">
        <f t="array" ref="Q55">INDEX('Raw Data'!$F$4:$F$1641,MATCH(1,('Raw Data'!$A$4:$A$1641 = 'Formatted Data'!$B55)*('Raw Data'!$C$4:$C$1641='Formatted Data'!$A55)*('Raw Data'!$D$4:$D$1641='Formatted Data'!Q$2),0))</f>
        <v>59</v>
      </c>
      <c r="R55" cm="1">
        <f t="array" ref="R55">INDEX('Raw Data'!$F$4:$F$1641,MATCH(1,('Raw Data'!$A$4:$A$1641 = 'Formatted Data'!$B55)*('Raw Data'!$C$4:$C$1641='Formatted Data'!$A55)*('Raw Data'!$D$4:$D$1641='Formatted Data'!R$2),0))</f>
        <v>58</v>
      </c>
      <c r="S55" cm="1">
        <f t="array" ref="S55">INDEX('Raw Data'!$F$4:$F$1641,MATCH(1,('Raw Data'!$A$4:$A$1641 = 'Formatted Data'!$B55)*('Raw Data'!$C$4:$C$1641='Formatted Data'!$A55)*('Raw Data'!$D$4:$D$1641='Formatted Data'!S$2),0))</f>
        <v>73</v>
      </c>
      <c r="T55" cm="1">
        <f t="array" ref="T55">INDEX('Raw Data'!$F$4:$F$1641,MATCH(1,('Raw Data'!$A$4:$A$1641 = 'Formatted Data'!$B55)*('Raw Data'!$C$4:$C$1641='Formatted Data'!$A55)*('Raw Data'!$D$4:$D$1641='Formatted Data'!T$2),0))</f>
        <v>48</v>
      </c>
      <c r="U55" cm="1">
        <f t="array" ref="U55">INDEX('Raw Data'!$F$4:$F$1641,MATCH(1,('Raw Data'!$A$4:$A$1641 = 'Formatted Data'!$B55)*('Raw Data'!$C$4:$C$1641='Formatted Data'!$A55)*('Raw Data'!$D$4:$D$1641='Formatted Data'!U$2),0))</f>
        <v>73</v>
      </c>
      <c r="V55" cm="1">
        <f t="array" ref="V55">INDEX('Raw Data'!$F$4:$F$1641,MATCH(1,('Raw Data'!$A$4:$A$1641 = 'Formatted Data'!$B55)*('Raw Data'!$C$4:$C$1641='Formatted Data'!$A55)*('Raw Data'!$D$4:$D$1641='Formatted Data'!V$2),0))</f>
        <v>67</v>
      </c>
      <c r="W55" cm="1">
        <f t="array" ref="W55">INDEX('Raw Data'!$F$4:$F$1641,MATCH(1,('Raw Data'!$A$4:$A$1641 = 'Formatted Data'!$B55)*('Raw Data'!$C$4:$C$1641='Formatted Data'!$A55)*('Raw Data'!$D$4:$D$1641='Formatted Data'!W$2),0))</f>
        <v>57</v>
      </c>
      <c r="X55" cm="1">
        <f t="array" ref="X55">INDEX('Raw Data'!$F$4:$F$1641,MATCH(1,('Raw Data'!$A$4:$A$1641 = 'Formatted Data'!$B55)*('Raw Data'!$C$4:$C$1641='Formatted Data'!$A55)*('Raw Data'!$D$4:$D$1641='Formatted Data'!X$2),0))</f>
        <v>71</v>
      </c>
      <c r="Y55" cm="1">
        <f t="array" ref="Y55">INDEX('Raw Data'!$F$4:$F$1641,MATCH(1,('Raw Data'!$A$4:$A$1641 = 'Formatted Data'!$B55)*('Raw Data'!$C$4:$C$1641='Formatted Data'!$A55)*('Raw Data'!$D$4:$D$1641='Formatted Data'!Y$2),0))</f>
        <v>75</v>
      </c>
      <c r="Z55" cm="1">
        <f t="array" ref="Z55">INDEX('Raw Data'!$F$4:$F$1641,MATCH(1,('Raw Data'!$A$4:$A$1641 = 'Formatted Data'!$B55)*('Raw Data'!$C$4:$C$1641='Formatted Data'!$A55)*('Raw Data'!$D$4:$D$1641='Formatted Data'!Z$2),0))</f>
        <v>83</v>
      </c>
      <c r="AA55" cm="1">
        <f t="array" ref="AA55">INDEX('Raw Data'!$G$4:$G$1641,MATCH(1,('Raw Data'!$A$4:$A$1641 = 'Formatted Data'!$B55)*('Raw Data'!$C$4:$C$1641='Formatted Data'!$A55)*('Raw Data'!$D$4:$D$1641='Formatted Data'!AA$2),0))</f>
        <v>76</v>
      </c>
      <c r="AB55" cm="1">
        <f t="array" ref="AB55">INDEX('Raw Data'!$G$4:$G$1641,MATCH(1,('Raw Data'!$A$4:$A$1641 = 'Formatted Data'!$B55)*('Raw Data'!$C$4:$C$1641='Formatted Data'!$A55)*('Raw Data'!$D$4:$D$1641='Formatted Data'!AB$2),0))</f>
        <v>67</v>
      </c>
      <c r="AC55" cm="1">
        <f t="array" ref="AC55">INDEX('Raw Data'!$G$4:$G$1641,MATCH(1,('Raw Data'!$A$4:$A$1641 = 'Formatted Data'!$B55)*('Raw Data'!$C$4:$C$1641='Formatted Data'!$A55)*('Raw Data'!$D$4:$D$1641='Formatted Data'!AC$2),0))</f>
        <v>63</v>
      </c>
      <c r="AD55" cm="1">
        <f t="array" ref="AD55">INDEX('Raw Data'!$G$4:$G$1641,MATCH(1,('Raw Data'!$A$4:$A$1641 = 'Formatted Data'!$B55)*('Raw Data'!$C$4:$C$1641='Formatted Data'!$A55)*('Raw Data'!$D$4:$D$1641='Formatted Data'!AD$2),0))</f>
        <v>76</v>
      </c>
      <c r="AE55" cm="1">
        <f t="array" ref="AE55">INDEX('Raw Data'!$G$4:$G$1641,MATCH(1,('Raw Data'!$A$4:$A$1641 = 'Formatted Data'!$B55)*('Raw Data'!$C$4:$C$1641='Formatted Data'!$A55)*('Raw Data'!$D$4:$D$1641='Formatted Data'!AE$2),0))</f>
        <v>62</v>
      </c>
      <c r="AF55" cm="1">
        <f t="array" ref="AF55">INDEX('Raw Data'!$G$4:$G$1641,MATCH(1,('Raw Data'!$A$4:$A$1641 = 'Formatted Data'!$B55)*('Raw Data'!$C$4:$C$1641='Formatted Data'!$A55)*('Raw Data'!$D$4:$D$1641='Formatted Data'!AF$2),0))</f>
        <v>57</v>
      </c>
      <c r="AG55" cm="1">
        <f t="array" ref="AG55">INDEX('Raw Data'!$G$4:$G$1641,MATCH(1,('Raw Data'!$A$4:$A$1641 = 'Formatted Data'!$B55)*('Raw Data'!$C$4:$C$1641='Formatted Data'!$A55)*('Raw Data'!$D$4:$D$1641='Formatted Data'!AG$2),0))</f>
        <v>54</v>
      </c>
      <c r="AH55" cm="1">
        <f t="array" ref="AH55">INDEX('Raw Data'!$G$4:$G$1641,MATCH(1,('Raw Data'!$A$4:$A$1641 = 'Formatted Data'!$B55)*('Raw Data'!$C$4:$C$1641='Formatted Data'!$A55)*('Raw Data'!$D$4:$D$1641='Formatted Data'!AH$2),0))</f>
        <v>66</v>
      </c>
      <c r="AI55" cm="1">
        <f t="array" ref="AI55">INDEX('Raw Data'!$G$4:$G$1641,MATCH(1,('Raw Data'!$A$4:$A$1641 = 'Formatted Data'!$B55)*('Raw Data'!$C$4:$C$1641='Formatted Data'!$A55)*('Raw Data'!$D$4:$D$1641='Formatted Data'!AI$2),0))</f>
        <v>61</v>
      </c>
      <c r="AJ55" cm="1">
        <f t="array" ref="AJ55">INDEX('Raw Data'!$G$4:$G$1641,MATCH(1,('Raw Data'!$A$4:$A$1641 = 'Formatted Data'!$B55)*('Raw Data'!$C$4:$C$1641='Formatted Data'!$A55)*('Raw Data'!$D$4:$D$1641='Formatted Data'!AJ$2),0))</f>
        <v>68</v>
      </c>
      <c r="AK55" cm="1">
        <f t="array" ref="AK55">INDEX('Raw Data'!$G$4:$G$1641,MATCH(1,('Raw Data'!$A$4:$A$1641 = 'Formatted Data'!$B55)*('Raw Data'!$C$4:$C$1641='Formatted Data'!$A55)*('Raw Data'!$D$4:$D$1641='Formatted Data'!AK$2),0))</f>
        <v>69</v>
      </c>
      <c r="AL55" cm="1">
        <f t="array" ref="AL55">INDEX('Raw Data'!$G$4:$G$1641,MATCH(1,('Raw Data'!$A$4:$A$1641 = 'Formatted Data'!$B55)*('Raw Data'!$C$4:$C$1641='Formatted Data'!$A55)*('Raw Data'!$D$4:$D$1641='Formatted Data'!AL$2),0))</f>
        <v>92</v>
      </c>
    </row>
    <row r="56" spans="1:38" x14ac:dyDescent="0.3">
      <c r="A56" t="s">
        <v>23</v>
      </c>
      <c r="B56" t="str">
        <f t="shared" si="8"/>
        <v>10 Blekinge county</v>
      </c>
      <c r="C56" cm="1">
        <f t="array" ref="C56">INDEX('Raw Data'!$E$4:$E$1641,MATCH(1,('Raw Data'!$A$4:$A$1641 = 'Formatted Data'!$B56)*('Raw Data'!$C$4:$C$1641='Formatted Data'!$A56)*('Raw Data'!$D$4:$D$1641='Formatted Data'!C$2),0))</f>
        <v>139</v>
      </c>
      <c r="D56" cm="1">
        <f t="array" ref="D56">INDEX('Raw Data'!$E$4:$E$1641,MATCH(1,('Raw Data'!$A$4:$A$1641 = 'Formatted Data'!$B56)*('Raw Data'!$C$4:$C$1641='Formatted Data'!$A56)*('Raw Data'!$D$4:$D$1641='Formatted Data'!D$2),0))</f>
        <v>123</v>
      </c>
      <c r="E56" cm="1">
        <f t="array" ref="E56">INDEX('Raw Data'!$E$4:$E$1641,MATCH(1,('Raw Data'!$A$4:$A$1641 = 'Formatted Data'!$B56)*('Raw Data'!$C$4:$C$1641='Formatted Data'!$A56)*('Raw Data'!$D$4:$D$1641='Formatted Data'!E$2),0))</f>
        <v>166</v>
      </c>
      <c r="F56" cm="1">
        <f t="array" ref="F56">INDEX('Raw Data'!$E$4:$E$1641,MATCH(1,('Raw Data'!$A$4:$A$1641 = 'Formatted Data'!$B56)*('Raw Data'!$C$4:$C$1641='Formatted Data'!$A56)*('Raw Data'!$D$4:$D$1641='Formatted Data'!F$2),0))</f>
        <v>149</v>
      </c>
      <c r="G56" cm="1">
        <f t="array" ref="G56">INDEX('Raw Data'!$E$4:$E$1641,MATCH(1,('Raw Data'!$A$4:$A$1641 = 'Formatted Data'!$B56)*('Raw Data'!$C$4:$C$1641='Formatted Data'!$A56)*('Raw Data'!$D$4:$D$1641='Formatted Data'!G$2),0))</f>
        <v>140</v>
      </c>
      <c r="H56" cm="1">
        <f t="array" ref="H56">INDEX('Raw Data'!$E$4:$E$1641,MATCH(1,('Raw Data'!$A$4:$A$1641 = 'Formatted Data'!$B56)*('Raw Data'!$C$4:$C$1641='Formatted Data'!$A56)*('Raw Data'!$D$4:$D$1641='Formatted Data'!H$2),0))</f>
        <v>152</v>
      </c>
      <c r="I56" cm="1">
        <f t="array" ref="I56">INDEX('Raw Data'!$E$4:$E$1641,MATCH(1,('Raw Data'!$A$4:$A$1641 = 'Formatted Data'!$B56)*('Raw Data'!$C$4:$C$1641='Formatted Data'!$A56)*('Raw Data'!$D$4:$D$1641='Formatted Data'!I$2),0))</f>
        <v>148</v>
      </c>
      <c r="J56" cm="1">
        <f t="array" ref="J56">INDEX('Raw Data'!$E$4:$E$1641,MATCH(1,('Raw Data'!$A$4:$A$1641 = 'Formatted Data'!$B56)*('Raw Data'!$C$4:$C$1641='Formatted Data'!$A56)*('Raw Data'!$D$4:$D$1641='Formatted Data'!J$2),0))</f>
        <v>156</v>
      </c>
      <c r="K56" cm="1">
        <f t="array" ref="K56">INDEX('Raw Data'!$E$4:$E$1641,MATCH(1,('Raw Data'!$A$4:$A$1641 = 'Formatted Data'!$B56)*('Raw Data'!$C$4:$C$1641='Formatted Data'!$A56)*('Raw Data'!$D$4:$D$1641='Formatted Data'!K$2),0))</f>
        <v>122</v>
      </c>
      <c r="L56" cm="1">
        <f t="array" ref="L56">INDEX('Raw Data'!$E$4:$E$1641,MATCH(1,('Raw Data'!$A$4:$A$1641 = 'Formatted Data'!$B56)*('Raw Data'!$C$4:$C$1641='Formatted Data'!$A56)*('Raw Data'!$D$4:$D$1641='Formatted Data'!L$2),0))</f>
        <v>153</v>
      </c>
      <c r="M56" cm="1">
        <f t="array" ref="M56">INDEX('Raw Data'!$E$4:$E$1641,MATCH(1,('Raw Data'!$A$4:$A$1641 = 'Formatted Data'!$B56)*('Raw Data'!$C$4:$C$1641='Formatted Data'!$A56)*('Raw Data'!$D$4:$D$1641='Formatted Data'!M$2),0))</f>
        <v>144</v>
      </c>
      <c r="N56" cm="1">
        <f t="array" ref="N56">INDEX('Raw Data'!$E$4:$E$1641,MATCH(1,('Raw Data'!$A$4:$A$1641 = 'Formatted Data'!$B56)*('Raw Data'!$C$4:$C$1641='Formatted Data'!$A56)*('Raw Data'!$D$4:$D$1641='Formatted Data'!N$2),0))</f>
        <v>195</v>
      </c>
      <c r="O56" cm="1">
        <f t="array" ref="O56">INDEX('Raw Data'!$F$4:$F$1641,MATCH(1,('Raw Data'!$A$4:$A$1641 = 'Formatted Data'!$B56)*('Raw Data'!$C$4:$C$1641='Formatted Data'!$A56)*('Raw Data'!$D$4:$D$1641='Formatted Data'!O$2),0))</f>
        <v>204</v>
      </c>
      <c r="P56" cm="1">
        <f t="array" ref="P56">INDEX('Raw Data'!$F$4:$F$1641,MATCH(1,('Raw Data'!$A$4:$A$1641 = 'Formatted Data'!$B56)*('Raw Data'!$C$4:$C$1641='Formatted Data'!$A56)*('Raw Data'!$D$4:$D$1641='Formatted Data'!P$2),0))</f>
        <v>144</v>
      </c>
      <c r="Q56" cm="1">
        <f t="array" ref="Q56">INDEX('Raw Data'!$F$4:$F$1641,MATCH(1,('Raw Data'!$A$4:$A$1641 = 'Formatted Data'!$B56)*('Raw Data'!$C$4:$C$1641='Formatted Data'!$A56)*('Raw Data'!$D$4:$D$1641='Formatted Data'!Q$2),0))</f>
        <v>126</v>
      </c>
      <c r="R56" cm="1">
        <f t="array" ref="R56">INDEX('Raw Data'!$F$4:$F$1641,MATCH(1,('Raw Data'!$A$4:$A$1641 = 'Formatted Data'!$B56)*('Raw Data'!$C$4:$C$1641='Formatted Data'!$A56)*('Raw Data'!$D$4:$D$1641='Formatted Data'!R$2),0))</f>
        <v>141</v>
      </c>
      <c r="S56" cm="1">
        <f t="array" ref="S56">INDEX('Raw Data'!$F$4:$F$1641,MATCH(1,('Raw Data'!$A$4:$A$1641 = 'Formatted Data'!$B56)*('Raw Data'!$C$4:$C$1641='Formatted Data'!$A56)*('Raw Data'!$D$4:$D$1641='Formatted Data'!S$2),0))</f>
        <v>142</v>
      </c>
      <c r="T56" cm="1">
        <f t="array" ref="T56">INDEX('Raw Data'!$F$4:$F$1641,MATCH(1,('Raw Data'!$A$4:$A$1641 = 'Formatted Data'!$B56)*('Raw Data'!$C$4:$C$1641='Formatted Data'!$A56)*('Raw Data'!$D$4:$D$1641='Formatted Data'!T$2),0))</f>
        <v>123</v>
      </c>
      <c r="U56" cm="1">
        <f t="array" ref="U56">INDEX('Raw Data'!$F$4:$F$1641,MATCH(1,('Raw Data'!$A$4:$A$1641 = 'Formatted Data'!$B56)*('Raw Data'!$C$4:$C$1641='Formatted Data'!$A56)*('Raw Data'!$D$4:$D$1641='Formatted Data'!U$2),0))</f>
        <v>147</v>
      </c>
      <c r="V56" cm="1">
        <f t="array" ref="V56">INDEX('Raw Data'!$F$4:$F$1641,MATCH(1,('Raw Data'!$A$4:$A$1641 = 'Formatted Data'!$B56)*('Raw Data'!$C$4:$C$1641='Formatted Data'!$A56)*('Raw Data'!$D$4:$D$1641='Formatted Data'!V$2),0))</f>
        <v>151</v>
      </c>
      <c r="W56" cm="1">
        <f t="array" ref="W56">INDEX('Raw Data'!$F$4:$F$1641,MATCH(1,('Raw Data'!$A$4:$A$1641 = 'Formatted Data'!$B56)*('Raw Data'!$C$4:$C$1641='Formatted Data'!$A56)*('Raw Data'!$D$4:$D$1641='Formatted Data'!W$2),0))</f>
        <v>136</v>
      </c>
      <c r="X56" cm="1">
        <f t="array" ref="X56">INDEX('Raw Data'!$F$4:$F$1641,MATCH(1,('Raw Data'!$A$4:$A$1641 = 'Formatted Data'!$B56)*('Raw Data'!$C$4:$C$1641='Formatted Data'!$A56)*('Raw Data'!$D$4:$D$1641='Formatted Data'!X$2),0))</f>
        <v>151</v>
      </c>
      <c r="Y56" cm="1">
        <f t="array" ref="Y56">INDEX('Raw Data'!$F$4:$F$1641,MATCH(1,('Raw Data'!$A$4:$A$1641 = 'Formatted Data'!$B56)*('Raw Data'!$C$4:$C$1641='Formatted Data'!$A56)*('Raw Data'!$D$4:$D$1641='Formatted Data'!Y$2),0))</f>
        <v>144</v>
      </c>
      <c r="Z56" cm="1">
        <f t="array" ref="Z56">INDEX('Raw Data'!$F$4:$F$1641,MATCH(1,('Raw Data'!$A$4:$A$1641 = 'Formatted Data'!$B56)*('Raw Data'!$C$4:$C$1641='Formatted Data'!$A56)*('Raw Data'!$D$4:$D$1641='Formatted Data'!Z$2),0))</f>
        <v>172</v>
      </c>
      <c r="AA56" cm="1">
        <f t="array" ref="AA56">INDEX('Raw Data'!$G$4:$G$1641,MATCH(1,('Raw Data'!$A$4:$A$1641 = 'Formatted Data'!$B56)*('Raw Data'!$C$4:$C$1641='Formatted Data'!$A56)*('Raw Data'!$D$4:$D$1641='Formatted Data'!AA$2),0))</f>
        <v>166</v>
      </c>
      <c r="AB56" cm="1">
        <f t="array" ref="AB56">INDEX('Raw Data'!$G$4:$G$1641,MATCH(1,('Raw Data'!$A$4:$A$1641 = 'Formatted Data'!$B56)*('Raw Data'!$C$4:$C$1641='Formatted Data'!$A56)*('Raw Data'!$D$4:$D$1641='Formatted Data'!AB$2),0))</f>
        <v>161</v>
      </c>
      <c r="AC56" cm="1">
        <f t="array" ref="AC56">INDEX('Raw Data'!$G$4:$G$1641,MATCH(1,('Raw Data'!$A$4:$A$1641 = 'Formatted Data'!$B56)*('Raw Data'!$C$4:$C$1641='Formatted Data'!$A56)*('Raw Data'!$D$4:$D$1641='Formatted Data'!AC$2),0))</f>
        <v>150</v>
      </c>
      <c r="AD56" cm="1">
        <f t="array" ref="AD56">INDEX('Raw Data'!$G$4:$G$1641,MATCH(1,('Raw Data'!$A$4:$A$1641 = 'Formatted Data'!$B56)*('Raw Data'!$C$4:$C$1641='Formatted Data'!$A56)*('Raw Data'!$D$4:$D$1641='Formatted Data'!AD$2),0))</f>
        <v>164</v>
      </c>
      <c r="AE56" cm="1">
        <f t="array" ref="AE56">INDEX('Raw Data'!$G$4:$G$1641,MATCH(1,('Raw Data'!$A$4:$A$1641 = 'Formatted Data'!$B56)*('Raw Data'!$C$4:$C$1641='Formatted Data'!$A56)*('Raw Data'!$D$4:$D$1641='Formatted Data'!AE$2),0))</f>
        <v>142</v>
      </c>
      <c r="AF56" cm="1">
        <f t="array" ref="AF56">INDEX('Raw Data'!$G$4:$G$1641,MATCH(1,('Raw Data'!$A$4:$A$1641 = 'Formatted Data'!$B56)*('Raw Data'!$C$4:$C$1641='Formatted Data'!$A56)*('Raw Data'!$D$4:$D$1641='Formatted Data'!AF$2),0))</f>
        <v>128</v>
      </c>
      <c r="AG56" cm="1">
        <f t="array" ref="AG56">INDEX('Raw Data'!$G$4:$G$1641,MATCH(1,('Raw Data'!$A$4:$A$1641 = 'Formatted Data'!$B56)*('Raw Data'!$C$4:$C$1641='Formatted Data'!$A56)*('Raw Data'!$D$4:$D$1641='Formatted Data'!AG$2),0))</f>
        <v>133</v>
      </c>
      <c r="AH56" cm="1">
        <f t="array" ref="AH56">INDEX('Raw Data'!$G$4:$G$1641,MATCH(1,('Raw Data'!$A$4:$A$1641 = 'Formatted Data'!$B56)*('Raw Data'!$C$4:$C$1641='Formatted Data'!$A56)*('Raw Data'!$D$4:$D$1641='Formatted Data'!AH$2),0))</f>
        <v>158</v>
      </c>
      <c r="AI56" cm="1">
        <f t="array" ref="AI56">INDEX('Raw Data'!$G$4:$G$1641,MATCH(1,('Raw Data'!$A$4:$A$1641 = 'Formatted Data'!$B56)*('Raw Data'!$C$4:$C$1641='Formatted Data'!$A56)*('Raw Data'!$D$4:$D$1641='Formatted Data'!AI$2),0))</f>
        <v>143</v>
      </c>
      <c r="AJ56" cm="1">
        <f t="array" ref="AJ56">INDEX('Raw Data'!$G$4:$G$1641,MATCH(1,('Raw Data'!$A$4:$A$1641 = 'Formatted Data'!$B56)*('Raw Data'!$C$4:$C$1641='Formatted Data'!$A56)*('Raw Data'!$D$4:$D$1641='Formatted Data'!AJ$2),0))</f>
        <v>130</v>
      </c>
      <c r="AK56" cm="1">
        <f t="array" ref="AK56">INDEX('Raw Data'!$G$4:$G$1641,MATCH(1,('Raw Data'!$A$4:$A$1641 = 'Formatted Data'!$B56)*('Raw Data'!$C$4:$C$1641='Formatted Data'!$A56)*('Raw Data'!$D$4:$D$1641='Formatted Data'!AK$2),0))</f>
        <v>153</v>
      </c>
      <c r="AL56" cm="1">
        <f t="array" ref="AL56">INDEX('Raw Data'!$G$4:$G$1641,MATCH(1,('Raw Data'!$A$4:$A$1641 = 'Formatted Data'!$B56)*('Raw Data'!$C$4:$C$1641='Formatted Data'!$A56)*('Raw Data'!$D$4:$D$1641='Formatted Data'!AL$2),0))</f>
        <v>194</v>
      </c>
    </row>
    <row r="57" spans="1:38" x14ac:dyDescent="0.3">
      <c r="A57" t="s">
        <v>5</v>
      </c>
      <c r="B57" t="s">
        <v>32</v>
      </c>
      <c r="C57" cm="1">
        <f t="array" ref="C57">INDEX('Raw Data'!$E$4:$E$1641,MATCH(1,('Raw Data'!$A$4:$A$1641 = 'Formatted Data'!$B57)*('Raw Data'!$C$4:$C$1641='Formatted Data'!$A57)*('Raw Data'!$D$4:$D$1641='Formatted Data'!C$2),0))</f>
        <v>10</v>
      </c>
      <c r="D57" cm="1">
        <f t="array" ref="D57">INDEX('Raw Data'!$E$4:$E$1641,MATCH(1,('Raw Data'!$A$4:$A$1641 = 'Formatted Data'!$B57)*('Raw Data'!$C$4:$C$1641='Formatted Data'!$A57)*('Raw Data'!$D$4:$D$1641='Formatted Data'!D$2),0))</f>
        <v>19</v>
      </c>
      <c r="E57" cm="1">
        <f t="array" ref="E57">INDEX('Raw Data'!$E$4:$E$1641,MATCH(1,('Raw Data'!$A$4:$A$1641 = 'Formatted Data'!$B57)*('Raw Data'!$C$4:$C$1641='Formatted Data'!$A57)*('Raw Data'!$D$4:$D$1641='Formatted Data'!E$2),0))</f>
        <v>15</v>
      </c>
      <c r="F57" cm="1">
        <f t="array" ref="F57">INDEX('Raw Data'!$E$4:$E$1641,MATCH(1,('Raw Data'!$A$4:$A$1641 = 'Formatted Data'!$B57)*('Raw Data'!$C$4:$C$1641='Formatted Data'!$A57)*('Raw Data'!$D$4:$D$1641='Formatted Data'!F$2),0))</f>
        <v>12</v>
      </c>
      <c r="G57" cm="1">
        <f t="array" ref="G57">INDEX('Raw Data'!$E$4:$E$1641,MATCH(1,('Raw Data'!$A$4:$A$1641 = 'Formatted Data'!$B57)*('Raw Data'!$C$4:$C$1641='Formatted Data'!$A57)*('Raw Data'!$D$4:$D$1641='Formatted Data'!G$2),0))</f>
        <v>14</v>
      </c>
      <c r="H57" cm="1">
        <f t="array" ref="H57">INDEX('Raw Data'!$E$4:$E$1641,MATCH(1,('Raw Data'!$A$4:$A$1641 = 'Formatted Data'!$B57)*('Raw Data'!$C$4:$C$1641='Formatted Data'!$A57)*('Raw Data'!$D$4:$D$1641='Formatted Data'!H$2),0))</f>
        <v>16</v>
      </c>
      <c r="I57" cm="1">
        <f t="array" ref="I57">INDEX('Raw Data'!$E$4:$E$1641,MATCH(1,('Raw Data'!$A$4:$A$1641 = 'Formatted Data'!$B57)*('Raw Data'!$C$4:$C$1641='Formatted Data'!$A57)*('Raw Data'!$D$4:$D$1641='Formatted Data'!I$2),0))</f>
        <v>19</v>
      </c>
      <c r="J57" cm="1">
        <f t="array" ref="J57">INDEX('Raw Data'!$E$4:$E$1641,MATCH(1,('Raw Data'!$A$4:$A$1641 = 'Formatted Data'!$B57)*('Raw Data'!$C$4:$C$1641='Formatted Data'!$A57)*('Raw Data'!$D$4:$D$1641='Formatted Data'!J$2),0))</f>
        <v>22</v>
      </c>
      <c r="K57" cm="1">
        <f t="array" ref="K57">INDEX('Raw Data'!$E$4:$E$1641,MATCH(1,('Raw Data'!$A$4:$A$1641 = 'Formatted Data'!$B57)*('Raw Data'!$C$4:$C$1641='Formatted Data'!$A57)*('Raw Data'!$D$4:$D$1641='Formatted Data'!K$2),0))</f>
        <v>15</v>
      </c>
      <c r="L57" cm="1">
        <f t="array" ref="L57">INDEX('Raw Data'!$E$4:$E$1641,MATCH(1,('Raw Data'!$A$4:$A$1641 = 'Formatted Data'!$B57)*('Raw Data'!$C$4:$C$1641='Formatted Data'!$A57)*('Raw Data'!$D$4:$D$1641='Formatted Data'!L$2),0))</f>
        <v>23</v>
      </c>
      <c r="M57" cm="1">
        <f t="array" ref="M57">INDEX('Raw Data'!$E$4:$E$1641,MATCH(1,('Raw Data'!$A$4:$A$1641 = 'Formatted Data'!$B57)*('Raw Data'!$C$4:$C$1641='Formatted Data'!$A57)*('Raw Data'!$D$4:$D$1641='Formatted Data'!M$2),0))</f>
        <v>9</v>
      </c>
      <c r="N57" cm="1">
        <f t="array" ref="N57">INDEX('Raw Data'!$E$4:$E$1641,MATCH(1,('Raw Data'!$A$4:$A$1641 = 'Formatted Data'!$B57)*('Raw Data'!$C$4:$C$1641='Formatted Data'!$A57)*('Raw Data'!$D$4:$D$1641='Formatted Data'!N$2),0))</f>
        <v>17</v>
      </c>
      <c r="O57" cm="1">
        <f t="array" ref="O57">INDEX('Raw Data'!$F$4:$F$1641,MATCH(1,('Raw Data'!$A$4:$A$1641 = 'Formatted Data'!$B57)*('Raw Data'!$C$4:$C$1641='Formatted Data'!$A57)*('Raw Data'!$D$4:$D$1641='Formatted Data'!O$2),0))</f>
        <v>17</v>
      </c>
      <c r="P57" cm="1">
        <f t="array" ref="P57">INDEX('Raw Data'!$F$4:$F$1641,MATCH(1,('Raw Data'!$A$4:$A$1641 = 'Formatted Data'!$B57)*('Raw Data'!$C$4:$C$1641='Formatted Data'!$A57)*('Raw Data'!$D$4:$D$1641='Formatted Data'!P$2),0))</f>
        <v>12</v>
      </c>
      <c r="Q57" cm="1">
        <f t="array" ref="Q57">INDEX('Raw Data'!$F$4:$F$1641,MATCH(1,('Raw Data'!$A$4:$A$1641 = 'Formatted Data'!$B57)*('Raw Data'!$C$4:$C$1641='Formatted Data'!$A57)*('Raw Data'!$D$4:$D$1641='Formatted Data'!Q$2),0))</f>
        <v>11</v>
      </c>
      <c r="R57" cm="1">
        <f t="array" ref="R57">INDEX('Raw Data'!$F$4:$F$1641,MATCH(1,('Raw Data'!$A$4:$A$1641 = 'Formatted Data'!$B57)*('Raw Data'!$C$4:$C$1641='Formatted Data'!$A57)*('Raw Data'!$D$4:$D$1641='Formatted Data'!R$2),0))</f>
        <v>15</v>
      </c>
      <c r="S57" cm="1">
        <f t="array" ref="S57">INDEX('Raw Data'!$F$4:$F$1641,MATCH(1,('Raw Data'!$A$4:$A$1641 = 'Formatted Data'!$B57)*('Raw Data'!$C$4:$C$1641='Formatted Data'!$A57)*('Raw Data'!$D$4:$D$1641='Formatted Data'!S$2),0))</f>
        <v>11</v>
      </c>
      <c r="T57" cm="1">
        <f t="array" ref="T57">INDEX('Raw Data'!$F$4:$F$1641,MATCH(1,('Raw Data'!$A$4:$A$1641 = 'Formatted Data'!$B57)*('Raw Data'!$C$4:$C$1641='Formatted Data'!$A57)*('Raw Data'!$D$4:$D$1641='Formatted Data'!T$2),0))</f>
        <v>13</v>
      </c>
      <c r="U57" cm="1">
        <f t="array" ref="U57">INDEX('Raw Data'!$F$4:$F$1641,MATCH(1,('Raw Data'!$A$4:$A$1641 = 'Formatted Data'!$B57)*('Raw Data'!$C$4:$C$1641='Formatted Data'!$A57)*('Raw Data'!$D$4:$D$1641='Formatted Data'!U$2),0))</f>
        <v>24</v>
      </c>
      <c r="V57" cm="1">
        <f t="array" ref="V57">INDEX('Raw Data'!$F$4:$F$1641,MATCH(1,('Raw Data'!$A$4:$A$1641 = 'Formatted Data'!$B57)*('Raw Data'!$C$4:$C$1641='Formatted Data'!$A57)*('Raw Data'!$D$4:$D$1641='Formatted Data'!V$2),0))</f>
        <v>10</v>
      </c>
      <c r="W57" cm="1">
        <f t="array" ref="W57">INDEX('Raw Data'!$F$4:$F$1641,MATCH(1,('Raw Data'!$A$4:$A$1641 = 'Formatted Data'!$B57)*('Raw Data'!$C$4:$C$1641='Formatted Data'!$A57)*('Raw Data'!$D$4:$D$1641='Formatted Data'!W$2),0))</f>
        <v>15</v>
      </c>
      <c r="X57" cm="1">
        <f t="array" ref="X57">INDEX('Raw Data'!$F$4:$F$1641,MATCH(1,('Raw Data'!$A$4:$A$1641 = 'Formatted Data'!$B57)*('Raw Data'!$C$4:$C$1641='Formatted Data'!$A57)*('Raw Data'!$D$4:$D$1641='Formatted Data'!X$2),0))</f>
        <v>16</v>
      </c>
      <c r="Y57" cm="1">
        <f t="array" ref="Y57">INDEX('Raw Data'!$F$4:$F$1641,MATCH(1,('Raw Data'!$A$4:$A$1641 = 'Formatted Data'!$B57)*('Raw Data'!$C$4:$C$1641='Formatted Data'!$A57)*('Raw Data'!$D$4:$D$1641='Formatted Data'!Y$2),0))</f>
        <v>10</v>
      </c>
      <c r="Z57" cm="1">
        <f t="array" ref="Z57">INDEX('Raw Data'!$F$4:$F$1641,MATCH(1,('Raw Data'!$A$4:$A$1641 = 'Formatted Data'!$B57)*('Raw Data'!$C$4:$C$1641='Formatted Data'!$A57)*('Raw Data'!$D$4:$D$1641='Formatted Data'!Z$2),0))</f>
        <v>16</v>
      </c>
      <c r="AA57" cm="1">
        <f t="array" ref="AA57">INDEX('Raw Data'!$G$4:$G$1641,MATCH(1,('Raw Data'!$A$4:$A$1641 = 'Formatted Data'!$B57)*('Raw Data'!$C$4:$C$1641='Formatted Data'!$A57)*('Raw Data'!$D$4:$D$1641='Formatted Data'!AA$2),0))</f>
        <v>12</v>
      </c>
      <c r="AB57" cm="1">
        <f t="array" ref="AB57">INDEX('Raw Data'!$G$4:$G$1641,MATCH(1,('Raw Data'!$A$4:$A$1641 = 'Formatted Data'!$B57)*('Raw Data'!$C$4:$C$1641='Formatted Data'!$A57)*('Raw Data'!$D$4:$D$1641='Formatted Data'!AB$2),0))</f>
        <v>18</v>
      </c>
      <c r="AC57" cm="1">
        <f t="array" ref="AC57">INDEX('Raw Data'!$G$4:$G$1641,MATCH(1,('Raw Data'!$A$4:$A$1641 = 'Formatted Data'!$B57)*('Raw Data'!$C$4:$C$1641='Formatted Data'!$A57)*('Raw Data'!$D$4:$D$1641='Formatted Data'!AC$2),0))</f>
        <v>12</v>
      </c>
      <c r="AD57" cm="1">
        <f t="array" ref="AD57">INDEX('Raw Data'!$G$4:$G$1641,MATCH(1,('Raw Data'!$A$4:$A$1641 = 'Formatted Data'!$B57)*('Raw Data'!$C$4:$C$1641='Formatted Data'!$A57)*('Raw Data'!$D$4:$D$1641='Formatted Data'!AD$2),0))</f>
        <v>18</v>
      </c>
      <c r="AE57" cm="1">
        <f t="array" ref="AE57">INDEX('Raw Data'!$G$4:$G$1641,MATCH(1,('Raw Data'!$A$4:$A$1641 = 'Formatted Data'!$B57)*('Raw Data'!$C$4:$C$1641='Formatted Data'!$A57)*('Raw Data'!$D$4:$D$1641='Formatted Data'!AE$2),0))</f>
        <v>21</v>
      </c>
      <c r="AF57" cm="1">
        <f t="array" ref="AF57">INDEX('Raw Data'!$G$4:$G$1641,MATCH(1,('Raw Data'!$A$4:$A$1641 = 'Formatted Data'!$B57)*('Raw Data'!$C$4:$C$1641='Formatted Data'!$A57)*('Raw Data'!$D$4:$D$1641='Formatted Data'!AF$2),0))</f>
        <v>13</v>
      </c>
      <c r="AG57" cm="1">
        <f t="array" ref="AG57">INDEX('Raw Data'!$G$4:$G$1641,MATCH(1,('Raw Data'!$A$4:$A$1641 = 'Formatted Data'!$B57)*('Raw Data'!$C$4:$C$1641='Formatted Data'!$A57)*('Raw Data'!$D$4:$D$1641='Formatted Data'!AG$2),0))</f>
        <v>15</v>
      </c>
      <c r="AH57" cm="1">
        <f t="array" ref="AH57">INDEX('Raw Data'!$G$4:$G$1641,MATCH(1,('Raw Data'!$A$4:$A$1641 = 'Formatted Data'!$B57)*('Raw Data'!$C$4:$C$1641='Formatted Data'!$A57)*('Raw Data'!$D$4:$D$1641='Formatted Data'!AH$2),0))</f>
        <v>8</v>
      </c>
      <c r="AI57" cm="1">
        <f t="array" ref="AI57">INDEX('Raw Data'!$G$4:$G$1641,MATCH(1,('Raw Data'!$A$4:$A$1641 = 'Formatted Data'!$B57)*('Raw Data'!$C$4:$C$1641='Formatted Data'!$A57)*('Raw Data'!$D$4:$D$1641='Formatted Data'!AI$2),0))</f>
        <v>13</v>
      </c>
      <c r="AJ57" cm="1">
        <f t="array" ref="AJ57">INDEX('Raw Data'!$G$4:$G$1641,MATCH(1,('Raw Data'!$A$4:$A$1641 = 'Formatted Data'!$B57)*('Raw Data'!$C$4:$C$1641='Formatted Data'!$A57)*('Raw Data'!$D$4:$D$1641='Formatted Data'!AJ$2),0))</f>
        <v>23</v>
      </c>
      <c r="AK57" cm="1">
        <f t="array" ref="AK57">INDEX('Raw Data'!$G$4:$G$1641,MATCH(1,('Raw Data'!$A$4:$A$1641 = 'Formatted Data'!$B57)*('Raw Data'!$C$4:$C$1641='Formatted Data'!$A57)*('Raw Data'!$D$4:$D$1641='Formatted Data'!AK$2),0))</f>
        <v>14</v>
      </c>
      <c r="AL57" cm="1">
        <f t="array" ref="AL57">INDEX('Raw Data'!$G$4:$G$1641,MATCH(1,('Raw Data'!$A$4:$A$1641 = 'Formatted Data'!$B57)*('Raw Data'!$C$4:$C$1641='Formatted Data'!$A57)*('Raw Data'!$D$4:$D$1641='Formatted Data'!AL$2),0))</f>
        <v>21</v>
      </c>
    </row>
    <row r="58" spans="1:38" x14ac:dyDescent="0.3">
      <c r="A58" t="s">
        <v>19</v>
      </c>
      <c r="B58" t="str">
        <f>B57</f>
        <v>12 Skåne county</v>
      </c>
      <c r="C58" cm="1">
        <f t="array" ref="C58">INDEX('Raw Data'!$E$4:$E$1641,MATCH(1,('Raw Data'!$A$4:$A$1641 = 'Formatted Data'!$B58)*('Raw Data'!$C$4:$C$1641='Formatted Data'!$A58)*('Raw Data'!$D$4:$D$1641='Formatted Data'!C$2),0))</f>
        <v>107</v>
      </c>
      <c r="D58" cm="1">
        <f t="array" ref="D58">INDEX('Raw Data'!$E$4:$E$1641,MATCH(1,('Raw Data'!$A$4:$A$1641 = 'Formatted Data'!$B58)*('Raw Data'!$C$4:$C$1641='Formatted Data'!$A58)*('Raw Data'!$D$4:$D$1641='Formatted Data'!D$2),0))</f>
        <v>85</v>
      </c>
      <c r="E58" cm="1">
        <f t="array" ref="E58">INDEX('Raw Data'!$E$4:$E$1641,MATCH(1,('Raw Data'!$A$4:$A$1641 = 'Formatted Data'!$B58)*('Raw Data'!$C$4:$C$1641='Formatted Data'!$A58)*('Raw Data'!$D$4:$D$1641='Formatted Data'!E$2),0))</f>
        <v>92</v>
      </c>
      <c r="F58" cm="1">
        <f t="array" ref="F58">INDEX('Raw Data'!$E$4:$E$1641,MATCH(1,('Raw Data'!$A$4:$A$1641 = 'Formatted Data'!$B58)*('Raw Data'!$C$4:$C$1641='Formatted Data'!$A58)*('Raw Data'!$D$4:$D$1641='Formatted Data'!F$2),0))</f>
        <v>89</v>
      </c>
      <c r="G58" cm="1">
        <f t="array" ref="G58">INDEX('Raw Data'!$E$4:$E$1641,MATCH(1,('Raw Data'!$A$4:$A$1641 = 'Formatted Data'!$B58)*('Raw Data'!$C$4:$C$1641='Formatted Data'!$A58)*('Raw Data'!$D$4:$D$1641='Formatted Data'!G$2),0))</f>
        <v>96</v>
      </c>
      <c r="H58" cm="1">
        <f t="array" ref="H58">INDEX('Raw Data'!$E$4:$E$1641,MATCH(1,('Raw Data'!$A$4:$A$1641 = 'Formatted Data'!$B58)*('Raw Data'!$C$4:$C$1641='Formatted Data'!$A58)*('Raw Data'!$D$4:$D$1641='Formatted Data'!H$2),0))</f>
        <v>97</v>
      </c>
      <c r="I58" cm="1">
        <f t="array" ref="I58">INDEX('Raw Data'!$E$4:$E$1641,MATCH(1,('Raw Data'!$A$4:$A$1641 = 'Formatted Data'!$B58)*('Raw Data'!$C$4:$C$1641='Formatted Data'!$A58)*('Raw Data'!$D$4:$D$1641='Formatted Data'!I$2),0))</f>
        <v>65</v>
      </c>
      <c r="J58" cm="1">
        <f t="array" ref="J58">INDEX('Raw Data'!$E$4:$E$1641,MATCH(1,('Raw Data'!$A$4:$A$1641 = 'Formatted Data'!$B58)*('Raw Data'!$C$4:$C$1641='Formatted Data'!$A58)*('Raw Data'!$D$4:$D$1641='Formatted Data'!J$2),0))</f>
        <v>105</v>
      </c>
      <c r="K58" cm="1">
        <f t="array" ref="K58">INDEX('Raw Data'!$E$4:$E$1641,MATCH(1,('Raw Data'!$A$4:$A$1641 = 'Formatted Data'!$B58)*('Raw Data'!$C$4:$C$1641='Formatted Data'!$A58)*('Raw Data'!$D$4:$D$1641='Formatted Data'!K$2),0))</f>
        <v>82</v>
      </c>
      <c r="L58" cm="1">
        <f t="array" ref="L58">INDEX('Raw Data'!$E$4:$E$1641,MATCH(1,('Raw Data'!$A$4:$A$1641 = 'Formatted Data'!$B58)*('Raw Data'!$C$4:$C$1641='Formatted Data'!$A58)*('Raw Data'!$D$4:$D$1641='Formatted Data'!L$2),0))</f>
        <v>97</v>
      </c>
      <c r="M58" cm="1">
        <f t="array" ref="M58">INDEX('Raw Data'!$E$4:$E$1641,MATCH(1,('Raw Data'!$A$4:$A$1641 = 'Formatted Data'!$B58)*('Raw Data'!$C$4:$C$1641='Formatted Data'!$A58)*('Raw Data'!$D$4:$D$1641='Formatted Data'!M$2),0))</f>
        <v>98</v>
      </c>
      <c r="N58" cm="1">
        <f t="array" ref="N58">INDEX('Raw Data'!$E$4:$E$1641,MATCH(1,('Raw Data'!$A$4:$A$1641 = 'Formatted Data'!$B58)*('Raw Data'!$C$4:$C$1641='Formatted Data'!$A58)*('Raw Data'!$D$4:$D$1641='Formatted Data'!N$2),0))</f>
        <v>104</v>
      </c>
      <c r="O58" cm="1">
        <f t="array" ref="O58">INDEX('Raw Data'!$F$4:$F$1641,MATCH(1,('Raw Data'!$A$4:$A$1641 = 'Formatted Data'!$B58)*('Raw Data'!$C$4:$C$1641='Formatted Data'!$A58)*('Raw Data'!$D$4:$D$1641='Formatted Data'!O$2),0))</f>
        <v>113</v>
      </c>
      <c r="P58" cm="1">
        <f t="array" ref="P58">INDEX('Raw Data'!$F$4:$F$1641,MATCH(1,('Raw Data'!$A$4:$A$1641 = 'Formatted Data'!$B58)*('Raw Data'!$C$4:$C$1641='Formatted Data'!$A58)*('Raw Data'!$D$4:$D$1641='Formatted Data'!P$2),0))</f>
        <v>96</v>
      </c>
      <c r="Q58" cm="1">
        <f t="array" ref="Q58">INDEX('Raw Data'!$F$4:$F$1641,MATCH(1,('Raw Data'!$A$4:$A$1641 = 'Formatted Data'!$B58)*('Raw Data'!$C$4:$C$1641='Formatted Data'!$A58)*('Raw Data'!$D$4:$D$1641='Formatted Data'!Q$2),0))</f>
        <v>107</v>
      </c>
      <c r="R58" cm="1">
        <f t="array" ref="R58">INDEX('Raw Data'!$F$4:$F$1641,MATCH(1,('Raw Data'!$A$4:$A$1641 = 'Formatted Data'!$B58)*('Raw Data'!$C$4:$C$1641='Formatted Data'!$A58)*('Raw Data'!$D$4:$D$1641='Formatted Data'!R$2),0))</f>
        <v>94</v>
      </c>
      <c r="S58" cm="1">
        <f t="array" ref="S58">INDEX('Raw Data'!$F$4:$F$1641,MATCH(1,('Raw Data'!$A$4:$A$1641 = 'Formatted Data'!$B58)*('Raw Data'!$C$4:$C$1641='Formatted Data'!$A58)*('Raw Data'!$D$4:$D$1641='Formatted Data'!S$2),0))</f>
        <v>115</v>
      </c>
      <c r="T58" cm="1">
        <f t="array" ref="T58">INDEX('Raw Data'!$F$4:$F$1641,MATCH(1,('Raw Data'!$A$4:$A$1641 = 'Formatted Data'!$B58)*('Raw Data'!$C$4:$C$1641='Formatted Data'!$A58)*('Raw Data'!$D$4:$D$1641='Formatted Data'!T$2),0))</f>
        <v>84</v>
      </c>
      <c r="U58" cm="1">
        <f t="array" ref="U58">INDEX('Raw Data'!$F$4:$F$1641,MATCH(1,('Raw Data'!$A$4:$A$1641 = 'Formatted Data'!$B58)*('Raw Data'!$C$4:$C$1641='Formatted Data'!$A58)*('Raw Data'!$D$4:$D$1641='Formatted Data'!U$2),0))</f>
        <v>97</v>
      </c>
      <c r="V58" cm="1">
        <f t="array" ref="V58">INDEX('Raw Data'!$F$4:$F$1641,MATCH(1,('Raw Data'!$A$4:$A$1641 = 'Formatted Data'!$B58)*('Raw Data'!$C$4:$C$1641='Formatted Data'!$A58)*('Raw Data'!$D$4:$D$1641='Formatted Data'!V$2),0))</f>
        <v>109</v>
      </c>
      <c r="W58" cm="1">
        <f t="array" ref="W58">INDEX('Raw Data'!$F$4:$F$1641,MATCH(1,('Raw Data'!$A$4:$A$1641 = 'Formatted Data'!$B58)*('Raw Data'!$C$4:$C$1641='Formatted Data'!$A58)*('Raw Data'!$D$4:$D$1641='Formatted Data'!W$2),0))</f>
        <v>101</v>
      </c>
      <c r="X58" cm="1">
        <f t="array" ref="X58">INDEX('Raw Data'!$F$4:$F$1641,MATCH(1,('Raw Data'!$A$4:$A$1641 = 'Formatted Data'!$B58)*('Raw Data'!$C$4:$C$1641='Formatted Data'!$A58)*('Raw Data'!$D$4:$D$1641='Formatted Data'!X$2),0))</f>
        <v>89</v>
      </c>
      <c r="Y58" cm="1">
        <f t="array" ref="Y58">INDEX('Raw Data'!$F$4:$F$1641,MATCH(1,('Raw Data'!$A$4:$A$1641 = 'Formatted Data'!$B58)*('Raw Data'!$C$4:$C$1641='Formatted Data'!$A58)*('Raw Data'!$D$4:$D$1641='Formatted Data'!Y$2),0))</f>
        <v>99</v>
      </c>
      <c r="Z58" cm="1">
        <f t="array" ref="Z58">INDEX('Raw Data'!$F$4:$F$1641,MATCH(1,('Raw Data'!$A$4:$A$1641 = 'Formatted Data'!$B58)*('Raw Data'!$C$4:$C$1641='Formatted Data'!$A58)*('Raw Data'!$D$4:$D$1641='Formatted Data'!Z$2),0))</f>
        <v>106</v>
      </c>
      <c r="AA58" cm="1">
        <f t="array" ref="AA58">INDEX('Raw Data'!$G$4:$G$1641,MATCH(1,('Raw Data'!$A$4:$A$1641 = 'Formatted Data'!$B58)*('Raw Data'!$C$4:$C$1641='Formatted Data'!$A58)*('Raw Data'!$D$4:$D$1641='Formatted Data'!AA$2),0))</f>
        <v>106</v>
      </c>
      <c r="AB58" cm="1">
        <f t="array" ref="AB58">INDEX('Raw Data'!$G$4:$G$1641,MATCH(1,('Raw Data'!$A$4:$A$1641 = 'Formatted Data'!$B58)*('Raw Data'!$C$4:$C$1641='Formatted Data'!$A58)*('Raw Data'!$D$4:$D$1641='Formatted Data'!AB$2),0))</f>
        <v>98</v>
      </c>
      <c r="AC58" cm="1">
        <f t="array" ref="AC58">INDEX('Raw Data'!$G$4:$G$1641,MATCH(1,('Raw Data'!$A$4:$A$1641 = 'Formatted Data'!$B58)*('Raw Data'!$C$4:$C$1641='Formatted Data'!$A58)*('Raw Data'!$D$4:$D$1641='Formatted Data'!AC$2),0))</f>
        <v>99</v>
      </c>
      <c r="AD58" cm="1">
        <f t="array" ref="AD58">INDEX('Raw Data'!$G$4:$G$1641,MATCH(1,('Raw Data'!$A$4:$A$1641 = 'Formatted Data'!$B58)*('Raw Data'!$C$4:$C$1641='Formatted Data'!$A58)*('Raw Data'!$D$4:$D$1641='Formatted Data'!AD$2),0))</f>
        <v>86</v>
      </c>
      <c r="AE58" cm="1">
        <f t="array" ref="AE58">INDEX('Raw Data'!$G$4:$G$1641,MATCH(1,('Raw Data'!$A$4:$A$1641 = 'Formatted Data'!$B58)*('Raw Data'!$C$4:$C$1641='Formatted Data'!$A58)*('Raw Data'!$D$4:$D$1641='Formatted Data'!AE$2),0))</f>
        <v>88</v>
      </c>
      <c r="AF58" cm="1">
        <f t="array" ref="AF58">INDEX('Raw Data'!$G$4:$G$1641,MATCH(1,('Raw Data'!$A$4:$A$1641 = 'Formatted Data'!$B58)*('Raw Data'!$C$4:$C$1641='Formatted Data'!$A58)*('Raw Data'!$D$4:$D$1641='Formatted Data'!AF$2),0))</f>
        <v>102</v>
      </c>
      <c r="AG58" cm="1">
        <f t="array" ref="AG58">INDEX('Raw Data'!$G$4:$G$1641,MATCH(1,('Raw Data'!$A$4:$A$1641 = 'Formatted Data'!$B58)*('Raw Data'!$C$4:$C$1641='Formatted Data'!$A58)*('Raw Data'!$D$4:$D$1641='Formatted Data'!AG$2),0))</f>
        <v>105</v>
      </c>
      <c r="AH58" cm="1">
        <f t="array" ref="AH58">INDEX('Raw Data'!$G$4:$G$1641,MATCH(1,('Raw Data'!$A$4:$A$1641 = 'Formatted Data'!$B58)*('Raw Data'!$C$4:$C$1641='Formatted Data'!$A58)*('Raw Data'!$D$4:$D$1641='Formatted Data'!AH$2),0))</f>
        <v>83</v>
      </c>
      <c r="AI58" cm="1">
        <f t="array" ref="AI58">INDEX('Raw Data'!$G$4:$G$1641,MATCH(1,('Raw Data'!$A$4:$A$1641 = 'Formatted Data'!$B58)*('Raw Data'!$C$4:$C$1641='Formatted Data'!$A58)*('Raw Data'!$D$4:$D$1641='Formatted Data'!AI$2),0))</f>
        <v>89</v>
      </c>
      <c r="AJ58" cm="1">
        <f t="array" ref="AJ58">INDEX('Raw Data'!$G$4:$G$1641,MATCH(1,('Raw Data'!$A$4:$A$1641 = 'Formatted Data'!$B58)*('Raw Data'!$C$4:$C$1641='Formatted Data'!$A58)*('Raw Data'!$D$4:$D$1641='Formatted Data'!AJ$2),0))</f>
        <v>91</v>
      </c>
      <c r="AK58" cm="1">
        <f t="array" ref="AK58">INDEX('Raw Data'!$G$4:$G$1641,MATCH(1,('Raw Data'!$A$4:$A$1641 = 'Formatted Data'!$B58)*('Raw Data'!$C$4:$C$1641='Formatted Data'!$A58)*('Raw Data'!$D$4:$D$1641='Formatted Data'!AK$2),0))</f>
        <v>94</v>
      </c>
      <c r="AL58" cm="1">
        <f t="array" ref="AL58">INDEX('Raw Data'!$G$4:$G$1641,MATCH(1,('Raw Data'!$A$4:$A$1641 = 'Formatted Data'!$B58)*('Raw Data'!$C$4:$C$1641='Formatted Data'!$A58)*('Raw Data'!$D$4:$D$1641='Formatted Data'!AL$2),0))</f>
        <v>103</v>
      </c>
    </row>
    <row r="59" spans="1:38" x14ac:dyDescent="0.3">
      <c r="A59" t="s">
        <v>20</v>
      </c>
      <c r="B59" t="str">
        <f t="shared" ref="B59:B62" si="9">B58</f>
        <v>12 Skåne county</v>
      </c>
      <c r="C59" cm="1">
        <f t="array" ref="C59">INDEX('Raw Data'!$E$4:$E$1641,MATCH(1,('Raw Data'!$A$4:$A$1641 = 'Formatted Data'!$B59)*('Raw Data'!$C$4:$C$1641='Formatted Data'!$A59)*('Raw Data'!$D$4:$D$1641='Formatted Data'!C$2),0))</f>
        <v>188</v>
      </c>
      <c r="D59" cm="1">
        <f t="array" ref="D59">INDEX('Raw Data'!$E$4:$E$1641,MATCH(1,('Raw Data'!$A$4:$A$1641 = 'Formatted Data'!$B59)*('Raw Data'!$C$4:$C$1641='Formatted Data'!$A59)*('Raw Data'!$D$4:$D$1641='Formatted Data'!D$2),0))</f>
        <v>140</v>
      </c>
      <c r="E59" cm="1">
        <f t="array" ref="E59">INDEX('Raw Data'!$E$4:$E$1641,MATCH(1,('Raw Data'!$A$4:$A$1641 = 'Formatted Data'!$B59)*('Raw Data'!$C$4:$C$1641='Formatted Data'!$A59)*('Raw Data'!$D$4:$D$1641='Formatted Data'!E$2),0))</f>
        <v>158</v>
      </c>
      <c r="F59" cm="1">
        <f t="array" ref="F59">INDEX('Raw Data'!$E$4:$E$1641,MATCH(1,('Raw Data'!$A$4:$A$1641 = 'Formatted Data'!$B59)*('Raw Data'!$C$4:$C$1641='Formatted Data'!$A59)*('Raw Data'!$D$4:$D$1641='Formatted Data'!F$2),0))</f>
        <v>159</v>
      </c>
      <c r="G59" cm="1">
        <f t="array" ref="G59">INDEX('Raw Data'!$E$4:$E$1641,MATCH(1,('Raw Data'!$A$4:$A$1641 = 'Formatted Data'!$B59)*('Raw Data'!$C$4:$C$1641='Formatted Data'!$A59)*('Raw Data'!$D$4:$D$1641='Formatted Data'!G$2),0))</f>
        <v>159</v>
      </c>
      <c r="H59" cm="1">
        <f t="array" ref="H59">INDEX('Raw Data'!$E$4:$E$1641,MATCH(1,('Raw Data'!$A$4:$A$1641 = 'Formatted Data'!$B59)*('Raw Data'!$C$4:$C$1641='Formatted Data'!$A59)*('Raw Data'!$D$4:$D$1641='Formatted Data'!H$2),0))</f>
        <v>148</v>
      </c>
      <c r="I59" cm="1">
        <f t="array" ref="I59">INDEX('Raw Data'!$E$4:$E$1641,MATCH(1,('Raw Data'!$A$4:$A$1641 = 'Formatted Data'!$B59)*('Raw Data'!$C$4:$C$1641='Formatted Data'!$A59)*('Raw Data'!$D$4:$D$1641='Formatted Data'!I$2),0))</f>
        <v>131</v>
      </c>
      <c r="J59" cm="1">
        <f t="array" ref="J59">INDEX('Raw Data'!$E$4:$E$1641,MATCH(1,('Raw Data'!$A$4:$A$1641 = 'Formatted Data'!$B59)*('Raw Data'!$C$4:$C$1641='Formatted Data'!$A59)*('Raw Data'!$D$4:$D$1641='Formatted Data'!J$2),0))</f>
        <v>136</v>
      </c>
      <c r="K59" cm="1">
        <f t="array" ref="K59">INDEX('Raw Data'!$E$4:$E$1641,MATCH(1,('Raw Data'!$A$4:$A$1641 = 'Formatted Data'!$B59)*('Raw Data'!$C$4:$C$1641='Formatted Data'!$A59)*('Raw Data'!$D$4:$D$1641='Formatted Data'!K$2),0))</f>
        <v>157</v>
      </c>
      <c r="L59" cm="1">
        <f t="array" ref="L59">INDEX('Raw Data'!$E$4:$E$1641,MATCH(1,('Raw Data'!$A$4:$A$1641 = 'Formatted Data'!$B59)*('Raw Data'!$C$4:$C$1641='Formatted Data'!$A59)*('Raw Data'!$D$4:$D$1641='Formatted Data'!L$2),0))</f>
        <v>162</v>
      </c>
      <c r="M59" cm="1">
        <f t="array" ref="M59">INDEX('Raw Data'!$E$4:$E$1641,MATCH(1,('Raw Data'!$A$4:$A$1641 = 'Formatted Data'!$B59)*('Raw Data'!$C$4:$C$1641='Formatted Data'!$A59)*('Raw Data'!$D$4:$D$1641='Formatted Data'!M$2),0))</f>
        <v>173</v>
      </c>
      <c r="N59" cm="1">
        <f t="array" ref="N59">INDEX('Raw Data'!$E$4:$E$1641,MATCH(1,('Raw Data'!$A$4:$A$1641 = 'Formatted Data'!$B59)*('Raw Data'!$C$4:$C$1641='Formatted Data'!$A59)*('Raw Data'!$D$4:$D$1641='Formatted Data'!N$2),0))</f>
        <v>197</v>
      </c>
      <c r="O59" cm="1">
        <f t="array" ref="O59">INDEX('Raw Data'!$F$4:$F$1641,MATCH(1,('Raw Data'!$A$4:$A$1641 = 'Formatted Data'!$B59)*('Raw Data'!$C$4:$C$1641='Formatted Data'!$A59)*('Raw Data'!$D$4:$D$1641='Formatted Data'!O$2),0))</f>
        <v>249</v>
      </c>
      <c r="P59" cm="1">
        <f t="array" ref="P59">INDEX('Raw Data'!$F$4:$F$1641,MATCH(1,('Raw Data'!$A$4:$A$1641 = 'Formatted Data'!$B59)*('Raw Data'!$C$4:$C$1641='Formatted Data'!$A59)*('Raw Data'!$D$4:$D$1641='Formatted Data'!P$2),0))</f>
        <v>162</v>
      </c>
      <c r="Q59" cm="1">
        <f t="array" ref="Q59">INDEX('Raw Data'!$F$4:$F$1641,MATCH(1,('Raw Data'!$A$4:$A$1641 = 'Formatted Data'!$B59)*('Raw Data'!$C$4:$C$1641='Formatted Data'!$A59)*('Raw Data'!$D$4:$D$1641='Formatted Data'!Q$2),0))</f>
        <v>157</v>
      </c>
      <c r="R59" cm="1">
        <f t="array" ref="R59">INDEX('Raw Data'!$F$4:$F$1641,MATCH(1,('Raw Data'!$A$4:$A$1641 = 'Formatted Data'!$B59)*('Raw Data'!$C$4:$C$1641='Formatted Data'!$A59)*('Raw Data'!$D$4:$D$1641='Formatted Data'!R$2),0))</f>
        <v>143</v>
      </c>
      <c r="S59" cm="1">
        <f t="array" ref="S59">INDEX('Raw Data'!$F$4:$F$1641,MATCH(1,('Raw Data'!$A$4:$A$1641 = 'Formatted Data'!$B59)*('Raw Data'!$C$4:$C$1641='Formatted Data'!$A59)*('Raw Data'!$D$4:$D$1641='Formatted Data'!S$2),0))</f>
        <v>147</v>
      </c>
      <c r="T59" cm="1">
        <f t="array" ref="T59">INDEX('Raw Data'!$F$4:$F$1641,MATCH(1,('Raw Data'!$A$4:$A$1641 = 'Formatted Data'!$B59)*('Raw Data'!$C$4:$C$1641='Formatted Data'!$A59)*('Raw Data'!$D$4:$D$1641='Formatted Data'!T$2),0))</f>
        <v>155</v>
      </c>
      <c r="U59" cm="1">
        <f t="array" ref="U59">INDEX('Raw Data'!$F$4:$F$1641,MATCH(1,('Raw Data'!$A$4:$A$1641 = 'Formatted Data'!$B59)*('Raw Data'!$C$4:$C$1641='Formatted Data'!$A59)*('Raw Data'!$D$4:$D$1641='Formatted Data'!U$2),0))</f>
        <v>140</v>
      </c>
      <c r="V59" cm="1">
        <f t="array" ref="V59">INDEX('Raw Data'!$F$4:$F$1641,MATCH(1,('Raw Data'!$A$4:$A$1641 = 'Formatted Data'!$B59)*('Raw Data'!$C$4:$C$1641='Formatted Data'!$A59)*('Raw Data'!$D$4:$D$1641='Formatted Data'!V$2),0))</f>
        <v>135</v>
      </c>
      <c r="W59" cm="1">
        <f t="array" ref="W59">INDEX('Raw Data'!$F$4:$F$1641,MATCH(1,('Raw Data'!$A$4:$A$1641 = 'Formatted Data'!$B59)*('Raw Data'!$C$4:$C$1641='Formatted Data'!$A59)*('Raw Data'!$D$4:$D$1641='Formatted Data'!W$2),0))</f>
        <v>166</v>
      </c>
      <c r="X59" cm="1">
        <f t="array" ref="X59">INDEX('Raw Data'!$F$4:$F$1641,MATCH(1,('Raw Data'!$A$4:$A$1641 = 'Formatted Data'!$B59)*('Raw Data'!$C$4:$C$1641='Formatted Data'!$A59)*('Raw Data'!$D$4:$D$1641='Formatted Data'!X$2),0))</f>
        <v>153</v>
      </c>
      <c r="Y59" cm="1">
        <f t="array" ref="Y59">INDEX('Raw Data'!$F$4:$F$1641,MATCH(1,('Raw Data'!$A$4:$A$1641 = 'Formatted Data'!$B59)*('Raw Data'!$C$4:$C$1641='Formatted Data'!$A59)*('Raw Data'!$D$4:$D$1641='Formatted Data'!Y$2),0))</f>
        <v>151</v>
      </c>
      <c r="Z59" cm="1">
        <f t="array" ref="Z59">INDEX('Raw Data'!$F$4:$F$1641,MATCH(1,('Raw Data'!$A$4:$A$1641 = 'Formatted Data'!$B59)*('Raw Data'!$C$4:$C$1641='Formatted Data'!$A59)*('Raw Data'!$D$4:$D$1641='Formatted Data'!Z$2),0))</f>
        <v>181</v>
      </c>
      <c r="AA59" cm="1">
        <f t="array" ref="AA59">INDEX('Raw Data'!$G$4:$G$1641,MATCH(1,('Raw Data'!$A$4:$A$1641 = 'Formatted Data'!$B59)*('Raw Data'!$C$4:$C$1641='Formatted Data'!$A59)*('Raw Data'!$D$4:$D$1641='Formatted Data'!AA$2),0))</f>
        <v>174</v>
      </c>
      <c r="AB59" cm="1">
        <f t="array" ref="AB59">INDEX('Raw Data'!$G$4:$G$1641,MATCH(1,('Raw Data'!$A$4:$A$1641 = 'Formatted Data'!$B59)*('Raw Data'!$C$4:$C$1641='Formatted Data'!$A59)*('Raw Data'!$D$4:$D$1641='Formatted Data'!AB$2),0))</f>
        <v>146</v>
      </c>
      <c r="AC59" cm="1">
        <f t="array" ref="AC59">INDEX('Raw Data'!$G$4:$G$1641,MATCH(1,('Raw Data'!$A$4:$A$1641 = 'Formatted Data'!$B59)*('Raw Data'!$C$4:$C$1641='Formatted Data'!$A59)*('Raw Data'!$D$4:$D$1641='Formatted Data'!AC$2),0))</f>
        <v>161</v>
      </c>
      <c r="AD59" cm="1">
        <f t="array" ref="AD59">INDEX('Raw Data'!$G$4:$G$1641,MATCH(1,('Raw Data'!$A$4:$A$1641 = 'Formatted Data'!$B59)*('Raw Data'!$C$4:$C$1641='Formatted Data'!$A59)*('Raw Data'!$D$4:$D$1641='Formatted Data'!AD$2),0))</f>
        <v>155</v>
      </c>
      <c r="AE59" cm="1">
        <f t="array" ref="AE59">INDEX('Raw Data'!$G$4:$G$1641,MATCH(1,('Raw Data'!$A$4:$A$1641 = 'Formatted Data'!$B59)*('Raw Data'!$C$4:$C$1641='Formatted Data'!$A59)*('Raw Data'!$D$4:$D$1641='Formatted Data'!AE$2),0))</f>
        <v>153</v>
      </c>
      <c r="AF59" cm="1">
        <f t="array" ref="AF59">INDEX('Raw Data'!$G$4:$G$1641,MATCH(1,('Raw Data'!$A$4:$A$1641 = 'Formatted Data'!$B59)*('Raw Data'!$C$4:$C$1641='Formatted Data'!$A59)*('Raw Data'!$D$4:$D$1641='Formatted Data'!AF$2),0))</f>
        <v>151</v>
      </c>
      <c r="AG59" cm="1">
        <f t="array" ref="AG59">INDEX('Raw Data'!$G$4:$G$1641,MATCH(1,('Raw Data'!$A$4:$A$1641 = 'Formatted Data'!$B59)*('Raw Data'!$C$4:$C$1641='Formatted Data'!$A59)*('Raw Data'!$D$4:$D$1641='Formatted Data'!AG$2),0))</f>
        <v>158</v>
      </c>
      <c r="AH59" cm="1">
        <f t="array" ref="AH59">INDEX('Raw Data'!$G$4:$G$1641,MATCH(1,('Raw Data'!$A$4:$A$1641 = 'Formatted Data'!$B59)*('Raw Data'!$C$4:$C$1641='Formatted Data'!$A59)*('Raw Data'!$D$4:$D$1641='Formatted Data'!AH$2),0))</f>
        <v>178</v>
      </c>
      <c r="AI59" cm="1">
        <f t="array" ref="AI59">INDEX('Raw Data'!$G$4:$G$1641,MATCH(1,('Raw Data'!$A$4:$A$1641 = 'Formatted Data'!$B59)*('Raw Data'!$C$4:$C$1641='Formatted Data'!$A59)*('Raw Data'!$D$4:$D$1641='Formatted Data'!AI$2),0))</f>
        <v>168</v>
      </c>
      <c r="AJ59" cm="1">
        <f t="array" ref="AJ59">INDEX('Raw Data'!$G$4:$G$1641,MATCH(1,('Raw Data'!$A$4:$A$1641 = 'Formatted Data'!$B59)*('Raw Data'!$C$4:$C$1641='Formatted Data'!$A59)*('Raw Data'!$D$4:$D$1641='Formatted Data'!AJ$2),0))</f>
        <v>159</v>
      </c>
      <c r="AK59" cm="1">
        <f t="array" ref="AK59">INDEX('Raw Data'!$G$4:$G$1641,MATCH(1,('Raw Data'!$A$4:$A$1641 = 'Formatted Data'!$B59)*('Raw Data'!$C$4:$C$1641='Formatted Data'!$A59)*('Raw Data'!$D$4:$D$1641='Formatted Data'!AK$2),0))</f>
        <v>150</v>
      </c>
      <c r="AL59" cm="1">
        <f t="array" ref="AL59">INDEX('Raw Data'!$G$4:$G$1641,MATCH(1,('Raw Data'!$A$4:$A$1641 = 'Formatted Data'!$B59)*('Raw Data'!$C$4:$C$1641='Formatted Data'!$A59)*('Raw Data'!$D$4:$D$1641='Formatted Data'!AL$2),0))</f>
        <v>213</v>
      </c>
    </row>
    <row r="60" spans="1:38" x14ac:dyDescent="0.3">
      <c r="A60" t="s">
        <v>21</v>
      </c>
      <c r="B60" t="str">
        <f t="shared" si="9"/>
        <v>12 Skåne county</v>
      </c>
      <c r="C60" cm="1">
        <f t="array" ref="C60">INDEX('Raw Data'!$E$4:$E$1641,MATCH(1,('Raw Data'!$A$4:$A$1641 = 'Formatted Data'!$B60)*('Raw Data'!$C$4:$C$1641='Formatted Data'!$A60)*('Raw Data'!$D$4:$D$1641='Formatted Data'!C$2),0))</f>
        <v>297</v>
      </c>
      <c r="D60" cm="1">
        <f t="array" ref="D60">INDEX('Raw Data'!$E$4:$E$1641,MATCH(1,('Raw Data'!$A$4:$A$1641 = 'Formatted Data'!$B60)*('Raw Data'!$C$4:$C$1641='Formatted Data'!$A60)*('Raw Data'!$D$4:$D$1641='Formatted Data'!D$2),0))</f>
        <v>303</v>
      </c>
      <c r="E60" cm="1">
        <f t="array" ref="E60">INDEX('Raw Data'!$E$4:$E$1641,MATCH(1,('Raw Data'!$A$4:$A$1641 = 'Formatted Data'!$B60)*('Raw Data'!$C$4:$C$1641='Formatted Data'!$A60)*('Raw Data'!$D$4:$D$1641='Formatted Data'!E$2),0))</f>
        <v>338</v>
      </c>
      <c r="F60" cm="1">
        <f t="array" ref="F60">INDEX('Raw Data'!$E$4:$E$1641,MATCH(1,('Raw Data'!$A$4:$A$1641 = 'Formatted Data'!$B60)*('Raw Data'!$C$4:$C$1641='Formatted Data'!$A60)*('Raw Data'!$D$4:$D$1641='Formatted Data'!F$2),0))</f>
        <v>327</v>
      </c>
      <c r="G60" cm="1">
        <f t="array" ref="G60">INDEX('Raw Data'!$E$4:$E$1641,MATCH(1,('Raw Data'!$A$4:$A$1641 = 'Formatted Data'!$B60)*('Raw Data'!$C$4:$C$1641='Formatted Data'!$A60)*('Raw Data'!$D$4:$D$1641='Formatted Data'!G$2),0))</f>
        <v>354</v>
      </c>
      <c r="H60" cm="1">
        <f t="array" ref="H60">INDEX('Raw Data'!$E$4:$E$1641,MATCH(1,('Raw Data'!$A$4:$A$1641 = 'Formatted Data'!$B60)*('Raw Data'!$C$4:$C$1641='Formatted Data'!$A60)*('Raw Data'!$D$4:$D$1641='Formatted Data'!H$2),0))</f>
        <v>266</v>
      </c>
      <c r="I60" cm="1">
        <f t="array" ref="I60">INDEX('Raw Data'!$E$4:$E$1641,MATCH(1,('Raw Data'!$A$4:$A$1641 = 'Formatted Data'!$B60)*('Raw Data'!$C$4:$C$1641='Formatted Data'!$A60)*('Raw Data'!$D$4:$D$1641='Formatted Data'!I$2),0))</f>
        <v>307</v>
      </c>
      <c r="J60" cm="1">
        <f t="array" ref="J60">INDEX('Raw Data'!$E$4:$E$1641,MATCH(1,('Raw Data'!$A$4:$A$1641 = 'Formatted Data'!$B60)*('Raw Data'!$C$4:$C$1641='Formatted Data'!$A60)*('Raw Data'!$D$4:$D$1641='Formatted Data'!J$2),0))</f>
        <v>306</v>
      </c>
      <c r="K60" cm="1">
        <f t="array" ref="K60">INDEX('Raw Data'!$E$4:$E$1641,MATCH(1,('Raw Data'!$A$4:$A$1641 = 'Formatted Data'!$B60)*('Raw Data'!$C$4:$C$1641='Formatted Data'!$A60)*('Raw Data'!$D$4:$D$1641='Formatted Data'!K$2),0))</f>
        <v>300</v>
      </c>
      <c r="L60" cm="1">
        <f t="array" ref="L60">INDEX('Raw Data'!$E$4:$E$1641,MATCH(1,('Raw Data'!$A$4:$A$1641 = 'Formatted Data'!$B60)*('Raw Data'!$C$4:$C$1641='Formatted Data'!$A60)*('Raw Data'!$D$4:$D$1641='Formatted Data'!L$2),0))</f>
        <v>289</v>
      </c>
      <c r="M60" cm="1">
        <f t="array" ref="M60">INDEX('Raw Data'!$E$4:$E$1641,MATCH(1,('Raw Data'!$A$4:$A$1641 = 'Formatted Data'!$B60)*('Raw Data'!$C$4:$C$1641='Formatted Data'!$A60)*('Raw Data'!$D$4:$D$1641='Formatted Data'!M$2),0))</f>
        <v>345</v>
      </c>
      <c r="N60" cm="1">
        <f t="array" ref="N60">INDEX('Raw Data'!$E$4:$E$1641,MATCH(1,('Raw Data'!$A$4:$A$1641 = 'Formatted Data'!$B60)*('Raw Data'!$C$4:$C$1641='Formatted Data'!$A60)*('Raw Data'!$D$4:$D$1641='Formatted Data'!N$2),0))</f>
        <v>477</v>
      </c>
      <c r="O60" cm="1">
        <f t="array" ref="O60">INDEX('Raw Data'!$F$4:$F$1641,MATCH(1,('Raw Data'!$A$4:$A$1641 = 'Formatted Data'!$B60)*('Raw Data'!$C$4:$C$1641='Formatted Data'!$A60)*('Raw Data'!$D$4:$D$1641='Formatted Data'!O$2),0))</f>
        <v>506</v>
      </c>
      <c r="P60" cm="1">
        <f t="array" ref="P60">INDEX('Raw Data'!$F$4:$F$1641,MATCH(1,('Raw Data'!$A$4:$A$1641 = 'Formatted Data'!$B60)*('Raw Data'!$C$4:$C$1641='Formatted Data'!$A60)*('Raw Data'!$D$4:$D$1641='Formatted Data'!P$2),0))</f>
        <v>309</v>
      </c>
      <c r="Q60" cm="1">
        <f t="array" ref="Q60">INDEX('Raw Data'!$F$4:$F$1641,MATCH(1,('Raw Data'!$A$4:$A$1641 = 'Formatted Data'!$B60)*('Raw Data'!$C$4:$C$1641='Formatted Data'!$A60)*('Raw Data'!$D$4:$D$1641='Formatted Data'!Q$2),0))</f>
        <v>330</v>
      </c>
      <c r="R60" cm="1">
        <f t="array" ref="R60">INDEX('Raw Data'!$F$4:$F$1641,MATCH(1,('Raw Data'!$A$4:$A$1641 = 'Formatted Data'!$B60)*('Raw Data'!$C$4:$C$1641='Formatted Data'!$A60)*('Raw Data'!$D$4:$D$1641='Formatted Data'!R$2),0))</f>
        <v>268</v>
      </c>
      <c r="S60" cm="1">
        <f t="array" ref="S60">INDEX('Raw Data'!$F$4:$F$1641,MATCH(1,('Raw Data'!$A$4:$A$1641 = 'Formatted Data'!$B60)*('Raw Data'!$C$4:$C$1641='Formatted Data'!$A60)*('Raw Data'!$D$4:$D$1641='Formatted Data'!S$2),0))</f>
        <v>324</v>
      </c>
      <c r="T60" cm="1">
        <f t="array" ref="T60">INDEX('Raw Data'!$F$4:$F$1641,MATCH(1,('Raw Data'!$A$4:$A$1641 = 'Formatted Data'!$B60)*('Raw Data'!$C$4:$C$1641='Formatted Data'!$A60)*('Raw Data'!$D$4:$D$1641='Formatted Data'!T$2),0))</f>
        <v>272</v>
      </c>
      <c r="U60" cm="1">
        <f t="array" ref="U60">INDEX('Raw Data'!$F$4:$F$1641,MATCH(1,('Raw Data'!$A$4:$A$1641 = 'Formatted Data'!$B60)*('Raw Data'!$C$4:$C$1641='Formatted Data'!$A60)*('Raw Data'!$D$4:$D$1641='Formatted Data'!U$2),0))</f>
        <v>253</v>
      </c>
      <c r="V60" cm="1">
        <f t="array" ref="V60">INDEX('Raw Data'!$F$4:$F$1641,MATCH(1,('Raw Data'!$A$4:$A$1641 = 'Formatted Data'!$B60)*('Raw Data'!$C$4:$C$1641='Formatted Data'!$A60)*('Raw Data'!$D$4:$D$1641='Formatted Data'!V$2),0))</f>
        <v>275</v>
      </c>
      <c r="W60" cm="1">
        <f t="array" ref="W60">INDEX('Raw Data'!$F$4:$F$1641,MATCH(1,('Raw Data'!$A$4:$A$1641 = 'Formatted Data'!$B60)*('Raw Data'!$C$4:$C$1641='Formatted Data'!$A60)*('Raw Data'!$D$4:$D$1641='Formatted Data'!W$2),0))</f>
        <v>264</v>
      </c>
      <c r="X60" cm="1">
        <f t="array" ref="X60">INDEX('Raw Data'!$F$4:$F$1641,MATCH(1,('Raw Data'!$A$4:$A$1641 = 'Formatted Data'!$B60)*('Raw Data'!$C$4:$C$1641='Formatted Data'!$A60)*('Raw Data'!$D$4:$D$1641='Formatted Data'!X$2),0))</f>
        <v>328</v>
      </c>
      <c r="Y60" cm="1">
        <f t="array" ref="Y60">INDEX('Raw Data'!$F$4:$F$1641,MATCH(1,('Raw Data'!$A$4:$A$1641 = 'Formatted Data'!$B60)*('Raw Data'!$C$4:$C$1641='Formatted Data'!$A60)*('Raw Data'!$D$4:$D$1641='Formatted Data'!Y$2),0))</f>
        <v>346</v>
      </c>
      <c r="Z60" cm="1">
        <f t="array" ref="Z60">INDEX('Raw Data'!$F$4:$F$1641,MATCH(1,('Raw Data'!$A$4:$A$1641 = 'Formatted Data'!$B60)*('Raw Data'!$C$4:$C$1641='Formatted Data'!$A60)*('Raw Data'!$D$4:$D$1641='Formatted Data'!Z$2),0))</f>
        <v>335</v>
      </c>
      <c r="AA60" cm="1">
        <f t="array" ref="AA60">INDEX('Raw Data'!$G$4:$G$1641,MATCH(1,('Raw Data'!$A$4:$A$1641 = 'Formatted Data'!$B60)*('Raw Data'!$C$4:$C$1641='Formatted Data'!$A60)*('Raw Data'!$D$4:$D$1641='Formatted Data'!AA$2),0))</f>
        <v>375</v>
      </c>
      <c r="AB60" cm="1">
        <f t="array" ref="AB60">INDEX('Raw Data'!$G$4:$G$1641,MATCH(1,('Raw Data'!$A$4:$A$1641 = 'Formatted Data'!$B60)*('Raw Data'!$C$4:$C$1641='Formatted Data'!$A60)*('Raw Data'!$D$4:$D$1641='Formatted Data'!AB$2),0))</f>
        <v>342</v>
      </c>
      <c r="AC60" cm="1">
        <f t="array" ref="AC60">INDEX('Raw Data'!$G$4:$G$1641,MATCH(1,('Raw Data'!$A$4:$A$1641 = 'Formatted Data'!$B60)*('Raw Data'!$C$4:$C$1641='Formatted Data'!$A60)*('Raw Data'!$D$4:$D$1641='Formatted Data'!AC$2),0))</f>
        <v>361</v>
      </c>
      <c r="AD60" cm="1">
        <f t="array" ref="AD60">INDEX('Raw Data'!$G$4:$G$1641,MATCH(1,('Raw Data'!$A$4:$A$1641 = 'Formatted Data'!$B60)*('Raw Data'!$C$4:$C$1641='Formatted Data'!$A60)*('Raw Data'!$D$4:$D$1641='Formatted Data'!AD$2),0))</f>
        <v>301</v>
      </c>
      <c r="AE60" cm="1">
        <f t="array" ref="AE60">INDEX('Raw Data'!$G$4:$G$1641,MATCH(1,('Raw Data'!$A$4:$A$1641 = 'Formatted Data'!$B60)*('Raw Data'!$C$4:$C$1641='Formatted Data'!$A60)*('Raw Data'!$D$4:$D$1641='Formatted Data'!AE$2),0))</f>
        <v>320</v>
      </c>
      <c r="AF60" cm="1">
        <f t="array" ref="AF60">INDEX('Raw Data'!$G$4:$G$1641,MATCH(1,('Raw Data'!$A$4:$A$1641 = 'Formatted Data'!$B60)*('Raw Data'!$C$4:$C$1641='Formatted Data'!$A60)*('Raw Data'!$D$4:$D$1641='Formatted Data'!AF$2),0))</f>
        <v>295</v>
      </c>
      <c r="AG60" cm="1">
        <f t="array" ref="AG60">INDEX('Raw Data'!$G$4:$G$1641,MATCH(1,('Raw Data'!$A$4:$A$1641 = 'Formatted Data'!$B60)*('Raw Data'!$C$4:$C$1641='Formatted Data'!$A60)*('Raw Data'!$D$4:$D$1641='Formatted Data'!AG$2),0))</f>
        <v>284</v>
      </c>
      <c r="AH60" cm="1">
        <f t="array" ref="AH60">INDEX('Raw Data'!$G$4:$G$1641,MATCH(1,('Raw Data'!$A$4:$A$1641 = 'Formatted Data'!$B60)*('Raw Data'!$C$4:$C$1641='Formatted Data'!$A60)*('Raw Data'!$D$4:$D$1641='Formatted Data'!AH$2),0))</f>
        <v>311</v>
      </c>
      <c r="AI60" cm="1">
        <f t="array" ref="AI60">INDEX('Raw Data'!$G$4:$G$1641,MATCH(1,('Raw Data'!$A$4:$A$1641 = 'Formatted Data'!$B60)*('Raw Data'!$C$4:$C$1641='Formatted Data'!$A60)*('Raw Data'!$D$4:$D$1641='Formatted Data'!AI$2),0))</f>
        <v>315</v>
      </c>
      <c r="AJ60" cm="1">
        <f t="array" ref="AJ60">INDEX('Raw Data'!$G$4:$G$1641,MATCH(1,('Raw Data'!$A$4:$A$1641 = 'Formatted Data'!$B60)*('Raw Data'!$C$4:$C$1641='Formatted Data'!$A60)*('Raw Data'!$D$4:$D$1641='Formatted Data'!AJ$2),0))</f>
        <v>331</v>
      </c>
      <c r="AK60" cm="1">
        <f t="array" ref="AK60">INDEX('Raw Data'!$G$4:$G$1641,MATCH(1,('Raw Data'!$A$4:$A$1641 = 'Formatted Data'!$B60)*('Raw Data'!$C$4:$C$1641='Formatted Data'!$A60)*('Raw Data'!$D$4:$D$1641='Formatted Data'!AK$2),0))</f>
        <v>331</v>
      </c>
      <c r="AL60" cm="1">
        <f t="array" ref="AL60">INDEX('Raw Data'!$G$4:$G$1641,MATCH(1,('Raw Data'!$A$4:$A$1641 = 'Formatted Data'!$B60)*('Raw Data'!$C$4:$C$1641='Formatted Data'!$A60)*('Raw Data'!$D$4:$D$1641='Formatted Data'!AL$2),0))</f>
        <v>413</v>
      </c>
    </row>
    <row r="61" spans="1:38" x14ac:dyDescent="0.3">
      <c r="A61" t="s">
        <v>22</v>
      </c>
      <c r="B61" t="str">
        <f t="shared" si="9"/>
        <v>12 Skåne county</v>
      </c>
      <c r="C61" cm="1">
        <f t="array" ref="C61">INDEX('Raw Data'!$E$4:$E$1641,MATCH(1,('Raw Data'!$A$4:$A$1641 = 'Formatted Data'!$B61)*('Raw Data'!$C$4:$C$1641='Formatted Data'!$A61)*('Raw Data'!$D$4:$D$1641='Formatted Data'!C$2),0))</f>
        <v>471</v>
      </c>
      <c r="D61" cm="1">
        <f t="array" ref="D61">INDEX('Raw Data'!$E$4:$E$1641,MATCH(1,('Raw Data'!$A$4:$A$1641 = 'Formatted Data'!$B61)*('Raw Data'!$C$4:$C$1641='Formatted Data'!$A61)*('Raw Data'!$D$4:$D$1641='Formatted Data'!D$2),0))</f>
        <v>458</v>
      </c>
      <c r="E61" cm="1">
        <f t="array" ref="E61">INDEX('Raw Data'!$E$4:$E$1641,MATCH(1,('Raw Data'!$A$4:$A$1641 = 'Formatted Data'!$B61)*('Raw Data'!$C$4:$C$1641='Formatted Data'!$A61)*('Raw Data'!$D$4:$D$1641='Formatted Data'!E$2),0))</f>
        <v>480</v>
      </c>
      <c r="F61" cm="1">
        <f t="array" ref="F61">INDEX('Raw Data'!$E$4:$E$1641,MATCH(1,('Raw Data'!$A$4:$A$1641 = 'Formatted Data'!$B61)*('Raw Data'!$C$4:$C$1641='Formatted Data'!$A61)*('Raw Data'!$D$4:$D$1641='Formatted Data'!F$2),0))</f>
        <v>464</v>
      </c>
      <c r="G61" cm="1">
        <f t="array" ref="G61">INDEX('Raw Data'!$E$4:$E$1641,MATCH(1,('Raw Data'!$A$4:$A$1641 = 'Formatted Data'!$B61)*('Raw Data'!$C$4:$C$1641='Formatted Data'!$A61)*('Raw Data'!$D$4:$D$1641='Formatted Data'!G$2),0))</f>
        <v>489</v>
      </c>
      <c r="H61" cm="1">
        <f t="array" ref="H61">INDEX('Raw Data'!$E$4:$E$1641,MATCH(1,('Raw Data'!$A$4:$A$1641 = 'Formatted Data'!$B61)*('Raw Data'!$C$4:$C$1641='Formatted Data'!$A61)*('Raw Data'!$D$4:$D$1641='Formatted Data'!H$2),0))</f>
        <v>351</v>
      </c>
      <c r="I61" cm="1">
        <f t="array" ref="I61">INDEX('Raw Data'!$E$4:$E$1641,MATCH(1,('Raw Data'!$A$4:$A$1641 = 'Formatted Data'!$B61)*('Raw Data'!$C$4:$C$1641='Formatted Data'!$A61)*('Raw Data'!$D$4:$D$1641='Formatted Data'!I$2),0))</f>
        <v>403</v>
      </c>
      <c r="J61" cm="1">
        <f t="array" ref="J61">INDEX('Raw Data'!$E$4:$E$1641,MATCH(1,('Raw Data'!$A$4:$A$1641 = 'Formatted Data'!$B61)*('Raw Data'!$C$4:$C$1641='Formatted Data'!$A61)*('Raw Data'!$D$4:$D$1641='Formatted Data'!J$2),0))</f>
        <v>425</v>
      </c>
      <c r="K61" cm="1">
        <f t="array" ref="K61">INDEX('Raw Data'!$E$4:$E$1641,MATCH(1,('Raw Data'!$A$4:$A$1641 = 'Formatted Data'!$B61)*('Raw Data'!$C$4:$C$1641='Formatted Data'!$A61)*('Raw Data'!$D$4:$D$1641='Formatted Data'!K$2),0))</f>
        <v>398</v>
      </c>
      <c r="L61" cm="1">
        <f t="array" ref="L61">INDEX('Raw Data'!$E$4:$E$1641,MATCH(1,('Raw Data'!$A$4:$A$1641 = 'Formatted Data'!$B61)*('Raw Data'!$C$4:$C$1641='Formatted Data'!$A61)*('Raw Data'!$D$4:$D$1641='Formatted Data'!L$2),0))</f>
        <v>409</v>
      </c>
      <c r="M61" cm="1">
        <f t="array" ref="M61">INDEX('Raw Data'!$E$4:$E$1641,MATCH(1,('Raw Data'!$A$4:$A$1641 = 'Formatted Data'!$B61)*('Raw Data'!$C$4:$C$1641='Formatted Data'!$A61)*('Raw Data'!$D$4:$D$1641='Formatted Data'!M$2),0))</f>
        <v>500</v>
      </c>
      <c r="N61" cm="1">
        <f t="array" ref="N61">INDEX('Raw Data'!$E$4:$E$1641,MATCH(1,('Raw Data'!$A$4:$A$1641 = 'Formatted Data'!$B61)*('Raw Data'!$C$4:$C$1641='Formatted Data'!$A61)*('Raw Data'!$D$4:$D$1641='Formatted Data'!N$2),0))</f>
        <v>646</v>
      </c>
      <c r="O61" cm="1">
        <f t="array" ref="O61">INDEX('Raw Data'!$F$4:$F$1641,MATCH(1,('Raw Data'!$A$4:$A$1641 = 'Formatted Data'!$B61)*('Raw Data'!$C$4:$C$1641='Formatted Data'!$A61)*('Raw Data'!$D$4:$D$1641='Formatted Data'!O$2),0))</f>
        <v>756</v>
      </c>
      <c r="P61" cm="1">
        <f t="array" ref="P61">INDEX('Raw Data'!$F$4:$F$1641,MATCH(1,('Raw Data'!$A$4:$A$1641 = 'Formatted Data'!$B61)*('Raw Data'!$C$4:$C$1641='Formatted Data'!$A61)*('Raw Data'!$D$4:$D$1641='Formatted Data'!P$2),0))</f>
        <v>438</v>
      </c>
      <c r="Q61" cm="1">
        <f t="array" ref="Q61">INDEX('Raw Data'!$F$4:$F$1641,MATCH(1,('Raw Data'!$A$4:$A$1641 = 'Formatted Data'!$B61)*('Raw Data'!$C$4:$C$1641='Formatted Data'!$A61)*('Raw Data'!$D$4:$D$1641='Formatted Data'!Q$2),0))</f>
        <v>402</v>
      </c>
      <c r="R61" cm="1">
        <f t="array" ref="R61">INDEX('Raw Data'!$F$4:$F$1641,MATCH(1,('Raw Data'!$A$4:$A$1641 = 'Formatted Data'!$B61)*('Raw Data'!$C$4:$C$1641='Formatted Data'!$A61)*('Raw Data'!$D$4:$D$1641='Formatted Data'!R$2),0))</f>
        <v>361</v>
      </c>
      <c r="S61" cm="1">
        <f t="array" ref="S61">INDEX('Raw Data'!$F$4:$F$1641,MATCH(1,('Raw Data'!$A$4:$A$1641 = 'Formatted Data'!$B61)*('Raw Data'!$C$4:$C$1641='Formatted Data'!$A61)*('Raw Data'!$D$4:$D$1641='Formatted Data'!S$2),0))</f>
        <v>391</v>
      </c>
      <c r="T61" cm="1">
        <f t="array" ref="T61">INDEX('Raw Data'!$F$4:$F$1641,MATCH(1,('Raw Data'!$A$4:$A$1641 = 'Formatted Data'!$B61)*('Raw Data'!$C$4:$C$1641='Formatted Data'!$A61)*('Raw Data'!$D$4:$D$1641='Formatted Data'!T$2),0))</f>
        <v>350</v>
      </c>
      <c r="U61" cm="1">
        <f t="array" ref="U61">INDEX('Raw Data'!$F$4:$F$1641,MATCH(1,('Raw Data'!$A$4:$A$1641 = 'Formatted Data'!$B61)*('Raw Data'!$C$4:$C$1641='Formatted Data'!$A61)*('Raw Data'!$D$4:$D$1641='Formatted Data'!U$2),0))</f>
        <v>389</v>
      </c>
      <c r="V61" cm="1">
        <f t="array" ref="V61">INDEX('Raw Data'!$F$4:$F$1641,MATCH(1,('Raw Data'!$A$4:$A$1641 = 'Formatted Data'!$B61)*('Raw Data'!$C$4:$C$1641='Formatted Data'!$A61)*('Raw Data'!$D$4:$D$1641='Formatted Data'!V$2),0))</f>
        <v>371</v>
      </c>
      <c r="W61" cm="1">
        <f t="array" ref="W61">INDEX('Raw Data'!$F$4:$F$1641,MATCH(1,('Raw Data'!$A$4:$A$1641 = 'Formatted Data'!$B61)*('Raw Data'!$C$4:$C$1641='Formatted Data'!$A61)*('Raw Data'!$D$4:$D$1641='Formatted Data'!W$2),0))</f>
        <v>363</v>
      </c>
      <c r="X61" cm="1">
        <f t="array" ref="X61">INDEX('Raw Data'!$F$4:$F$1641,MATCH(1,('Raw Data'!$A$4:$A$1641 = 'Formatted Data'!$B61)*('Raw Data'!$C$4:$C$1641='Formatted Data'!$A61)*('Raw Data'!$D$4:$D$1641='Formatted Data'!X$2),0))</f>
        <v>410</v>
      </c>
      <c r="Y61" cm="1">
        <f t="array" ref="Y61">INDEX('Raw Data'!$F$4:$F$1641,MATCH(1,('Raw Data'!$A$4:$A$1641 = 'Formatted Data'!$B61)*('Raw Data'!$C$4:$C$1641='Formatted Data'!$A61)*('Raw Data'!$D$4:$D$1641='Formatted Data'!Y$2),0))</f>
        <v>430</v>
      </c>
      <c r="Z61" cm="1">
        <f t="array" ref="Z61">INDEX('Raw Data'!$F$4:$F$1641,MATCH(1,('Raw Data'!$A$4:$A$1641 = 'Formatted Data'!$B61)*('Raw Data'!$C$4:$C$1641='Formatted Data'!$A61)*('Raw Data'!$D$4:$D$1641='Formatted Data'!Z$2),0))</f>
        <v>489</v>
      </c>
      <c r="AA61" cm="1">
        <f t="array" ref="AA61">INDEX('Raw Data'!$G$4:$G$1641,MATCH(1,('Raw Data'!$A$4:$A$1641 = 'Formatted Data'!$B61)*('Raw Data'!$C$4:$C$1641='Formatted Data'!$A61)*('Raw Data'!$D$4:$D$1641='Formatted Data'!AA$2),0))</f>
        <v>532</v>
      </c>
      <c r="AB61" cm="1">
        <f t="array" ref="AB61">INDEX('Raw Data'!$G$4:$G$1641,MATCH(1,('Raw Data'!$A$4:$A$1641 = 'Formatted Data'!$B61)*('Raw Data'!$C$4:$C$1641='Formatted Data'!$A61)*('Raw Data'!$D$4:$D$1641='Formatted Data'!AB$2),0))</f>
        <v>502</v>
      </c>
      <c r="AC61" cm="1">
        <f t="array" ref="AC61">INDEX('Raw Data'!$G$4:$G$1641,MATCH(1,('Raw Data'!$A$4:$A$1641 = 'Formatted Data'!$B61)*('Raw Data'!$C$4:$C$1641='Formatted Data'!$A61)*('Raw Data'!$D$4:$D$1641='Formatted Data'!AC$2),0))</f>
        <v>441</v>
      </c>
      <c r="AD61" cm="1">
        <f t="array" ref="AD61">INDEX('Raw Data'!$G$4:$G$1641,MATCH(1,('Raw Data'!$A$4:$A$1641 = 'Formatted Data'!$B61)*('Raw Data'!$C$4:$C$1641='Formatted Data'!$A61)*('Raw Data'!$D$4:$D$1641='Formatted Data'!AD$2),0))</f>
        <v>418</v>
      </c>
      <c r="AE61" cm="1">
        <f t="array" ref="AE61">INDEX('Raw Data'!$G$4:$G$1641,MATCH(1,('Raw Data'!$A$4:$A$1641 = 'Formatted Data'!$B61)*('Raw Data'!$C$4:$C$1641='Formatted Data'!$A61)*('Raw Data'!$D$4:$D$1641='Formatted Data'!AE$2),0))</f>
        <v>389</v>
      </c>
      <c r="AF61" cm="1">
        <f t="array" ref="AF61">INDEX('Raw Data'!$G$4:$G$1641,MATCH(1,('Raw Data'!$A$4:$A$1641 = 'Formatted Data'!$B61)*('Raw Data'!$C$4:$C$1641='Formatted Data'!$A61)*('Raw Data'!$D$4:$D$1641='Formatted Data'!AF$2),0))</f>
        <v>426</v>
      </c>
      <c r="AG61" cm="1">
        <f t="array" ref="AG61">INDEX('Raw Data'!$G$4:$G$1641,MATCH(1,('Raw Data'!$A$4:$A$1641 = 'Formatted Data'!$B61)*('Raw Data'!$C$4:$C$1641='Formatted Data'!$A61)*('Raw Data'!$D$4:$D$1641='Formatted Data'!AG$2),0))</f>
        <v>432</v>
      </c>
      <c r="AH61" cm="1">
        <f t="array" ref="AH61">INDEX('Raw Data'!$G$4:$G$1641,MATCH(1,('Raw Data'!$A$4:$A$1641 = 'Formatted Data'!$B61)*('Raw Data'!$C$4:$C$1641='Formatted Data'!$A61)*('Raw Data'!$D$4:$D$1641='Formatted Data'!AH$2),0))</f>
        <v>432</v>
      </c>
      <c r="AI61" cm="1">
        <f t="array" ref="AI61">INDEX('Raw Data'!$G$4:$G$1641,MATCH(1,('Raw Data'!$A$4:$A$1641 = 'Formatted Data'!$B61)*('Raw Data'!$C$4:$C$1641='Formatted Data'!$A61)*('Raw Data'!$D$4:$D$1641='Formatted Data'!AI$2),0))</f>
        <v>425</v>
      </c>
      <c r="AJ61" cm="1">
        <f t="array" ref="AJ61">INDEX('Raw Data'!$G$4:$G$1641,MATCH(1,('Raw Data'!$A$4:$A$1641 = 'Formatted Data'!$B61)*('Raw Data'!$C$4:$C$1641='Formatted Data'!$A61)*('Raw Data'!$D$4:$D$1641='Formatted Data'!AJ$2),0))</f>
        <v>433</v>
      </c>
      <c r="AK61" cm="1">
        <f t="array" ref="AK61">INDEX('Raw Data'!$G$4:$G$1641,MATCH(1,('Raw Data'!$A$4:$A$1641 = 'Formatted Data'!$B61)*('Raw Data'!$C$4:$C$1641='Formatted Data'!$A61)*('Raw Data'!$D$4:$D$1641='Formatted Data'!AK$2),0))</f>
        <v>453</v>
      </c>
      <c r="AL61" cm="1">
        <f t="array" ref="AL61">INDEX('Raw Data'!$G$4:$G$1641,MATCH(1,('Raw Data'!$A$4:$A$1641 = 'Formatted Data'!$B61)*('Raw Data'!$C$4:$C$1641='Formatted Data'!$A61)*('Raw Data'!$D$4:$D$1641='Formatted Data'!AL$2),0))</f>
        <v>582</v>
      </c>
    </row>
    <row r="62" spans="1:38" x14ac:dyDescent="0.3">
      <c r="A62" t="s">
        <v>23</v>
      </c>
      <c r="B62" t="str">
        <f t="shared" si="9"/>
        <v>12 Skåne county</v>
      </c>
      <c r="C62" cm="1">
        <f t="array" ref="C62">INDEX('Raw Data'!$E$4:$E$1641,MATCH(1,('Raw Data'!$A$4:$A$1641 = 'Formatted Data'!$B62)*('Raw Data'!$C$4:$C$1641='Formatted Data'!$A62)*('Raw Data'!$D$4:$D$1641='Formatted Data'!C$2),0))</f>
        <v>1073</v>
      </c>
      <c r="D62" cm="1">
        <f t="array" ref="D62">INDEX('Raw Data'!$E$4:$E$1641,MATCH(1,('Raw Data'!$A$4:$A$1641 = 'Formatted Data'!$B62)*('Raw Data'!$C$4:$C$1641='Formatted Data'!$A62)*('Raw Data'!$D$4:$D$1641='Formatted Data'!D$2),0))</f>
        <v>1005</v>
      </c>
      <c r="E62" cm="1">
        <f t="array" ref="E62">INDEX('Raw Data'!$E$4:$E$1641,MATCH(1,('Raw Data'!$A$4:$A$1641 = 'Formatted Data'!$B62)*('Raw Data'!$C$4:$C$1641='Formatted Data'!$A62)*('Raw Data'!$D$4:$D$1641='Formatted Data'!E$2),0))</f>
        <v>1083</v>
      </c>
      <c r="F62" cm="1">
        <f t="array" ref="F62">INDEX('Raw Data'!$E$4:$E$1641,MATCH(1,('Raw Data'!$A$4:$A$1641 = 'Formatted Data'!$B62)*('Raw Data'!$C$4:$C$1641='Formatted Data'!$A62)*('Raw Data'!$D$4:$D$1641='Formatted Data'!F$2),0))</f>
        <v>1051</v>
      </c>
      <c r="G62" cm="1">
        <f t="array" ref="G62">INDEX('Raw Data'!$E$4:$E$1641,MATCH(1,('Raw Data'!$A$4:$A$1641 = 'Formatted Data'!$B62)*('Raw Data'!$C$4:$C$1641='Formatted Data'!$A62)*('Raw Data'!$D$4:$D$1641='Formatted Data'!G$2),0))</f>
        <v>1112</v>
      </c>
      <c r="H62" cm="1">
        <f t="array" ref="H62">INDEX('Raw Data'!$E$4:$E$1641,MATCH(1,('Raw Data'!$A$4:$A$1641 = 'Formatted Data'!$B62)*('Raw Data'!$C$4:$C$1641='Formatted Data'!$A62)*('Raw Data'!$D$4:$D$1641='Formatted Data'!H$2),0))</f>
        <v>878</v>
      </c>
      <c r="I62" cm="1">
        <f t="array" ref="I62">INDEX('Raw Data'!$E$4:$E$1641,MATCH(1,('Raw Data'!$A$4:$A$1641 = 'Formatted Data'!$B62)*('Raw Data'!$C$4:$C$1641='Formatted Data'!$A62)*('Raw Data'!$D$4:$D$1641='Formatted Data'!I$2),0))</f>
        <v>925</v>
      </c>
      <c r="J62" cm="1">
        <f t="array" ref="J62">INDEX('Raw Data'!$E$4:$E$1641,MATCH(1,('Raw Data'!$A$4:$A$1641 = 'Formatted Data'!$B62)*('Raw Data'!$C$4:$C$1641='Formatted Data'!$A62)*('Raw Data'!$D$4:$D$1641='Formatted Data'!J$2),0))</f>
        <v>994</v>
      </c>
      <c r="K62" cm="1">
        <f t="array" ref="K62">INDEX('Raw Data'!$E$4:$E$1641,MATCH(1,('Raw Data'!$A$4:$A$1641 = 'Formatted Data'!$B62)*('Raw Data'!$C$4:$C$1641='Formatted Data'!$A62)*('Raw Data'!$D$4:$D$1641='Formatted Data'!K$2),0))</f>
        <v>952</v>
      </c>
      <c r="L62" cm="1">
        <f t="array" ref="L62">INDEX('Raw Data'!$E$4:$E$1641,MATCH(1,('Raw Data'!$A$4:$A$1641 = 'Formatted Data'!$B62)*('Raw Data'!$C$4:$C$1641='Formatted Data'!$A62)*('Raw Data'!$D$4:$D$1641='Formatted Data'!L$2),0))</f>
        <v>980</v>
      </c>
      <c r="M62" cm="1">
        <f t="array" ref="M62">INDEX('Raw Data'!$E$4:$E$1641,MATCH(1,('Raw Data'!$A$4:$A$1641 = 'Formatted Data'!$B62)*('Raw Data'!$C$4:$C$1641='Formatted Data'!$A62)*('Raw Data'!$D$4:$D$1641='Formatted Data'!M$2),0))</f>
        <v>1125</v>
      </c>
      <c r="N62" cm="1">
        <f t="array" ref="N62">INDEX('Raw Data'!$E$4:$E$1641,MATCH(1,('Raw Data'!$A$4:$A$1641 = 'Formatted Data'!$B62)*('Raw Data'!$C$4:$C$1641='Formatted Data'!$A62)*('Raw Data'!$D$4:$D$1641='Formatted Data'!N$2),0))</f>
        <v>1441</v>
      </c>
      <c r="O62" cm="1">
        <f t="array" ref="O62">INDEX('Raw Data'!$F$4:$F$1641,MATCH(1,('Raw Data'!$A$4:$A$1641 = 'Formatted Data'!$B62)*('Raw Data'!$C$4:$C$1641='Formatted Data'!$A62)*('Raw Data'!$D$4:$D$1641='Formatted Data'!O$2),0))</f>
        <v>1641</v>
      </c>
      <c r="P62" cm="1">
        <f t="array" ref="P62">INDEX('Raw Data'!$F$4:$F$1641,MATCH(1,('Raw Data'!$A$4:$A$1641 = 'Formatted Data'!$B62)*('Raw Data'!$C$4:$C$1641='Formatted Data'!$A62)*('Raw Data'!$D$4:$D$1641='Formatted Data'!P$2),0))</f>
        <v>1017</v>
      </c>
      <c r="Q62" cm="1">
        <f t="array" ref="Q62">INDEX('Raw Data'!$F$4:$F$1641,MATCH(1,('Raw Data'!$A$4:$A$1641 = 'Formatted Data'!$B62)*('Raw Data'!$C$4:$C$1641='Formatted Data'!$A62)*('Raw Data'!$D$4:$D$1641='Formatted Data'!Q$2),0))</f>
        <v>1007</v>
      </c>
      <c r="R62" cm="1">
        <f t="array" ref="R62">INDEX('Raw Data'!$F$4:$F$1641,MATCH(1,('Raw Data'!$A$4:$A$1641 = 'Formatted Data'!$B62)*('Raw Data'!$C$4:$C$1641='Formatted Data'!$A62)*('Raw Data'!$D$4:$D$1641='Formatted Data'!R$2),0))</f>
        <v>881</v>
      </c>
      <c r="S62" cm="1">
        <f t="array" ref="S62">INDEX('Raw Data'!$F$4:$F$1641,MATCH(1,('Raw Data'!$A$4:$A$1641 = 'Formatted Data'!$B62)*('Raw Data'!$C$4:$C$1641='Formatted Data'!$A62)*('Raw Data'!$D$4:$D$1641='Formatted Data'!S$2),0))</f>
        <v>988</v>
      </c>
      <c r="T62" cm="1">
        <f t="array" ref="T62">INDEX('Raw Data'!$F$4:$F$1641,MATCH(1,('Raw Data'!$A$4:$A$1641 = 'Formatted Data'!$B62)*('Raw Data'!$C$4:$C$1641='Formatted Data'!$A62)*('Raw Data'!$D$4:$D$1641='Formatted Data'!T$2),0))</f>
        <v>874</v>
      </c>
      <c r="U62" cm="1">
        <f t="array" ref="U62">INDEX('Raw Data'!$F$4:$F$1641,MATCH(1,('Raw Data'!$A$4:$A$1641 = 'Formatted Data'!$B62)*('Raw Data'!$C$4:$C$1641='Formatted Data'!$A62)*('Raw Data'!$D$4:$D$1641='Formatted Data'!U$2),0))</f>
        <v>903</v>
      </c>
      <c r="V62" cm="1">
        <f t="array" ref="V62">INDEX('Raw Data'!$F$4:$F$1641,MATCH(1,('Raw Data'!$A$4:$A$1641 = 'Formatted Data'!$B62)*('Raw Data'!$C$4:$C$1641='Formatted Data'!$A62)*('Raw Data'!$D$4:$D$1641='Formatted Data'!V$2),0))</f>
        <v>900</v>
      </c>
      <c r="W62" cm="1">
        <f t="array" ref="W62">INDEX('Raw Data'!$F$4:$F$1641,MATCH(1,('Raw Data'!$A$4:$A$1641 = 'Formatted Data'!$B62)*('Raw Data'!$C$4:$C$1641='Formatted Data'!$A62)*('Raw Data'!$D$4:$D$1641='Formatted Data'!W$2),0))</f>
        <v>909</v>
      </c>
      <c r="X62" cm="1">
        <f t="array" ref="X62">INDEX('Raw Data'!$F$4:$F$1641,MATCH(1,('Raw Data'!$A$4:$A$1641 = 'Formatted Data'!$B62)*('Raw Data'!$C$4:$C$1641='Formatted Data'!$A62)*('Raw Data'!$D$4:$D$1641='Formatted Data'!X$2),0))</f>
        <v>996</v>
      </c>
      <c r="Y62" cm="1">
        <f t="array" ref="Y62">INDEX('Raw Data'!$F$4:$F$1641,MATCH(1,('Raw Data'!$A$4:$A$1641 = 'Formatted Data'!$B62)*('Raw Data'!$C$4:$C$1641='Formatted Data'!$A62)*('Raw Data'!$D$4:$D$1641='Formatted Data'!Y$2),0))</f>
        <v>1036</v>
      </c>
      <c r="Z62" cm="1">
        <f t="array" ref="Z62">INDEX('Raw Data'!$F$4:$F$1641,MATCH(1,('Raw Data'!$A$4:$A$1641 = 'Formatted Data'!$B62)*('Raw Data'!$C$4:$C$1641='Formatted Data'!$A62)*('Raw Data'!$D$4:$D$1641='Formatted Data'!Z$2),0))</f>
        <v>1127</v>
      </c>
      <c r="AA62" cm="1">
        <f t="array" ref="AA62">INDEX('Raw Data'!$G$4:$G$1641,MATCH(1,('Raw Data'!$A$4:$A$1641 = 'Formatted Data'!$B62)*('Raw Data'!$C$4:$C$1641='Formatted Data'!$A62)*('Raw Data'!$D$4:$D$1641='Formatted Data'!AA$2),0))</f>
        <v>1199</v>
      </c>
      <c r="AB62" cm="1">
        <f t="array" ref="AB62">INDEX('Raw Data'!$G$4:$G$1641,MATCH(1,('Raw Data'!$A$4:$A$1641 = 'Formatted Data'!$B62)*('Raw Data'!$C$4:$C$1641='Formatted Data'!$A62)*('Raw Data'!$D$4:$D$1641='Formatted Data'!AB$2),0))</f>
        <v>1106</v>
      </c>
      <c r="AC62" cm="1">
        <f t="array" ref="AC62">INDEX('Raw Data'!$G$4:$G$1641,MATCH(1,('Raw Data'!$A$4:$A$1641 = 'Formatted Data'!$B62)*('Raw Data'!$C$4:$C$1641='Formatted Data'!$A62)*('Raw Data'!$D$4:$D$1641='Formatted Data'!AC$2),0))</f>
        <v>1074</v>
      </c>
      <c r="AD62" cm="1">
        <f t="array" ref="AD62">INDEX('Raw Data'!$G$4:$G$1641,MATCH(1,('Raw Data'!$A$4:$A$1641 = 'Formatted Data'!$B62)*('Raw Data'!$C$4:$C$1641='Formatted Data'!$A62)*('Raw Data'!$D$4:$D$1641='Formatted Data'!AD$2),0))</f>
        <v>978</v>
      </c>
      <c r="AE62" cm="1">
        <f t="array" ref="AE62">INDEX('Raw Data'!$G$4:$G$1641,MATCH(1,('Raw Data'!$A$4:$A$1641 = 'Formatted Data'!$B62)*('Raw Data'!$C$4:$C$1641='Formatted Data'!$A62)*('Raw Data'!$D$4:$D$1641='Formatted Data'!AE$2),0))</f>
        <v>971</v>
      </c>
      <c r="AF62" cm="1">
        <f t="array" ref="AF62">INDEX('Raw Data'!$G$4:$G$1641,MATCH(1,('Raw Data'!$A$4:$A$1641 = 'Formatted Data'!$B62)*('Raw Data'!$C$4:$C$1641='Formatted Data'!$A62)*('Raw Data'!$D$4:$D$1641='Formatted Data'!AF$2),0))</f>
        <v>987</v>
      </c>
      <c r="AG62" cm="1">
        <f t="array" ref="AG62">INDEX('Raw Data'!$G$4:$G$1641,MATCH(1,('Raw Data'!$A$4:$A$1641 = 'Formatted Data'!$B62)*('Raw Data'!$C$4:$C$1641='Formatted Data'!$A62)*('Raw Data'!$D$4:$D$1641='Formatted Data'!AG$2),0))</f>
        <v>994</v>
      </c>
      <c r="AH62" cm="1">
        <f t="array" ref="AH62">INDEX('Raw Data'!$G$4:$G$1641,MATCH(1,('Raw Data'!$A$4:$A$1641 = 'Formatted Data'!$B62)*('Raw Data'!$C$4:$C$1641='Formatted Data'!$A62)*('Raw Data'!$D$4:$D$1641='Formatted Data'!AH$2),0))</f>
        <v>1012</v>
      </c>
      <c r="AI62" cm="1">
        <f t="array" ref="AI62">INDEX('Raw Data'!$G$4:$G$1641,MATCH(1,('Raw Data'!$A$4:$A$1641 = 'Formatted Data'!$B62)*('Raw Data'!$C$4:$C$1641='Formatted Data'!$A62)*('Raw Data'!$D$4:$D$1641='Formatted Data'!AI$2),0))</f>
        <v>1010</v>
      </c>
      <c r="AJ62" cm="1">
        <f t="array" ref="AJ62">INDEX('Raw Data'!$G$4:$G$1641,MATCH(1,('Raw Data'!$A$4:$A$1641 = 'Formatted Data'!$B62)*('Raw Data'!$C$4:$C$1641='Formatted Data'!$A62)*('Raw Data'!$D$4:$D$1641='Formatted Data'!AJ$2),0))</f>
        <v>1037</v>
      </c>
      <c r="AK62" cm="1">
        <f t="array" ref="AK62">INDEX('Raw Data'!$G$4:$G$1641,MATCH(1,('Raw Data'!$A$4:$A$1641 = 'Formatted Data'!$B62)*('Raw Data'!$C$4:$C$1641='Formatted Data'!$A62)*('Raw Data'!$D$4:$D$1641='Formatted Data'!AK$2),0))</f>
        <v>1042</v>
      </c>
      <c r="AL62" cm="1">
        <f t="array" ref="AL62">INDEX('Raw Data'!$G$4:$G$1641,MATCH(1,('Raw Data'!$A$4:$A$1641 = 'Formatted Data'!$B62)*('Raw Data'!$C$4:$C$1641='Formatted Data'!$A62)*('Raw Data'!$D$4:$D$1641='Formatted Data'!AL$2),0))</f>
        <v>1332</v>
      </c>
    </row>
    <row r="63" spans="1:38" x14ac:dyDescent="0.3">
      <c r="A63" t="s">
        <v>5</v>
      </c>
      <c r="B63" t="s">
        <v>33</v>
      </c>
      <c r="C63" cm="1">
        <f t="array" ref="C63">INDEX('Raw Data'!$E$4:$E$1641,MATCH(1,('Raw Data'!$A$4:$A$1641 = 'Formatted Data'!$B63)*('Raw Data'!$C$4:$C$1641='Formatted Data'!$A63)*('Raw Data'!$D$4:$D$1641='Formatted Data'!C$2),0))</f>
        <v>0</v>
      </c>
      <c r="D63" cm="1">
        <f t="array" ref="D63">INDEX('Raw Data'!$E$4:$E$1641,MATCH(1,('Raw Data'!$A$4:$A$1641 = 'Formatted Data'!$B63)*('Raw Data'!$C$4:$C$1641='Formatted Data'!$A63)*('Raw Data'!$D$4:$D$1641='Formatted Data'!D$2),0))</f>
        <v>1</v>
      </c>
      <c r="E63" cm="1">
        <f t="array" ref="E63">INDEX('Raw Data'!$E$4:$E$1641,MATCH(1,('Raw Data'!$A$4:$A$1641 = 'Formatted Data'!$B63)*('Raw Data'!$C$4:$C$1641='Formatted Data'!$A63)*('Raw Data'!$D$4:$D$1641='Formatted Data'!E$2),0))</f>
        <v>1</v>
      </c>
      <c r="F63" cm="1">
        <f t="array" ref="F63">INDEX('Raw Data'!$E$4:$E$1641,MATCH(1,('Raw Data'!$A$4:$A$1641 = 'Formatted Data'!$B63)*('Raw Data'!$C$4:$C$1641='Formatted Data'!$A63)*('Raw Data'!$D$4:$D$1641='Formatted Data'!F$2),0))</f>
        <v>3</v>
      </c>
      <c r="G63" cm="1">
        <f t="array" ref="G63">INDEX('Raw Data'!$E$4:$E$1641,MATCH(1,('Raw Data'!$A$4:$A$1641 = 'Formatted Data'!$B63)*('Raw Data'!$C$4:$C$1641='Formatted Data'!$A63)*('Raw Data'!$D$4:$D$1641='Formatted Data'!G$2),0))</f>
        <v>4</v>
      </c>
      <c r="H63" cm="1">
        <f t="array" ref="H63">INDEX('Raw Data'!$E$4:$E$1641,MATCH(1,('Raw Data'!$A$4:$A$1641 = 'Formatted Data'!$B63)*('Raw Data'!$C$4:$C$1641='Formatted Data'!$A63)*('Raw Data'!$D$4:$D$1641='Formatted Data'!H$2),0))</f>
        <v>5</v>
      </c>
      <c r="I63" cm="1">
        <f t="array" ref="I63">INDEX('Raw Data'!$E$4:$E$1641,MATCH(1,('Raw Data'!$A$4:$A$1641 = 'Formatted Data'!$B63)*('Raw Data'!$C$4:$C$1641='Formatted Data'!$A63)*('Raw Data'!$D$4:$D$1641='Formatted Data'!I$2),0))</f>
        <v>4</v>
      </c>
      <c r="J63" cm="1">
        <f t="array" ref="J63">INDEX('Raw Data'!$E$4:$E$1641,MATCH(1,('Raw Data'!$A$4:$A$1641 = 'Formatted Data'!$B63)*('Raw Data'!$C$4:$C$1641='Formatted Data'!$A63)*('Raw Data'!$D$4:$D$1641='Formatted Data'!J$2),0))</f>
        <v>4</v>
      </c>
      <c r="K63" cm="1">
        <f t="array" ref="K63">INDEX('Raw Data'!$E$4:$E$1641,MATCH(1,('Raw Data'!$A$4:$A$1641 = 'Formatted Data'!$B63)*('Raw Data'!$C$4:$C$1641='Formatted Data'!$A63)*('Raw Data'!$D$4:$D$1641='Formatted Data'!K$2),0))</f>
        <v>1</v>
      </c>
      <c r="L63" cm="1">
        <f t="array" ref="L63">INDEX('Raw Data'!$E$4:$E$1641,MATCH(1,('Raw Data'!$A$4:$A$1641 = 'Formatted Data'!$B63)*('Raw Data'!$C$4:$C$1641='Formatted Data'!$A63)*('Raw Data'!$D$4:$D$1641='Formatted Data'!L$2),0))</f>
        <v>0</v>
      </c>
      <c r="M63" cm="1">
        <f t="array" ref="M63">INDEX('Raw Data'!$E$4:$E$1641,MATCH(1,('Raw Data'!$A$4:$A$1641 = 'Formatted Data'!$B63)*('Raw Data'!$C$4:$C$1641='Formatted Data'!$A63)*('Raw Data'!$D$4:$D$1641='Formatted Data'!M$2),0))</f>
        <v>1</v>
      </c>
      <c r="N63" cm="1">
        <f t="array" ref="N63">INDEX('Raw Data'!$E$4:$E$1641,MATCH(1,('Raw Data'!$A$4:$A$1641 = 'Formatted Data'!$B63)*('Raw Data'!$C$4:$C$1641='Formatted Data'!$A63)*('Raw Data'!$D$4:$D$1641='Formatted Data'!N$2),0))</f>
        <v>0</v>
      </c>
      <c r="O63" cm="1">
        <f t="array" ref="O63">INDEX('Raw Data'!$F$4:$F$1641,MATCH(1,('Raw Data'!$A$4:$A$1641 = 'Formatted Data'!$B63)*('Raw Data'!$C$4:$C$1641='Formatted Data'!$A63)*('Raw Data'!$D$4:$D$1641='Formatted Data'!O$2),0))</f>
        <v>7</v>
      </c>
      <c r="P63" cm="1">
        <f t="array" ref="P63">INDEX('Raw Data'!$F$4:$F$1641,MATCH(1,('Raw Data'!$A$4:$A$1641 = 'Formatted Data'!$B63)*('Raw Data'!$C$4:$C$1641='Formatted Data'!$A63)*('Raw Data'!$D$4:$D$1641='Formatted Data'!P$2),0))</f>
        <v>3</v>
      </c>
      <c r="Q63" cm="1">
        <f t="array" ref="Q63">INDEX('Raw Data'!$F$4:$F$1641,MATCH(1,('Raw Data'!$A$4:$A$1641 = 'Formatted Data'!$B63)*('Raw Data'!$C$4:$C$1641='Formatted Data'!$A63)*('Raw Data'!$D$4:$D$1641='Formatted Data'!Q$2),0))</f>
        <v>2</v>
      </c>
      <c r="R63" cm="1">
        <f t="array" ref="R63">INDEX('Raw Data'!$F$4:$F$1641,MATCH(1,('Raw Data'!$A$4:$A$1641 = 'Formatted Data'!$B63)*('Raw Data'!$C$4:$C$1641='Formatted Data'!$A63)*('Raw Data'!$D$4:$D$1641='Formatted Data'!R$2),0))</f>
        <v>7</v>
      </c>
      <c r="S63" cm="1">
        <f t="array" ref="S63">INDEX('Raw Data'!$F$4:$F$1641,MATCH(1,('Raw Data'!$A$4:$A$1641 = 'Formatted Data'!$B63)*('Raw Data'!$C$4:$C$1641='Formatted Data'!$A63)*('Raw Data'!$D$4:$D$1641='Formatted Data'!S$2),0))</f>
        <v>3</v>
      </c>
      <c r="T63" cm="1">
        <f t="array" ref="T63">INDEX('Raw Data'!$F$4:$F$1641,MATCH(1,('Raw Data'!$A$4:$A$1641 = 'Formatted Data'!$B63)*('Raw Data'!$C$4:$C$1641='Formatted Data'!$A63)*('Raw Data'!$D$4:$D$1641='Formatted Data'!T$2),0))</f>
        <v>6</v>
      </c>
      <c r="U63" cm="1">
        <f t="array" ref="U63">INDEX('Raw Data'!$F$4:$F$1641,MATCH(1,('Raw Data'!$A$4:$A$1641 = 'Formatted Data'!$B63)*('Raw Data'!$C$4:$C$1641='Formatted Data'!$A63)*('Raw Data'!$D$4:$D$1641='Formatted Data'!U$2),0))</f>
        <v>5</v>
      </c>
      <c r="V63" cm="1">
        <f t="array" ref="V63">INDEX('Raw Data'!$F$4:$F$1641,MATCH(1,('Raw Data'!$A$4:$A$1641 = 'Formatted Data'!$B63)*('Raw Data'!$C$4:$C$1641='Formatted Data'!$A63)*('Raw Data'!$D$4:$D$1641='Formatted Data'!V$2),0))</f>
        <v>4</v>
      </c>
      <c r="W63" cm="1">
        <f t="array" ref="W63">INDEX('Raw Data'!$F$4:$F$1641,MATCH(1,('Raw Data'!$A$4:$A$1641 = 'Formatted Data'!$B63)*('Raw Data'!$C$4:$C$1641='Formatted Data'!$A63)*('Raw Data'!$D$4:$D$1641='Formatted Data'!W$2),0))</f>
        <v>2</v>
      </c>
      <c r="X63" cm="1">
        <f t="array" ref="X63">INDEX('Raw Data'!$F$4:$F$1641,MATCH(1,('Raw Data'!$A$4:$A$1641 = 'Formatted Data'!$B63)*('Raw Data'!$C$4:$C$1641='Formatted Data'!$A63)*('Raw Data'!$D$4:$D$1641='Formatted Data'!X$2),0))</f>
        <v>0</v>
      </c>
      <c r="Y63" cm="1">
        <f t="array" ref="Y63">INDEX('Raw Data'!$F$4:$F$1641,MATCH(1,('Raw Data'!$A$4:$A$1641 = 'Formatted Data'!$B63)*('Raw Data'!$C$4:$C$1641='Formatted Data'!$A63)*('Raw Data'!$D$4:$D$1641='Formatted Data'!Y$2),0))</f>
        <v>2</v>
      </c>
      <c r="Z63" cm="1">
        <f t="array" ref="Z63">INDEX('Raw Data'!$F$4:$F$1641,MATCH(1,('Raw Data'!$A$4:$A$1641 = 'Formatted Data'!$B63)*('Raw Data'!$C$4:$C$1641='Formatted Data'!$A63)*('Raw Data'!$D$4:$D$1641='Formatted Data'!Z$2),0))</f>
        <v>1</v>
      </c>
      <c r="AA63" cm="1">
        <f t="array" ref="AA63">INDEX('Raw Data'!$G$4:$G$1641,MATCH(1,('Raw Data'!$A$4:$A$1641 = 'Formatted Data'!$B63)*('Raw Data'!$C$4:$C$1641='Formatted Data'!$A63)*('Raw Data'!$D$4:$D$1641='Formatted Data'!AA$2),0))</f>
        <v>3</v>
      </c>
      <c r="AB63" cm="1">
        <f t="array" ref="AB63">INDEX('Raw Data'!$G$4:$G$1641,MATCH(1,('Raw Data'!$A$4:$A$1641 = 'Formatted Data'!$B63)*('Raw Data'!$C$4:$C$1641='Formatted Data'!$A63)*('Raw Data'!$D$4:$D$1641='Formatted Data'!AB$2),0))</f>
        <v>0</v>
      </c>
      <c r="AC63" cm="1">
        <f t="array" ref="AC63">INDEX('Raw Data'!$G$4:$G$1641,MATCH(1,('Raw Data'!$A$4:$A$1641 = 'Formatted Data'!$B63)*('Raw Data'!$C$4:$C$1641='Formatted Data'!$A63)*('Raw Data'!$D$4:$D$1641='Formatted Data'!AC$2),0))</f>
        <v>2</v>
      </c>
      <c r="AD63" cm="1">
        <f t="array" ref="AD63">INDEX('Raw Data'!$G$4:$G$1641,MATCH(1,('Raw Data'!$A$4:$A$1641 = 'Formatted Data'!$B63)*('Raw Data'!$C$4:$C$1641='Formatted Data'!$A63)*('Raw Data'!$D$4:$D$1641='Formatted Data'!AD$2),0))</f>
        <v>1</v>
      </c>
      <c r="AE63" cm="1">
        <f t="array" ref="AE63">INDEX('Raw Data'!$G$4:$G$1641,MATCH(1,('Raw Data'!$A$4:$A$1641 = 'Formatted Data'!$B63)*('Raw Data'!$C$4:$C$1641='Formatted Data'!$A63)*('Raw Data'!$D$4:$D$1641='Formatted Data'!AE$2),0))</f>
        <v>3</v>
      </c>
      <c r="AF63" cm="1">
        <f t="array" ref="AF63">INDEX('Raw Data'!$G$4:$G$1641,MATCH(1,('Raw Data'!$A$4:$A$1641 = 'Formatted Data'!$B63)*('Raw Data'!$C$4:$C$1641='Formatted Data'!$A63)*('Raw Data'!$D$4:$D$1641='Formatted Data'!AF$2),0))</f>
        <v>2</v>
      </c>
      <c r="AG63" cm="1">
        <f t="array" ref="AG63">INDEX('Raw Data'!$G$4:$G$1641,MATCH(1,('Raw Data'!$A$4:$A$1641 = 'Formatted Data'!$B63)*('Raw Data'!$C$4:$C$1641='Formatted Data'!$A63)*('Raw Data'!$D$4:$D$1641='Formatted Data'!AG$2),0))</f>
        <v>4</v>
      </c>
      <c r="AH63" cm="1">
        <f t="array" ref="AH63">INDEX('Raw Data'!$G$4:$G$1641,MATCH(1,('Raw Data'!$A$4:$A$1641 = 'Formatted Data'!$B63)*('Raw Data'!$C$4:$C$1641='Formatted Data'!$A63)*('Raw Data'!$D$4:$D$1641='Formatted Data'!AH$2),0))</f>
        <v>5</v>
      </c>
      <c r="AI63" cm="1">
        <f t="array" ref="AI63">INDEX('Raw Data'!$G$4:$G$1641,MATCH(1,('Raw Data'!$A$4:$A$1641 = 'Formatted Data'!$B63)*('Raw Data'!$C$4:$C$1641='Formatted Data'!$A63)*('Raw Data'!$D$4:$D$1641='Formatted Data'!AI$2),0))</f>
        <v>3</v>
      </c>
      <c r="AJ63" cm="1">
        <f t="array" ref="AJ63">INDEX('Raw Data'!$G$4:$G$1641,MATCH(1,('Raw Data'!$A$4:$A$1641 = 'Formatted Data'!$B63)*('Raw Data'!$C$4:$C$1641='Formatted Data'!$A63)*('Raw Data'!$D$4:$D$1641='Formatted Data'!AJ$2),0))</f>
        <v>3</v>
      </c>
      <c r="AK63" cm="1">
        <f t="array" ref="AK63">INDEX('Raw Data'!$G$4:$G$1641,MATCH(1,('Raw Data'!$A$4:$A$1641 = 'Formatted Data'!$B63)*('Raw Data'!$C$4:$C$1641='Formatted Data'!$A63)*('Raw Data'!$D$4:$D$1641='Formatted Data'!AK$2),0))</f>
        <v>2</v>
      </c>
      <c r="AL63" cm="1">
        <f t="array" ref="AL63">INDEX('Raw Data'!$G$4:$G$1641,MATCH(1,('Raw Data'!$A$4:$A$1641 = 'Formatted Data'!$B63)*('Raw Data'!$C$4:$C$1641='Formatted Data'!$A63)*('Raw Data'!$D$4:$D$1641='Formatted Data'!AL$2),0))</f>
        <v>7</v>
      </c>
    </row>
    <row r="64" spans="1:38" x14ac:dyDescent="0.3">
      <c r="A64" t="s">
        <v>19</v>
      </c>
      <c r="B64" t="str">
        <f>B63</f>
        <v>13 Halland county</v>
      </c>
      <c r="C64" cm="1">
        <f t="array" ref="C64">INDEX('Raw Data'!$E$4:$E$1641,MATCH(1,('Raw Data'!$A$4:$A$1641 = 'Formatted Data'!$B64)*('Raw Data'!$C$4:$C$1641='Formatted Data'!$A64)*('Raw Data'!$D$4:$D$1641='Formatted Data'!C$2),0))</f>
        <v>22</v>
      </c>
      <c r="D64" cm="1">
        <f t="array" ref="D64">INDEX('Raw Data'!$E$4:$E$1641,MATCH(1,('Raw Data'!$A$4:$A$1641 = 'Formatted Data'!$B64)*('Raw Data'!$C$4:$C$1641='Formatted Data'!$A64)*('Raw Data'!$D$4:$D$1641='Formatted Data'!D$2),0))</f>
        <v>12</v>
      </c>
      <c r="E64" cm="1">
        <f t="array" ref="E64">INDEX('Raw Data'!$E$4:$E$1641,MATCH(1,('Raw Data'!$A$4:$A$1641 = 'Formatted Data'!$B64)*('Raw Data'!$C$4:$C$1641='Formatted Data'!$A64)*('Raw Data'!$D$4:$D$1641='Formatted Data'!E$2),0))</f>
        <v>20</v>
      </c>
      <c r="F64" cm="1">
        <f t="array" ref="F64">INDEX('Raw Data'!$E$4:$E$1641,MATCH(1,('Raw Data'!$A$4:$A$1641 = 'Formatted Data'!$B64)*('Raw Data'!$C$4:$C$1641='Formatted Data'!$A64)*('Raw Data'!$D$4:$D$1641='Formatted Data'!F$2),0))</f>
        <v>26</v>
      </c>
      <c r="G64" cm="1">
        <f t="array" ref="G64">INDEX('Raw Data'!$E$4:$E$1641,MATCH(1,('Raw Data'!$A$4:$A$1641 = 'Formatted Data'!$B64)*('Raw Data'!$C$4:$C$1641='Formatted Data'!$A64)*('Raw Data'!$D$4:$D$1641='Formatted Data'!G$2),0))</f>
        <v>15</v>
      </c>
      <c r="H64" cm="1">
        <f t="array" ref="H64">INDEX('Raw Data'!$E$4:$E$1641,MATCH(1,('Raw Data'!$A$4:$A$1641 = 'Formatted Data'!$B64)*('Raw Data'!$C$4:$C$1641='Formatted Data'!$A64)*('Raw Data'!$D$4:$D$1641='Formatted Data'!H$2),0))</f>
        <v>19</v>
      </c>
      <c r="I64" cm="1">
        <f t="array" ref="I64">INDEX('Raw Data'!$E$4:$E$1641,MATCH(1,('Raw Data'!$A$4:$A$1641 = 'Formatted Data'!$B64)*('Raw Data'!$C$4:$C$1641='Formatted Data'!$A64)*('Raw Data'!$D$4:$D$1641='Formatted Data'!I$2),0))</f>
        <v>26</v>
      </c>
      <c r="J64" cm="1">
        <f t="array" ref="J64">INDEX('Raw Data'!$E$4:$E$1641,MATCH(1,('Raw Data'!$A$4:$A$1641 = 'Formatted Data'!$B64)*('Raw Data'!$C$4:$C$1641='Formatted Data'!$A64)*('Raw Data'!$D$4:$D$1641='Formatted Data'!J$2),0))</f>
        <v>22</v>
      </c>
      <c r="K64" cm="1">
        <f t="array" ref="K64">INDEX('Raw Data'!$E$4:$E$1641,MATCH(1,('Raw Data'!$A$4:$A$1641 = 'Formatted Data'!$B64)*('Raw Data'!$C$4:$C$1641='Formatted Data'!$A64)*('Raw Data'!$D$4:$D$1641='Formatted Data'!K$2),0))</f>
        <v>26</v>
      </c>
      <c r="L64" cm="1">
        <f t="array" ref="L64">INDEX('Raw Data'!$E$4:$E$1641,MATCH(1,('Raw Data'!$A$4:$A$1641 = 'Formatted Data'!$B64)*('Raw Data'!$C$4:$C$1641='Formatted Data'!$A64)*('Raw Data'!$D$4:$D$1641='Formatted Data'!L$2),0))</f>
        <v>25</v>
      </c>
      <c r="M64" cm="1">
        <f t="array" ref="M64">INDEX('Raw Data'!$E$4:$E$1641,MATCH(1,('Raw Data'!$A$4:$A$1641 = 'Formatted Data'!$B64)*('Raw Data'!$C$4:$C$1641='Formatted Data'!$A64)*('Raw Data'!$D$4:$D$1641='Formatted Data'!M$2),0))</f>
        <v>17</v>
      </c>
      <c r="N64" cm="1">
        <f t="array" ref="N64">INDEX('Raw Data'!$E$4:$E$1641,MATCH(1,('Raw Data'!$A$4:$A$1641 = 'Formatted Data'!$B64)*('Raw Data'!$C$4:$C$1641='Formatted Data'!$A64)*('Raw Data'!$D$4:$D$1641='Formatted Data'!N$2),0))</f>
        <v>17</v>
      </c>
      <c r="O64" cm="1">
        <f t="array" ref="O64">INDEX('Raw Data'!$F$4:$F$1641,MATCH(1,('Raw Data'!$A$4:$A$1641 = 'Formatted Data'!$B64)*('Raw Data'!$C$4:$C$1641='Formatted Data'!$A64)*('Raw Data'!$D$4:$D$1641='Formatted Data'!O$2),0))</f>
        <v>31</v>
      </c>
      <c r="P64" cm="1">
        <f t="array" ref="P64">INDEX('Raw Data'!$F$4:$F$1641,MATCH(1,('Raw Data'!$A$4:$A$1641 = 'Formatted Data'!$B64)*('Raw Data'!$C$4:$C$1641='Formatted Data'!$A64)*('Raw Data'!$D$4:$D$1641='Formatted Data'!P$2),0))</f>
        <v>18</v>
      </c>
      <c r="Q64" cm="1">
        <f t="array" ref="Q64">INDEX('Raw Data'!$F$4:$F$1641,MATCH(1,('Raw Data'!$A$4:$A$1641 = 'Formatted Data'!$B64)*('Raw Data'!$C$4:$C$1641='Formatted Data'!$A64)*('Raw Data'!$D$4:$D$1641='Formatted Data'!Q$2),0))</f>
        <v>24</v>
      </c>
      <c r="R64" cm="1">
        <f t="array" ref="R64">INDEX('Raw Data'!$F$4:$F$1641,MATCH(1,('Raw Data'!$A$4:$A$1641 = 'Formatted Data'!$B64)*('Raw Data'!$C$4:$C$1641='Formatted Data'!$A64)*('Raw Data'!$D$4:$D$1641='Formatted Data'!R$2),0))</f>
        <v>18</v>
      </c>
      <c r="S64" cm="1">
        <f t="array" ref="S64">INDEX('Raw Data'!$F$4:$F$1641,MATCH(1,('Raw Data'!$A$4:$A$1641 = 'Formatted Data'!$B64)*('Raw Data'!$C$4:$C$1641='Formatted Data'!$A64)*('Raw Data'!$D$4:$D$1641='Formatted Data'!S$2),0))</f>
        <v>26</v>
      </c>
      <c r="T64" cm="1">
        <f t="array" ref="T64">INDEX('Raw Data'!$F$4:$F$1641,MATCH(1,('Raw Data'!$A$4:$A$1641 = 'Formatted Data'!$B64)*('Raw Data'!$C$4:$C$1641='Formatted Data'!$A64)*('Raw Data'!$D$4:$D$1641='Formatted Data'!T$2),0))</f>
        <v>28</v>
      </c>
      <c r="U64" cm="1">
        <f t="array" ref="U64">INDEX('Raw Data'!$F$4:$F$1641,MATCH(1,('Raw Data'!$A$4:$A$1641 = 'Formatted Data'!$B64)*('Raw Data'!$C$4:$C$1641='Formatted Data'!$A64)*('Raw Data'!$D$4:$D$1641='Formatted Data'!U$2),0))</f>
        <v>18</v>
      </c>
      <c r="V64" cm="1">
        <f t="array" ref="V64">INDEX('Raw Data'!$F$4:$F$1641,MATCH(1,('Raw Data'!$A$4:$A$1641 = 'Formatted Data'!$B64)*('Raw Data'!$C$4:$C$1641='Formatted Data'!$A64)*('Raw Data'!$D$4:$D$1641='Formatted Data'!V$2),0))</f>
        <v>21</v>
      </c>
      <c r="W64" cm="1">
        <f t="array" ref="W64">INDEX('Raw Data'!$F$4:$F$1641,MATCH(1,('Raw Data'!$A$4:$A$1641 = 'Formatted Data'!$B64)*('Raw Data'!$C$4:$C$1641='Formatted Data'!$A64)*('Raw Data'!$D$4:$D$1641='Formatted Data'!W$2),0))</f>
        <v>16</v>
      </c>
      <c r="X64" cm="1">
        <f t="array" ref="X64">INDEX('Raw Data'!$F$4:$F$1641,MATCH(1,('Raw Data'!$A$4:$A$1641 = 'Formatted Data'!$B64)*('Raw Data'!$C$4:$C$1641='Formatted Data'!$A64)*('Raw Data'!$D$4:$D$1641='Formatted Data'!X$2),0))</f>
        <v>19</v>
      </c>
      <c r="Y64" cm="1">
        <f t="array" ref="Y64">INDEX('Raw Data'!$F$4:$F$1641,MATCH(1,('Raw Data'!$A$4:$A$1641 = 'Formatted Data'!$B64)*('Raw Data'!$C$4:$C$1641='Formatted Data'!$A64)*('Raw Data'!$D$4:$D$1641='Formatted Data'!Y$2),0))</f>
        <v>21</v>
      </c>
      <c r="Z64" cm="1">
        <f t="array" ref="Z64">INDEX('Raw Data'!$F$4:$F$1641,MATCH(1,('Raw Data'!$A$4:$A$1641 = 'Formatted Data'!$B64)*('Raw Data'!$C$4:$C$1641='Formatted Data'!$A64)*('Raw Data'!$D$4:$D$1641='Formatted Data'!Z$2),0))</f>
        <v>25</v>
      </c>
      <c r="AA64" cm="1">
        <f t="array" ref="AA64">INDEX('Raw Data'!$G$4:$G$1641,MATCH(1,('Raw Data'!$A$4:$A$1641 = 'Formatted Data'!$B64)*('Raw Data'!$C$4:$C$1641='Formatted Data'!$A64)*('Raw Data'!$D$4:$D$1641='Formatted Data'!AA$2),0))</f>
        <v>30</v>
      </c>
      <c r="AB64" cm="1">
        <f t="array" ref="AB64">INDEX('Raw Data'!$G$4:$G$1641,MATCH(1,('Raw Data'!$A$4:$A$1641 = 'Formatted Data'!$B64)*('Raw Data'!$C$4:$C$1641='Formatted Data'!$A64)*('Raw Data'!$D$4:$D$1641='Formatted Data'!AB$2),0))</f>
        <v>29</v>
      </c>
      <c r="AC64" cm="1">
        <f t="array" ref="AC64">INDEX('Raw Data'!$G$4:$G$1641,MATCH(1,('Raw Data'!$A$4:$A$1641 = 'Formatted Data'!$B64)*('Raw Data'!$C$4:$C$1641='Formatted Data'!$A64)*('Raw Data'!$D$4:$D$1641='Formatted Data'!AC$2),0))</f>
        <v>17</v>
      </c>
      <c r="AD64" cm="1">
        <f t="array" ref="AD64">INDEX('Raw Data'!$G$4:$G$1641,MATCH(1,('Raw Data'!$A$4:$A$1641 = 'Formatted Data'!$B64)*('Raw Data'!$C$4:$C$1641='Formatted Data'!$A64)*('Raw Data'!$D$4:$D$1641='Formatted Data'!AD$2),0))</f>
        <v>26</v>
      </c>
      <c r="AE64" cm="1">
        <f t="array" ref="AE64">INDEX('Raw Data'!$G$4:$G$1641,MATCH(1,('Raw Data'!$A$4:$A$1641 = 'Formatted Data'!$B64)*('Raw Data'!$C$4:$C$1641='Formatted Data'!$A64)*('Raw Data'!$D$4:$D$1641='Formatted Data'!AE$2),0))</f>
        <v>18</v>
      </c>
      <c r="AF64" cm="1">
        <f t="array" ref="AF64">INDEX('Raw Data'!$G$4:$G$1641,MATCH(1,('Raw Data'!$A$4:$A$1641 = 'Formatted Data'!$B64)*('Raw Data'!$C$4:$C$1641='Formatted Data'!$A64)*('Raw Data'!$D$4:$D$1641='Formatted Data'!AF$2),0))</f>
        <v>24</v>
      </c>
      <c r="AG64" cm="1">
        <f t="array" ref="AG64">INDEX('Raw Data'!$G$4:$G$1641,MATCH(1,('Raw Data'!$A$4:$A$1641 = 'Formatted Data'!$B64)*('Raw Data'!$C$4:$C$1641='Formatted Data'!$A64)*('Raw Data'!$D$4:$D$1641='Formatted Data'!AG$2),0))</f>
        <v>17</v>
      </c>
      <c r="AH64" cm="1">
        <f t="array" ref="AH64">INDEX('Raw Data'!$G$4:$G$1641,MATCH(1,('Raw Data'!$A$4:$A$1641 = 'Formatted Data'!$B64)*('Raw Data'!$C$4:$C$1641='Formatted Data'!$A64)*('Raw Data'!$D$4:$D$1641='Formatted Data'!AH$2),0))</f>
        <v>14</v>
      </c>
      <c r="AI64" cm="1">
        <f t="array" ref="AI64">INDEX('Raw Data'!$G$4:$G$1641,MATCH(1,('Raw Data'!$A$4:$A$1641 = 'Formatted Data'!$B64)*('Raw Data'!$C$4:$C$1641='Formatted Data'!$A64)*('Raw Data'!$D$4:$D$1641='Formatted Data'!AI$2),0))</f>
        <v>19</v>
      </c>
      <c r="AJ64" cm="1">
        <f t="array" ref="AJ64">INDEX('Raw Data'!$G$4:$G$1641,MATCH(1,('Raw Data'!$A$4:$A$1641 = 'Formatted Data'!$B64)*('Raw Data'!$C$4:$C$1641='Formatted Data'!$A64)*('Raw Data'!$D$4:$D$1641='Formatted Data'!AJ$2),0))</f>
        <v>19</v>
      </c>
      <c r="AK64" cm="1">
        <f t="array" ref="AK64">INDEX('Raw Data'!$G$4:$G$1641,MATCH(1,('Raw Data'!$A$4:$A$1641 = 'Formatted Data'!$B64)*('Raw Data'!$C$4:$C$1641='Formatted Data'!$A64)*('Raw Data'!$D$4:$D$1641='Formatted Data'!AK$2),0))</f>
        <v>21</v>
      </c>
      <c r="AL64" cm="1">
        <f t="array" ref="AL64">INDEX('Raw Data'!$G$4:$G$1641,MATCH(1,('Raw Data'!$A$4:$A$1641 = 'Formatted Data'!$B64)*('Raw Data'!$C$4:$C$1641='Formatted Data'!$A64)*('Raw Data'!$D$4:$D$1641='Formatted Data'!AL$2),0))</f>
        <v>25</v>
      </c>
    </row>
    <row r="65" spans="1:38" x14ac:dyDescent="0.3">
      <c r="A65" t="s">
        <v>20</v>
      </c>
      <c r="B65" t="str">
        <f t="shared" ref="B65:B68" si="10">B64</f>
        <v>13 Halland county</v>
      </c>
      <c r="C65" cm="1">
        <f t="array" ref="C65">INDEX('Raw Data'!$E$4:$E$1641,MATCH(1,('Raw Data'!$A$4:$A$1641 = 'Formatted Data'!$B65)*('Raw Data'!$C$4:$C$1641='Formatted Data'!$A65)*('Raw Data'!$D$4:$D$1641='Formatted Data'!C$2),0))</f>
        <v>49</v>
      </c>
      <c r="D65" cm="1">
        <f t="array" ref="D65">INDEX('Raw Data'!$E$4:$E$1641,MATCH(1,('Raw Data'!$A$4:$A$1641 = 'Formatted Data'!$B65)*('Raw Data'!$C$4:$C$1641='Formatted Data'!$A65)*('Raw Data'!$D$4:$D$1641='Formatted Data'!D$2),0))</f>
        <v>36</v>
      </c>
      <c r="E65" cm="1">
        <f t="array" ref="E65">INDEX('Raw Data'!$E$4:$E$1641,MATCH(1,('Raw Data'!$A$4:$A$1641 = 'Formatted Data'!$B65)*('Raw Data'!$C$4:$C$1641='Formatted Data'!$A65)*('Raw Data'!$D$4:$D$1641='Formatted Data'!E$2),0))</f>
        <v>43</v>
      </c>
      <c r="F65" cm="1">
        <f t="array" ref="F65">INDEX('Raw Data'!$E$4:$E$1641,MATCH(1,('Raw Data'!$A$4:$A$1641 = 'Formatted Data'!$B65)*('Raw Data'!$C$4:$C$1641='Formatted Data'!$A65)*('Raw Data'!$D$4:$D$1641='Formatted Data'!F$2),0))</f>
        <v>44</v>
      </c>
      <c r="G65" cm="1">
        <f t="array" ref="G65">INDEX('Raw Data'!$E$4:$E$1641,MATCH(1,('Raw Data'!$A$4:$A$1641 = 'Formatted Data'!$B65)*('Raw Data'!$C$4:$C$1641='Formatted Data'!$A65)*('Raw Data'!$D$4:$D$1641='Formatted Data'!G$2),0))</f>
        <v>37</v>
      </c>
      <c r="H65" cm="1">
        <f t="array" ref="H65">INDEX('Raw Data'!$E$4:$E$1641,MATCH(1,('Raw Data'!$A$4:$A$1641 = 'Formatted Data'!$B65)*('Raw Data'!$C$4:$C$1641='Formatted Data'!$A65)*('Raw Data'!$D$4:$D$1641='Formatted Data'!H$2),0))</f>
        <v>49</v>
      </c>
      <c r="I65" cm="1">
        <f t="array" ref="I65">INDEX('Raw Data'!$E$4:$E$1641,MATCH(1,('Raw Data'!$A$4:$A$1641 = 'Formatted Data'!$B65)*('Raw Data'!$C$4:$C$1641='Formatted Data'!$A65)*('Raw Data'!$D$4:$D$1641='Formatted Data'!I$2),0))</f>
        <v>30</v>
      </c>
      <c r="J65" cm="1">
        <f t="array" ref="J65">INDEX('Raw Data'!$E$4:$E$1641,MATCH(1,('Raw Data'!$A$4:$A$1641 = 'Formatted Data'!$B65)*('Raw Data'!$C$4:$C$1641='Formatted Data'!$A65)*('Raw Data'!$D$4:$D$1641='Formatted Data'!J$2),0))</f>
        <v>35</v>
      </c>
      <c r="K65" cm="1">
        <f t="array" ref="K65">INDEX('Raw Data'!$E$4:$E$1641,MATCH(1,('Raw Data'!$A$4:$A$1641 = 'Formatted Data'!$B65)*('Raw Data'!$C$4:$C$1641='Formatted Data'!$A65)*('Raw Data'!$D$4:$D$1641='Formatted Data'!K$2),0))</f>
        <v>25</v>
      </c>
      <c r="L65" cm="1">
        <f t="array" ref="L65">INDEX('Raw Data'!$E$4:$E$1641,MATCH(1,('Raw Data'!$A$4:$A$1641 = 'Formatted Data'!$B65)*('Raw Data'!$C$4:$C$1641='Formatted Data'!$A65)*('Raw Data'!$D$4:$D$1641='Formatted Data'!L$2),0))</f>
        <v>30</v>
      </c>
      <c r="M65" cm="1">
        <f t="array" ref="M65">INDEX('Raw Data'!$E$4:$E$1641,MATCH(1,('Raw Data'!$A$4:$A$1641 = 'Formatted Data'!$B65)*('Raw Data'!$C$4:$C$1641='Formatted Data'!$A65)*('Raw Data'!$D$4:$D$1641='Formatted Data'!M$2),0))</f>
        <v>40</v>
      </c>
      <c r="N65" cm="1">
        <f t="array" ref="N65">INDEX('Raw Data'!$E$4:$E$1641,MATCH(1,('Raw Data'!$A$4:$A$1641 = 'Formatted Data'!$B65)*('Raw Data'!$C$4:$C$1641='Formatted Data'!$A65)*('Raw Data'!$D$4:$D$1641='Formatted Data'!N$2),0))</f>
        <v>48</v>
      </c>
      <c r="O65" cm="1">
        <f t="array" ref="O65">INDEX('Raw Data'!$F$4:$F$1641,MATCH(1,('Raw Data'!$A$4:$A$1641 = 'Formatted Data'!$B65)*('Raw Data'!$C$4:$C$1641='Formatted Data'!$A65)*('Raw Data'!$D$4:$D$1641='Formatted Data'!O$2),0))</f>
        <v>47</v>
      </c>
      <c r="P65" cm="1">
        <f t="array" ref="P65">INDEX('Raw Data'!$F$4:$F$1641,MATCH(1,('Raw Data'!$A$4:$A$1641 = 'Formatted Data'!$B65)*('Raw Data'!$C$4:$C$1641='Formatted Data'!$A65)*('Raw Data'!$D$4:$D$1641='Formatted Data'!P$2),0))</f>
        <v>36</v>
      </c>
      <c r="Q65" cm="1">
        <f t="array" ref="Q65">INDEX('Raw Data'!$F$4:$F$1641,MATCH(1,('Raw Data'!$A$4:$A$1641 = 'Formatted Data'!$B65)*('Raw Data'!$C$4:$C$1641='Formatted Data'!$A65)*('Raw Data'!$D$4:$D$1641='Formatted Data'!Q$2),0))</f>
        <v>37</v>
      </c>
      <c r="R65" cm="1">
        <f t="array" ref="R65">INDEX('Raw Data'!$F$4:$F$1641,MATCH(1,('Raw Data'!$A$4:$A$1641 = 'Formatted Data'!$B65)*('Raw Data'!$C$4:$C$1641='Formatted Data'!$A65)*('Raw Data'!$D$4:$D$1641='Formatted Data'!R$2),0))</f>
        <v>29</v>
      </c>
      <c r="S65" cm="1">
        <f t="array" ref="S65">INDEX('Raw Data'!$F$4:$F$1641,MATCH(1,('Raw Data'!$A$4:$A$1641 = 'Formatted Data'!$B65)*('Raw Data'!$C$4:$C$1641='Formatted Data'!$A65)*('Raw Data'!$D$4:$D$1641='Formatted Data'!S$2),0))</f>
        <v>35</v>
      </c>
      <c r="T65" cm="1">
        <f t="array" ref="T65">INDEX('Raw Data'!$F$4:$F$1641,MATCH(1,('Raw Data'!$A$4:$A$1641 = 'Formatted Data'!$B65)*('Raw Data'!$C$4:$C$1641='Formatted Data'!$A65)*('Raw Data'!$D$4:$D$1641='Formatted Data'!T$2),0))</f>
        <v>42</v>
      </c>
      <c r="U65" cm="1">
        <f t="array" ref="U65">INDEX('Raw Data'!$F$4:$F$1641,MATCH(1,('Raw Data'!$A$4:$A$1641 = 'Formatted Data'!$B65)*('Raw Data'!$C$4:$C$1641='Formatted Data'!$A65)*('Raw Data'!$D$4:$D$1641='Formatted Data'!U$2),0))</f>
        <v>33</v>
      </c>
      <c r="V65" cm="1">
        <f t="array" ref="V65">INDEX('Raw Data'!$F$4:$F$1641,MATCH(1,('Raw Data'!$A$4:$A$1641 = 'Formatted Data'!$B65)*('Raw Data'!$C$4:$C$1641='Formatted Data'!$A65)*('Raw Data'!$D$4:$D$1641='Formatted Data'!V$2),0))</f>
        <v>30</v>
      </c>
      <c r="W65" cm="1">
        <f t="array" ref="W65">INDEX('Raw Data'!$F$4:$F$1641,MATCH(1,('Raw Data'!$A$4:$A$1641 = 'Formatted Data'!$B65)*('Raw Data'!$C$4:$C$1641='Formatted Data'!$A65)*('Raw Data'!$D$4:$D$1641='Formatted Data'!W$2),0))</f>
        <v>37</v>
      </c>
      <c r="X65" cm="1">
        <f t="array" ref="X65">INDEX('Raw Data'!$F$4:$F$1641,MATCH(1,('Raw Data'!$A$4:$A$1641 = 'Formatted Data'!$B65)*('Raw Data'!$C$4:$C$1641='Formatted Data'!$A65)*('Raw Data'!$D$4:$D$1641='Formatted Data'!X$2),0))</f>
        <v>31</v>
      </c>
      <c r="Y65" cm="1">
        <f t="array" ref="Y65">INDEX('Raw Data'!$F$4:$F$1641,MATCH(1,('Raw Data'!$A$4:$A$1641 = 'Formatted Data'!$B65)*('Raw Data'!$C$4:$C$1641='Formatted Data'!$A65)*('Raw Data'!$D$4:$D$1641='Formatted Data'!Y$2),0))</f>
        <v>36</v>
      </c>
      <c r="Z65" cm="1">
        <f t="array" ref="Z65">INDEX('Raw Data'!$F$4:$F$1641,MATCH(1,('Raw Data'!$A$4:$A$1641 = 'Formatted Data'!$B65)*('Raw Data'!$C$4:$C$1641='Formatted Data'!$A65)*('Raw Data'!$D$4:$D$1641='Formatted Data'!Z$2),0))</f>
        <v>36</v>
      </c>
      <c r="AA65" cm="1">
        <f t="array" ref="AA65">INDEX('Raw Data'!$G$4:$G$1641,MATCH(1,('Raw Data'!$A$4:$A$1641 = 'Formatted Data'!$B65)*('Raw Data'!$C$4:$C$1641='Formatted Data'!$A65)*('Raw Data'!$D$4:$D$1641='Formatted Data'!AA$2),0))</f>
        <v>35</v>
      </c>
      <c r="AB65" cm="1">
        <f t="array" ref="AB65">INDEX('Raw Data'!$G$4:$G$1641,MATCH(1,('Raw Data'!$A$4:$A$1641 = 'Formatted Data'!$B65)*('Raw Data'!$C$4:$C$1641='Formatted Data'!$A65)*('Raw Data'!$D$4:$D$1641='Formatted Data'!AB$2),0))</f>
        <v>28</v>
      </c>
      <c r="AC65" cm="1">
        <f t="array" ref="AC65">INDEX('Raw Data'!$G$4:$G$1641,MATCH(1,('Raw Data'!$A$4:$A$1641 = 'Formatted Data'!$B65)*('Raw Data'!$C$4:$C$1641='Formatted Data'!$A65)*('Raw Data'!$D$4:$D$1641='Formatted Data'!AC$2),0))</f>
        <v>43</v>
      </c>
      <c r="AD65" cm="1">
        <f t="array" ref="AD65">INDEX('Raw Data'!$G$4:$G$1641,MATCH(1,('Raw Data'!$A$4:$A$1641 = 'Formatted Data'!$B65)*('Raw Data'!$C$4:$C$1641='Formatted Data'!$A65)*('Raw Data'!$D$4:$D$1641='Formatted Data'!AD$2),0))</f>
        <v>41</v>
      </c>
      <c r="AE65" cm="1">
        <f t="array" ref="AE65">INDEX('Raw Data'!$G$4:$G$1641,MATCH(1,('Raw Data'!$A$4:$A$1641 = 'Formatted Data'!$B65)*('Raw Data'!$C$4:$C$1641='Formatted Data'!$A65)*('Raw Data'!$D$4:$D$1641='Formatted Data'!AE$2),0))</f>
        <v>30</v>
      </c>
      <c r="AF65" cm="1">
        <f t="array" ref="AF65">INDEX('Raw Data'!$G$4:$G$1641,MATCH(1,('Raw Data'!$A$4:$A$1641 = 'Formatted Data'!$B65)*('Raw Data'!$C$4:$C$1641='Formatted Data'!$A65)*('Raw Data'!$D$4:$D$1641='Formatted Data'!AF$2),0))</f>
        <v>34</v>
      </c>
      <c r="AG65" cm="1">
        <f t="array" ref="AG65">INDEX('Raw Data'!$G$4:$G$1641,MATCH(1,('Raw Data'!$A$4:$A$1641 = 'Formatted Data'!$B65)*('Raw Data'!$C$4:$C$1641='Formatted Data'!$A65)*('Raw Data'!$D$4:$D$1641='Formatted Data'!AG$2),0))</f>
        <v>35</v>
      </c>
      <c r="AH65" cm="1">
        <f t="array" ref="AH65">INDEX('Raw Data'!$G$4:$G$1641,MATCH(1,('Raw Data'!$A$4:$A$1641 = 'Formatted Data'!$B65)*('Raw Data'!$C$4:$C$1641='Formatted Data'!$A65)*('Raw Data'!$D$4:$D$1641='Formatted Data'!AH$2),0))</f>
        <v>30</v>
      </c>
      <c r="AI65" cm="1">
        <f t="array" ref="AI65">INDEX('Raw Data'!$G$4:$G$1641,MATCH(1,('Raw Data'!$A$4:$A$1641 = 'Formatted Data'!$B65)*('Raw Data'!$C$4:$C$1641='Formatted Data'!$A65)*('Raw Data'!$D$4:$D$1641='Formatted Data'!AI$2),0))</f>
        <v>37</v>
      </c>
      <c r="AJ65" cm="1">
        <f t="array" ref="AJ65">INDEX('Raw Data'!$G$4:$G$1641,MATCH(1,('Raw Data'!$A$4:$A$1641 = 'Formatted Data'!$B65)*('Raw Data'!$C$4:$C$1641='Formatted Data'!$A65)*('Raw Data'!$D$4:$D$1641='Formatted Data'!AJ$2),0))</f>
        <v>35</v>
      </c>
      <c r="AK65" cm="1">
        <f t="array" ref="AK65">INDEX('Raw Data'!$G$4:$G$1641,MATCH(1,('Raw Data'!$A$4:$A$1641 = 'Formatted Data'!$B65)*('Raw Data'!$C$4:$C$1641='Formatted Data'!$A65)*('Raw Data'!$D$4:$D$1641='Formatted Data'!AK$2),0))</f>
        <v>34</v>
      </c>
      <c r="AL65" cm="1">
        <f t="array" ref="AL65">INDEX('Raw Data'!$G$4:$G$1641,MATCH(1,('Raw Data'!$A$4:$A$1641 = 'Formatted Data'!$B65)*('Raw Data'!$C$4:$C$1641='Formatted Data'!$A65)*('Raw Data'!$D$4:$D$1641='Formatted Data'!AL$2),0))</f>
        <v>36</v>
      </c>
    </row>
    <row r="66" spans="1:38" x14ac:dyDescent="0.3">
      <c r="A66" t="s">
        <v>21</v>
      </c>
      <c r="B66" t="str">
        <f t="shared" si="10"/>
        <v>13 Halland county</v>
      </c>
      <c r="C66" cm="1">
        <f t="array" ref="C66">INDEX('Raw Data'!$E$4:$E$1641,MATCH(1,('Raw Data'!$A$4:$A$1641 = 'Formatted Data'!$B66)*('Raw Data'!$C$4:$C$1641='Formatted Data'!$A66)*('Raw Data'!$D$4:$D$1641='Formatted Data'!C$2),0))</f>
        <v>74</v>
      </c>
      <c r="D66" cm="1">
        <f t="array" ref="D66">INDEX('Raw Data'!$E$4:$E$1641,MATCH(1,('Raw Data'!$A$4:$A$1641 = 'Formatted Data'!$B66)*('Raw Data'!$C$4:$C$1641='Formatted Data'!$A66)*('Raw Data'!$D$4:$D$1641='Formatted Data'!D$2),0))</f>
        <v>66</v>
      </c>
      <c r="E66" cm="1">
        <f t="array" ref="E66">INDEX('Raw Data'!$E$4:$E$1641,MATCH(1,('Raw Data'!$A$4:$A$1641 = 'Formatted Data'!$B66)*('Raw Data'!$C$4:$C$1641='Formatted Data'!$A66)*('Raw Data'!$D$4:$D$1641='Formatted Data'!E$2),0))</f>
        <v>79</v>
      </c>
      <c r="F66" cm="1">
        <f t="array" ref="F66">INDEX('Raw Data'!$E$4:$E$1641,MATCH(1,('Raw Data'!$A$4:$A$1641 = 'Formatted Data'!$B66)*('Raw Data'!$C$4:$C$1641='Formatted Data'!$A66)*('Raw Data'!$D$4:$D$1641='Formatted Data'!F$2),0))</f>
        <v>79</v>
      </c>
      <c r="G66" cm="1">
        <f t="array" ref="G66">INDEX('Raw Data'!$E$4:$E$1641,MATCH(1,('Raw Data'!$A$4:$A$1641 = 'Formatted Data'!$B66)*('Raw Data'!$C$4:$C$1641='Formatted Data'!$A66)*('Raw Data'!$D$4:$D$1641='Formatted Data'!G$2),0))</f>
        <v>61</v>
      </c>
      <c r="H66" cm="1">
        <f t="array" ref="H66">INDEX('Raw Data'!$E$4:$E$1641,MATCH(1,('Raw Data'!$A$4:$A$1641 = 'Formatted Data'!$B66)*('Raw Data'!$C$4:$C$1641='Formatted Data'!$A66)*('Raw Data'!$D$4:$D$1641='Formatted Data'!H$2),0))</f>
        <v>68</v>
      </c>
      <c r="I66" cm="1">
        <f t="array" ref="I66">INDEX('Raw Data'!$E$4:$E$1641,MATCH(1,('Raw Data'!$A$4:$A$1641 = 'Formatted Data'!$B66)*('Raw Data'!$C$4:$C$1641='Formatted Data'!$A66)*('Raw Data'!$D$4:$D$1641='Formatted Data'!I$2),0))</f>
        <v>83</v>
      </c>
      <c r="J66" cm="1">
        <f t="array" ref="J66">INDEX('Raw Data'!$E$4:$E$1641,MATCH(1,('Raw Data'!$A$4:$A$1641 = 'Formatted Data'!$B66)*('Raw Data'!$C$4:$C$1641='Formatted Data'!$A66)*('Raw Data'!$D$4:$D$1641='Formatted Data'!J$2),0))</f>
        <v>57</v>
      </c>
      <c r="K66" cm="1">
        <f t="array" ref="K66">INDEX('Raw Data'!$E$4:$E$1641,MATCH(1,('Raw Data'!$A$4:$A$1641 = 'Formatted Data'!$B66)*('Raw Data'!$C$4:$C$1641='Formatted Data'!$A66)*('Raw Data'!$D$4:$D$1641='Formatted Data'!K$2),0))</f>
        <v>69</v>
      </c>
      <c r="L66" cm="1">
        <f t="array" ref="L66">INDEX('Raw Data'!$E$4:$E$1641,MATCH(1,('Raw Data'!$A$4:$A$1641 = 'Formatted Data'!$B66)*('Raw Data'!$C$4:$C$1641='Formatted Data'!$A66)*('Raw Data'!$D$4:$D$1641='Formatted Data'!L$2),0))</f>
        <v>79</v>
      </c>
      <c r="M66" cm="1">
        <f t="array" ref="M66">INDEX('Raw Data'!$E$4:$E$1641,MATCH(1,('Raw Data'!$A$4:$A$1641 = 'Formatted Data'!$B66)*('Raw Data'!$C$4:$C$1641='Formatted Data'!$A66)*('Raw Data'!$D$4:$D$1641='Formatted Data'!M$2),0))</f>
        <v>85</v>
      </c>
      <c r="N66" cm="1">
        <f t="array" ref="N66">INDEX('Raw Data'!$E$4:$E$1641,MATCH(1,('Raw Data'!$A$4:$A$1641 = 'Formatted Data'!$B66)*('Raw Data'!$C$4:$C$1641='Formatted Data'!$A66)*('Raw Data'!$D$4:$D$1641='Formatted Data'!N$2),0))</f>
        <v>77</v>
      </c>
      <c r="O66" cm="1">
        <f t="array" ref="O66">INDEX('Raw Data'!$F$4:$F$1641,MATCH(1,('Raw Data'!$A$4:$A$1641 = 'Formatted Data'!$B66)*('Raw Data'!$C$4:$C$1641='Formatted Data'!$A66)*('Raw Data'!$D$4:$D$1641='Formatted Data'!O$2),0))</f>
        <v>97</v>
      </c>
      <c r="P66" cm="1">
        <f t="array" ref="P66">INDEX('Raw Data'!$F$4:$F$1641,MATCH(1,('Raw Data'!$A$4:$A$1641 = 'Formatted Data'!$B66)*('Raw Data'!$C$4:$C$1641='Formatted Data'!$A66)*('Raw Data'!$D$4:$D$1641='Formatted Data'!P$2),0))</f>
        <v>73</v>
      </c>
      <c r="Q66" cm="1">
        <f t="array" ref="Q66">INDEX('Raw Data'!$F$4:$F$1641,MATCH(1,('Raw Data'!$A$4:$A$1641 = 'Formatted Data'!$B66)*('Raw Data'!$C$4:$C$1641='Formatted Data'!$A66)*('Raw Data'!$D$4:$D$1641='Formatted Data'!Q$2),0))</f>
        <v>93</v>
      </c>
      <c r="R66" cm="1">
        <f t="array" ref="R66">INDEX('Raw Data'!$F$4:$F$1641,MATCH(1,('Raw Data'!$A$4:$A$1641 = 'Formatted Data'!$B66)*('Raw Data'!$C$4:$C$1641='Formatted Data'!$A66)*('Raw Data'!$D$4:$D$1641='Formatted Data'!R$2),0))</f>
        <v>74</v>
      </c>
      <c r="S66" cm="1">
        <f t="array" ref="S66">INDEX('Raw Data'!$F$4:$F$1641,MATCH(1,('Raw Data'!$A$4:$A$1641 = 'Formatted Data'!$B66)*('Raw Data'!$C$4:$C$1641='Formatted Data'!$A66)*('Raw Data'!$D$4:$D$1641='Formatted Data'!S$2),0))</f>
        <v>59</v>
      </c>
      <c r="T66" cm="1">
        <f t="array" ref="T66">INDEX('Raw Data'!$F$4:$F$1641,MATCH(1,('Raw Data'!$A$4:$A$1641 = 'Formatted Data'!$B66)*('Raw Data'!$C$4:$C$1641='Formatted Data'!$A66)*('Raw Data'!$D$4:$D$1641='Formatted Data'!T$2),0))</f>
        <v>70</v>
      </c>
      <c r="U66" cm="1">
        <f t="array" ref="U66">INDEX('Raw Data'!$F$4:$F$1641,MATCH(1,('Raw Data'!$A$4:$A$1641 = 'Formatted Data'!$B66)*('Raw Data'!$C$4:$C$1641='Formatted Data'!$A66)*('Raw Data'!$D$4:$D$1641='Formatted Data'!U$2),0))</f>
        <v>64</v>
      </c>
      <c r="V66" cm="1">
        <f t="array" ref="V66">INDEX('Raw Data'!$F$4:$F$1641,MATCH(1,('Raw Data'!$A$4:$A$1641 = 'Formatted Data'!$B66)*('Raw Data'!$C$4:$C$1641='Formatted Data'!$A66)*('Raw Data'!$D$4:$D$1641='Formatted Data'!V$2),0))</f>
        <v>56</v>
      </c>
      <c r="W66" cm="1">
        <f t="array" ref="W66">INDEX('Raw Data'!$F$4:$F$1641,MATCH(1,('Raw Data'!$A$4:$A$1641 = 'Formatted Data'!$B66)*('Raw Data'!$C$4:$C$1641='Formatted Data'!$A66)*('Raw Data'!$D$4:$D$1641='Formatted Data'!W$2),0))</f>
        <v>65</v>
      </c>
      <c r="X66" cm="1">
        <f t="array" ref="X66">INDEX('Raw Data'!$F$4:$F$1641,MATCH(1,('Raw Data'!$A$4:$A$1641 = 'Formatted Data'!$B66)*('Raw Data'!$C$4:$C$1641='Formatted Data'!$A66)*('Raw Data'!$D$4:$D$1641='Formatted Data'!X$2),0))</f>
        <v>67</v>
      </c>
      <c r="Y66" cm="1">
        <f t="array" ref="Y66">INDEX('Raw Data'!$F$4:$F$1641,MATCH(1,('Raw Data'!$A$4:$A$1641 = 'Formatted Data'!$B66)*('Raw Data'!$C$4:$C$1641='Formatted Data'!$A66)*('Raw Data'!$D$4:$D$1641='Formatted Data'!Y$2),0))</f>
        <v>73</v>
      </c>
      <c r="Z66" cm="1">
        <f t="array" ref="Z66">INDEX('Raw Data'!$F$4:$F$1641,MATCH(1,('Raw Data'!$A$4:$A$1641 = 'Formatted Data'!$B66)*('Raw Data'!$C$4:$C$1641='Formatted Data'!$A66)*('Raw Data'!$D$4:$D$1641='Formatted Data'!Z$2),0))</f>
        <v>87</v>
      </c>
      <c r="AA66" cm="1">
        <f t="array" ref="AA66">INDEX('Raw Data'!$G$4:$G$1641,MATCH(1,('Raw Data'!$A$4:$A$1641 = 'Formatted Data'!$B66)*('Raw Data'!$C$4:$C$1641='Formatted Data'!$A66)*('Raw Data'!$D$4:$D$1641='Formatted Data'!AA$2),0))</f>
        <v>96</v>
      </c>
      <c r="AB66" cm="1">
        <f t="array" ref="AB66">INDEX('Raw Data'!$G$4:$G$1641,MATCH(1,('Raw Data'!$A$4:$A$1641 = 'Formatted Data'!$B66)*('Raw Data'!$C$4:$C$1641='Formatted Data'!$A66)*('Raw Data'!$D$4:$D$1641='Formatted Data'!AB$2),0))</f>
        <v>88</v>
      </c>
      <c r="AC66" cm="1">
        <f t="array" ref="AC66">INDEX('Raw Data'!$G$4:$G$1641,MATCH(1,('Raw Data'!$A$4:$A$1641 = 'Formatted Data'!$B66)*('Raw Data'!$C$4:$C$1641='Formatted Data'!$A66)*('Raw Data'!$D$4:$D$1641='Formatted Data'!AC$2),0))</f>
        <v>99</v>
      </c>
      <c r="AD66" cm="1">
        <f t="array" ref="AD66">INDEX('Raw Data'!$G$4:$G$1641,MATCH(1,('Raw Data'!$A$4:$A$1641 = 'Formatted Data'!$B66)*('Raw Data'!$C$4:$C$1641='Formatted Data'!$A66)*('Raw Data'!$D$4:$D$1641='Formatted Data'!AD$2),0))</f>
        <v>76</v>
      </c>
      <c r="AE66" cm="1">
        <f t="array" ref="AE66">INDEX('Raw Data'!$G$4:$G$1641,MATCH(1,('Raw Data'!$A$4:$A$1641 = 'Formatted Data'!$B66)*('Raw Data'!$C$4:$C$1641='Formatted Data'!$A66)*('Raw Data'!$D$4:$D$1641='Formatted Data'!AE$2),0))</f>
        <v>93</v>
      </c>
      <c r="AF66" cm="1">
        <f t="array" ref="AF66">INDEX('Raw Data'!$G$4:$G$1641,MATCH(1,('Raw Data'!$A$4:$A$1641 = 'Formatted Data'!$B66)*('Raw Data'!$C$4:$C$1641='Formatted Data'!$A66)*('Raw Data'!$D$4:$D$1641='Formatted Data'!AF$2),0))</f>
        <v>70</v>
      </c>
      <c r="AG66" cm="1">
        <f t="array" ref="AG66">INDEX('Raw Data'!$G$4:$G$1641,MATCH(1,('Raw Data'!$A$4:$A$1641 = 'Formatted Data'!$B66)*('Raw Data'!$C$4:$C$1641='Formatted Data'!$A66)*('Raw Data'!$D$4:$D$1641='Formatted Data'!AG$2),0))</f>
        <v>76</v>
      </c>
      <c r="AH66" cm="1">
        <f t="array" ref="AH66">INDEX('Raw Data'!$G$4:$G$1641,MATCH(1,('Raw Data'!$A$4:$A$1641 = 'Formatted Data'!$B66)*('Raw Data'!$C$4:$C$1641='Formatted Data'!$A66)*('Raw Data'!$D$4:$D$1641='Formatted Data'!AH$2),0))</f>
        <v>84</v>
      </c>
      <c r="AI66" cm="1">
        <f t="array" ref="AI66">INDEX('Raw Data'!$G$4:$G$1641,MATCH(1,('Raw Data'!$A$4:$A$1641 = 'Formatted Data'!$B66)*('Raw Data'!$C$4:$C$1641='Formatted Data'!$A66)*('Raw Data'!$D$4:$D$1641='Formatted Data'!AI$2),0))</f>
        <v>84</v>
      </c>
      <c r="AJ66" cm="1">
        <f t="array" ref="AJ66">INDEX('Raw Data'!$G$4:$G$1641,MATCH(1,('Raw Data'!$A$4:$A$1641 = 'Formatted Data'!$B66)*('Raw Data'!$C$4:$C$1641='Formatted Data'!$A66)*('Raw Data'!$D$4:$D$1641='Formatted Data'!AJ$2),0))</f>
        <v>76</v>
      </c>
      <c r="AK66" cm="1">
        <f t="array" ref="AK66">INDEX('Raw Data'!$G$4:$G$1641,MATCH(1,('Raw Data'!$A$4:$A$1641 = 'Formatted Data'!$B66)*('Raw Data'!$C$4:$C$1641='Formatted Data'!$A66)*('Raw Data'!$D$4:$D$1641='Formatted Data'!AK$2),0))</f>
        <v>84</v>
      </c>
      <c r="AL66" cm="1">
        <f t="array" ref="AL66">INDEX('Raw Data'!$G$4:$G$1641,MATCH(1,('Raw Data'!$A$4:$A$1641 = 'Formatted Data'!$B66)*('Raw Data'!$C$4:$C$1641='Formatted Data'!$A66)*('Raw Data'!$D$4:$D$1641='Formatted Data'!AL$2),0))</f>
        <v>101</v>
      </c>
    </row>
    <row r="67" spans="1:38" x14ac:dyDescent="0.3">
      <c r="A67" t="s">
        <v>22</v>
      </c>
      <c r="B67" t="str">
        <f t="shared" si="10"/>
        <v>13 Halland county</v>
      </c>
      <c r="C67" cm="1">
        <f t="array" ref="C67">INDEX('Raw Data'!$E$4:$E$1641,MATCH(1,('Raw Data'!$A$4:$A$1641 = 'Formatted Data'!$B67)*('Raw Data'!$C$4:$C$1641='Formatted Data'!$A67)*('Raw Data'!$D$4:$D$1641='Formatted Data'!C$2),0))</f>
        <v>129</v>
      </c>
      <c r="D67" cm="1">
        <f t="array" ref="D67">INDEX('Raw Data'!$E$4:$E$1641,MATCH(1,('Raw Data'!$A$4:$A$1641 = 'Formatted Data'!$B67)*('Raw Data'!$C$4:$C$1641='Formatted Data'!$A67)*('Raw Data'!$D$4:$D$1641='Formatted Data'!D$2),0))</f>
        <v>106</v>
      </c>
      <c r="E67" cm="1">
        <f t="array" ref="E67">INDEX('Raw Data'!$E$4:$E$1641,MATCH(1,('Raw Data'!$A$4:$A$1641 = 'Formatted Data'!$B67)*('Raw Data'!$C$4:$C$1641='Formatted Data'!$A67)*('Raw Data'!$D$4:$D$1641='Formatted Data'!E$2),0))</f>
        <v>127</v>
      </c>
      <c r="F67" cm="1">
        <f t="array" ref="F67">INDEX('Raw Data'!$E$4:$E$1641,MATCH(1,('Raw Data'!$A$4:$A$1641 = 'Formatted Data'!$B67)*('Raw Data'!$C$4:$C$1641='Formatted Data'!$A67)*('Raw Data'!$D$4:$D$1641='Formatted Data'!F$2),0))</f>
        <v>143</v>
      </c>
      <c r="G67" cm="1">
        <f t="array" ref="G67">INDEX('Raw Data'!$E$4:$E$1641,MATCH(1,('Raw Data'!$A$4:$A$1641 = 'Formatted Data'!$B67)*('Raw Data'!$C$4:$C$1641='Formatted Data'!$A67)*('Raw Data'!$D$4:$D$1641='Formatted Data'!G$2),0))</f>
        <v>130</v>
      </c>
      <c r="H67" cm="1">
        <f t="array" ref="H67">INDEX('Raw Data'!$E$4:$E$1641,MATCH(1,('Raw Data'!$A$4:$A$1641 = 'Formatted Data'!$B67)*('Raw Data'!$C$4:$C$1641='Formatted Data'!$A67)*('Raw Data'!$D$4:$D$1641='Formatted Data'!H$2),0))</f>
        <v>114</v>
      </c>
      <c r="I67" cm="1">
        <f t="array" ref="I67">INDEX('Raw Data'!$E$4:$E$1641,MATCH(1,('Raw Data'!$A$4:$A$1641 = 'Formatted Data'!$B67)*('Raw Data'!$C$4:$C$1641='Formatted Data'!$A67)*('Raw Data'!$D$4:$D$1641='Formatted Data'!I$2),0))</f>
        <v>101</v>
      </c>
      <c r="J67" cm="1">
        <f t="array" ref="J67">INDEX('Raw Data'!$E$4:$E$1641,MATCH(1,('Raw Data'!$A$4:$A$1641 = 'Formatted Data'!$B67)*('Raw Data'!$C$4:$C$1641='Formatted Data'!$A67)*('Raw Data'!$D$4:$D$1641='Formatted Data'!J$2),0))</f>
        <v>108</v>
      </c>
      <c r="K67" cm="1">
        <f t="array" ref="K67">INDEX('Raw Data'!$E$4:$E$1641,MATCH(1,('Raw Data'!$A$4:$A$1641 = 'Formatted Data'!$B67)*('Raw Data'!$C$4:$C$1641='Formatted Data'!$A67)*('Raw Data'!$D$4:$D$1641='Formatted Data'!K$2),0))</f>
        <v>97</v>
      </c>
      <c r="L67" cm="1">
        <f t="array" ref="L67">INDEX('Raw Data'!$E$4:$E$1641,MATCH(1,('Raw Data'!$A$4:$A$1641 = 'Formatted Data'!$B67)*('Raw Data'!$C$4:$C$1641='Formatted Data'!$A67)*('Raw Data'!$D$4:$D$1641='Formatted Data'!L$2),0))</f>
        <v>122</v>
      </c>
      <c r="M67" cm="1">
        <f t="array" ref="M67">INDEX('Raw Data'!$E$4:$E$1641,MATCH(1,('Raw Data'!$A$4:$A$1641 = 'Formatted Data'!$B67)*('Raw Data'!$C$4:$C$1641='Formatted Data'!$A67)*('Raw Data'!$D$4:$D$1641='Formatted Data'!M$2),0))</f>
        <v>130</v>
      </c>
      <c r="N67" cm="1">
        <f t="array" ref="N67">INDEX('Raw Data'!$E$4:$E$1641,MATCH(1,('Raw Data'!$A$4:$A$1641 = 'Formatted Data'!$B67)*('Raw Data'!$C$4:$C$1641='Formatted Data'!$A67)*('Raw Data'!$D$4:$D$1641='Formatted Data'!N$2),0))</f>
        <v>133</v>
      </c>
      <c r="O67" cm="1">
        <f t="array" ref="O67">INDEX('Raw Data'!$F$4:$F$1641,MATCH(1,('Raw Data'!$A$4:$A$1641 = 'Formatted Data'!$B67)*('Raw Data'!$C$4:$C$1641='Formatted Data'!$A67)*('Raw Data'!$D$4:$D$1641='Formatted Data'!O$2),0))</f>
        <v>172</v>
      </c>
      <c r="P67" cm="1">
        <f t="array" ref="P67">INDEX('Raw Data'!$F$4:$F$1641,MATCH(1,('Raw Data'!$A$4:$A$1641 = 'Formatted Data'!$B67)*('Raw Data'!$C$4:$C$1641='Formatted Data'!$A67)*('Raw Data'!$D$4:$D$1641='Formatted Data'!P$2),0))</f>
        <v>123</v>
      </c>
      <c r="Q67" cm="1">
        <f t="array" ref="Q67">INDEX('Raw Data'!$F$4:$F$1641,MATCH(1,('Raw Data'!$A$4:$A$1641 = 'Formatted Data'!$B67)*('Raw Data'!$C$4:$C$1641='Formatted Data'!$A67)*('Raw Data'!$D$4:$D$1641='Formatted Data'!Q$2),0))</f>
        <v>104</v>
      </c>
      <c r="R67" cm="1">
        <f t="array" ref="R67">INDEX('Raw Data'!$F$4:$F$1641,MATCH(1,('Raw Data'!$A$4:$A$1641 = 'Formatted Data'!$B67)*('Raw Data'!$C$4:$C$1641='Formatted Data'!$A67)*('Raw Data'!$D$4:$D$1641='Formatted Data'!R$2),0))</f>
        <v>103</v>
      </c>
      <c r="S67" cm="1">
        <f t="array" ref="S67">INDEX('Raw Data'!$F$4:$F$1641,MATCH(1,('Raw Data'!$A$4:$A$1641 = 'Formatted Data'!$B67)*('Raw Data'!$C$4:$C$1641='Formatted Data'!$A67)*('Raw Data'!$D$4:$D$1641='Formatted Data'!S$2),0))</f>
        <v>90</v>
      </c>
      <c r="T67" cm="1">
        <f t="array" ref="T67">INDEX('Raw Data'!$F$4:$F$1641,MATCH(1,('Raw Data'!$A$4:$A$1641 = 'Formatted Data'!$B67)*('Raw Data'!$C$4:$C$1641='Formatted Data'!$A67)*('Raw Data'!$D$4:$D$1641='Formatted Data'!T$2),0))</f>
        <v>105</v>
      </c>
      <c r="U67" cm="1">
        <f t="array" ref="U67">INDEX('Raw Data'!$F$4:$F$1641,MATCH(1,('Raw Data'!$A$4:$A$1641 = 'Formatted Data'!$B67)*('Raw Data'!$C$4:$C$1641='Formatted Data'!$A67)*('Raw Data'!$D$4:$D$1641='Formatted Data'!U$2),0))</f>
        <v>87</v>
      </c>
      <c r="V67" cm="1">
        <f t="array" ref="V67">INDEX('Raw Data'!$F$4:$F$1641,MATCH(1,('Raw Data'!$A$4:$A$1641 = 'Formatted Data'!$B67)*('Raw Data'!$C$4:$C$1641='Formatted Data'!$A67)*('Raw Data'!$D$4:$D$1641='Formatted Data'!V$2),0))</f>
        <v>100</v>
      </c>
      <c r="W67" cm="1">
        <f t="array" ref="W67">INDEX('Raw Data'!$F$4:$F$1641,MATCH(1,('Raw Data'!$A$4:$A$1641 = 'Formatted Data'!$B67)*('Raw Data'!$C$4:$C$1641='Formatted Data'!$A67)*('Raw Data'!$D$4:$D$1641='Formatted Data'!W$2),0))</f>
        <v>110</v>
      </c>
      <c r="X67" cm="1">
        <f t="array" ref="X67">INDEX('Raw Data'!$F$4:$F$1641,MATCH(1,('Raw Data'!$A$4:$A$1641 = 'Formatted Data'!$B67)*('Raw Data'!$C$4:$C$1641='Formatted Data'!$A67)*('Raw Data'!$D$4:$D$1641='Formatted Data'!X$2),0))</f>
        <v>108</v>
      </c>
      <c r="Y67" cm="1">
        <f t="array" ref="Y67">INDEX('Raw Data'!$F$4:$F$1641,MATCH(1,('Raw Data'!$A$4:$A$1641 = 'Formatted Data'!$B67)*('Raw Data'!$C$4:$C$1641='Formatted Data'!$A67)*('Raw Data'!$D$4:$D$1641='Formatted Data'!Y$2),0))</f>
        <v>111</v>
      </c>
      <c r="Z67" cm="1">
        <f t="array" ref="Z67">INDEX('Raw Data'!$F$4:$F$1641,MATCH(1,('Raw Data'!$A$4:$A$1641 = 'Formatted Data'!$B67)*('Raw Data'!$C$4:$C$1641='Formatted Data'!$A67)*('Raw Data'!$D$4:$D$1641='Formatted Data'!Z$2),0))</f>
        <v>143</v>
      </c>
      <c r="AA67" cm="1">
        <f t="array" ref="AA67">INDEX('Raw Data'!$G$4:$G$1641,MATCH(1,('Raw Data'!$A$4:$A$1641 = 'Formatted Data'!$B67)*('Raw Data'!$C$4:$C$1641='Formatted Data'!$A67)*('Raw Data'!$D$4:$D$1641='Formatted Data'!AA$2),0))</f>
        <v>148</v>
      </c>
      <c r="AB67" cm="1">
        <f t="array" ref="AB67">INDEX('Raw Data'!$G$4:$G$1641,MATCH(1,('Raw Data'!$A$4:$A$1641 = 'Formatted Data'!$B67)*('Raw Data'!$C$4:$C$1641='Formatted Data'!$A67)*('Raw Data'!$D$4:$D$1641='Formatted Data'!AB$2),0))</f>
        <v>127</v>
      </c>
      <c r="AC67" cm="1">
        <f t="array" ref="AC67">INDEX('Raw Data'!$G$4:$G$1641,MATCH(1,('Raw Data'!$A$4:$A$1641 = 'Formatted Data'!$B67)*('Raw Data'!$C$4:$C$1641='Formatted Data'!$A67)*('Raw Data'!$D$4:$D$1641='Formatted Data'!AC$2),0))</f>
        <v>113</v>
      </c>
      <c r="AD67" cm="1">
        <f t="array" ref="AD67">INDEX('Raw Data'!$G$4:$G$1641,MATCH(1,('Raw Data'!$A$4:$A$1641 = 'Formatted Data'!$B67)*('Raw Data'!$C$4:$C$1641='Formatted Data'!$A67)*('Raw Data'!$D$4:$D$1641='Formatted Data'!AD$2),0))</f>
        <v>115</v>
      </c>
      <c r="AE67" cm="1">
        <f t="array" ref="AE67">INDEX('Raw Data'!$G$4:$G$1641,MATCH(1,('Raw Data'!$A$4:$A$1641 = 'Formatted Data'!$B67)*('Raw Data'!$C$4:$C$1641='Formatted Data'!$A67)*('Raw Data'!$D$4:$D$1641='Formatted Data'!AE$2),0))</f>
        <v>117</v>
      </c>
      <c r="AF67" cm="1">
        <f t="array" ref="AF67">INDEX('Raw Data'!$G$4:$G$1641,MATCH(1,('Raw Data'!$A$4:$A$1641 = 'Formatted Data'!$B67)*('Raw Data'!$C$4:$C$1641='Formatted Data'!$A67)*('Raw Data'!$D$4:$D$1641='Formatted Data'!AF$2),0))</f>
        <v>98</v>
      </c>
      <c r="AG67" cm="1">
        <f t="array" ref="AG67">INDEX('Raw Data'!$G$4:$G$1641,MATCH(1,('Raw Data'!$A$4:$A$1641 = 'Formatted Data'!$B67)*('Raw Data'!$C$4:$C$1641='Formatted Data'!$A67)*('Raw Data'!$D$4:$D$1641='Formatted Data'!AG$2),0))</f>
        <v>122</v>
      </c>
      <c r="AH67" cm="1">
        <f t="array" ref="AH67">INDEX('Raw Data'!$G$4:$G$1641,MATCH(1,('Raw Data'!$A$4:$A$1641 = 'Formatted Data'!$B67)*('Raw Data'!$C$4:$C$1641='Formatted Data'!$A67)*('Raw Data'!$D$4:$D$1641='Formatted Data'!AH$2),0))</f>
        <v>116</v>
      </c>
      <c r="AI67" cm="1">
        <f t="array" ref="AI67">INDEX('Raw Data'!$G$4:$G$1641,MATCH(1,('Raw Data'!$A$4:$A$1641 = 'Formatted Data'!$B67)*('Raw Data'!$C$4:$C$1641='Formatted Data'!$A67)*('Raw Data'!$D$4:$D$1641='Formatted Data'!AI$2),0))</f>
        <v>110</v>
      </c>
      <c r="AJ67" cm="1">
        <f t="array" ref="AJ67">INDEX('Raw Data'!$G$4:$G$1641,MATCH(1,('Raw Data'!$A$4:$A$1641 = 'Formatted Data'!$B67)*('Raw Data'!$C$4:$C$1641='Formatted Data'!$A67)*('Raw Data'!$D$4:$D$1641='Formatted Data'!AJ$2),0))</f>
        <v>123</v>
      </c>
      <c r="AK67" cm="1">
        <f t="array" ref="AK67">INDEX('Raw Data'!$G$4:$G$1641,MATCH(1,('Raw Data'!$A$4:$A$1641 = 'Formatted Data'!$B67)*('Raw Data'!$C$4:$C$1641='Formatted Data'!$A67)*('Raw Data'!$D$4:$D$1641='Formatted Data'!AK$2),0))</f>
        <v>103</v>
      </c>
      <c r="AL67" cm="1">
        <f t="array" ref="AL67">INDEX('Raw Data'!$G$4:$G$1641,MATCH(1,('Raw Data'!$A$4:$A$1641 = 'Formatted Data'!$B67)*('Raw Data'!$C$4:$C$1641='Formatted Data'!$A67)*('Raw Data'!$D$4:$D$1641='Formatted Data'!AL$2),0))</f>
        <v>185</v>
      </c>
    </row>
    <row r="68" spans="1:38" x14ac:dyDescent="0.3">
      <c r="A68" t="s">
        <v>23</v>
      </c>
      <c r="B68" t="str">
        <f t="shared" si="10"/>
        <v>13 Halland county</v>
      </c>
      <c r="C68" cm="1">
        <f t="array" ref="C68">INDEX('Raw Data'!$E$4:$E$1641,MATCH(1,('Raw Data'!$A$4:$A$1641 = 'Formatted Data'!$B68)*('Raw Data'!$C$4:$C$1641='Formatted Data'!$A68)*('Raw Data'!$D$4:$D$1641='Formatted Data'!C$2),0))</f>
        <v>274</v>
      </c>
      <c r="D68" cm="1">
        <f t="array" ref="D68">INDEX('Raw Data'!$E$4:$E$1641,MATCH(1,('Raw Data'!$A$4:$A$1641 = 'Formatted Data'!$B68)*('Raw Data'!$C$4:$C$1641='Formatted Data'!$A68)*('Raw Data'!$D$4:$D$1641='Formatted Data'!D$2),0))</f>
        <v>221</v>
      </c>
      <c r="E68" cm="1">
        <f t="array" ref="E68">INDEX('Raw Data'!$E$4:$E$1641,MATCH(1,('Raw Data'!$A$4:$A$1641 = 'Formatted Data'!$B68)*('Raw Data'!$C$4:$C$1641='Formatted Data'!$A68)*('Raw Data'!$D$4:$D$1641='Formatted Data'!E$2),0))</f>
        <v>270</v>
      </c>
      <c r="F68" cm="1">
        <f t="array" ref="F68">INDEX('Raw Data'!$E$4:$E$1641,MATCH(1,('Raw Data'!$A$4:$A$1641 = 'Formatted Data'!$B68)*('Raw Data'!$C$4:$C$1641='Formatted Data'!$A68)*('Raw Data'!$D$4:$D$1641='Formatted Data'!F$2),0))</f>
        <v>295</v>
      </c>
      <c r="G68" cm="1">
        <f t="array" ref="G68">INDEX('Raw Data'!$E$4:$E$1641,MATCH(1,('Raw Data'!$A$4:$A$1641 = 'Formatted Data'!$B68)*('Raw Data'!$C$4:$C$1641='Formatted Data'!$A68)*('Raw Data'!$D$4:$D$1641='Formatted Data'!G$2),0))</f>
        <v>247</v>
      </c>
      <c r="H68" cm="1">
        <f t="array" ref="H68">INDEX('Raw Data'!$E$4:$E$1641,MATCH(1,('Raw Data'!$A$4:$A$1641 = 'Formatted Data'!$B68)*('Raw Data'!$C$4:$C$1641='Formatted Data'!$A68)*('Raw Data'!$D$4:$D$1641='Formatted Data'!H$2),0))</f>
        <v>255</v>
      </c>
      <c r="I68" cm="1">
        <f t="array" ref="I68">INDEX('Raw Data'!$E$4:$E$1641,MATCH(1,('Raw Data'!$A$4:$A$1641 = 'Formatted Data'!$B68)*('Raw Data'!$C$4:$C$1641='Formatted Data'!$A68)*('Raw Data'!$D$4:$D$1641='Formatted Data'!I$2),0))</f>
        <v>244</v>
      </c>
      <c r="J68" cm="1">
        <f t="array" ref="J68">INDEX('Raw Data'!$E$4:$E$1641,MATCH(1,('Raw Data'!$A$4:$A$1641 = 'Formatted Data'!$B68)*('Raw Data'!$C$4:$C$1641='Formatted Data'!$A68)*('Raw Data'!$D$4:$D$1641='Formatted Data'!J$2),0))</f>
        <v>226</v>
      </c>
      <c r="K68" cm="1">
        <f t="array" ref="K68">INDEX('Raw Data'!$E$4:$E$1641,MATCH(1,('Raw Data'!$A$4:$A$1641 = 'Formatted Data'!$B68)*('Raw Data'!$C$4:$C$1641='Formatted Data'!$A68)*('Raw Data'!$D$4:$D$1641='Formatted Data'!K$2),0))</f>
        <v>218</v>
      </c>
      <c r="L68" cm="1">
        <f t="array" ref="L68">INDEX('Raw Data'!$E$4:$E$1641,MATCH(1,('Raw Data'!$A$4:$A$1641 = 'Formatted Data'!$B68)*('Raw Data'!$C$4:$C$1641='Formatted Data'!$A68)*('Raw Data'!$D$4:$D$1641='Formatted Data'!L$2),0))</f>
        <v>256</v>
      </c>
      <c r="M68" cm="1">
        <f t="array" ref="M68">INDEX('Raw Data'!$E$4:$E$1641,MATCH(1,('Raw Data'!$A$4:$A$1641 = 'Formatted Data'!$B68)*('Raw Data'!$C$4:$C$1641='Formatted Data'!$A68)*('Raw Data'!$D$4:$D$1641='Formatted Data'!M$2),0))</f>
        <v>273</v>
      </c>
      <c r="N68" cm="1">
        <f t="array" ref="N68">INDEX('Raw Data'!$E$4:$E$1641,MATCH(1,('Raw Data'!$A$4:$A$1641 = 'Formatted Data'!$B68)*('Raw Data'!$C$4:$C$1641='Formatted Data'!$A68)*('Raw Data'!$D$4:$D$1641='Formatted Data'!N$2),0))</f>
        <v>275</v>
      </c>
      <c r="O68" cm="1">
        <f t="array" ref="O68">INDEX('Raw Data'!$F$4:$F$1641,MATCH(1,('Raw Data'!$A$4:$A$1641 = 'Formatted Data'!$B68)*('Raw Data'!$C$4:$C$1641='Formatted Data'!$A68)*('Raw Data'!$D$4:$D$1641='Formatted Data'!O$2),0))</f>
        <v>354</v>
      </c>
      <c r="P68" cm="1">
        <f t="array" ref="P68">INDEX('Raw Data'!$F$4:$F$1641,MATCH(1,('Raw Data'!$A$4:$A$1641 = 'Formatted Data'!$B68)*('Raw Data'!$C$4:$C$1641='Formatted Data'!$A68)*('Raw Data'!$D$4:$D$1641='Formatted Data'!P$2),0))</f>
        <v>253</v>
      </c>
      <c r="Q68" cm="1">
        <f t="array" ref="Q68">INDEX('Raw Data'!$F$4:$F$1641,MATCH(1,('Raw Data'!$A$4:$A$1641 = 'Formatted Data'!$B68)*('Raw Data'!$C$4:$C$1641='Formatted Data'!$A68)*('Raw Data'!$D$4:$D$1641='Formatted Data'!Q$2),0))</f>
        <v>260</v>
      </c>
      <c r="R68" cm="1">
        <f t="array" ref="R68">INDEX('Raw Data'!$F$4:$F$1641,MATCH(1,('Raw Data'!$A$4:$A$1641 = 'Formatted Data'!$B68)*('Raw Data'!$C$4:$C$1641='Formatted Data'!$A68)*('Raw Data'!$D$4:$D$1641='Formatted Data'!R$2),0))</f>
        <v>231</v>
      </c>
      <c r="S68" cm="1">
        <f t="array" ref="S68">INDEX('Raw Data'!$F$4:$F$1641,MATCH(1,('Raw Data'!$A$4:$A$1641 = 'Formatted Data'!$B68)*('Raw Data'!$C$4:$C$1641='Formatted Data'!$A68)*('Raw Data'!$D$4:$D$1641='Formatted Data'!S$2),0))</f>
        <v>213</v>
      </c>
      <c r="T68" cm="1">
        <f t="array" ref="T68">INDEX('Raw Data'!$F$4:$F$1641,MATCH(1,('Raw Data'!$A$4:$A$1641 = 'Formatted Data'!$B68)*('Raw Data'!$C$4:$C$1641='Formatted Data'!$A68)*('Raw Data'!$D$4:$D$1641='Formatted Data'!T$2),0))</f>
        <v>251</v>
      </c>
      <c r="U68" cm="1">
        <f t="array" ref="U68">INDEX('Raw Data'!$F$4:$F$1641,MATCH(1,('Raw Data'!$A$4:$A$1641 = 'Formatted Data'!$B68)*('Raw Data'!$C$4:$C$1641='Formatted Data'!$A68)*('Raw Data'!$D$4:$D$1641='Formatted Data'!U$2),0))</f>
        <v>207</v>
      </c>
      <c r="V68" cm="1">
        <f t="array" ref="V68">INDEX('Raw Data'!$F$4:$F$1641,MATCH(1,('Raw Data'!$A$4:$A$1641 = 'Formatted Data'!$B68)*('Raw Data'!$C$4:$C$1641='Formatted Data'!$A68)*('Raw Data'!$D$4:$D$1641='Formatted Data'!V$2),0))</f>
        <v>211</v>
      </c>
      <c r="W68" cm="1">
        <f t="array" ref="W68">INDEX('Raw Data'!$F$4:$F$1641,MATCH(1,('Raw Data'!$A$4:$A$1641 = 'Formatted Data'!$B68)*('Raw Data'!$C$4:$C$1641='Formatted Data'!$A68)*('Raw Data'!$D$4:$D$1641='Formatted Data'!W$2),0))</f>
        <v>230</v>
      </c>
      <c r="X68" cm="1">
        <f t="array" ref="X68">INDEX('Raw Data'!$F$4:$F$1641,MATCH(1,('Raw Data'!$A$4:$A$1641 = 'Formatted Data'!$B68)*('Raw Data'!$C$4:$C$1641='Formatted Data'!$A68)*('Raw Data'!$D$4:$D$1641='Formatted Data'!X$2),0))</f>
        <v>225</v>
      </c>
      <c r="Y68" cm="1">
        <f t="array" ref="Y68">INDEX('Raw Data'!$F$4:$F$1641,MATCH(1,('Raw Data'!$A$4:$A$1641 = 'Formatted Data'!$B68)*('Raw Data'!$C$4:$C$1641='Formatted Data'!$A68)*('Raw Data'!$D$4:$D$1641='Formatted Data'!Y$2),0))</f>
        <v>243</v>
      </c>
      <c r="Z68" cm="1">
        <f t="array" ref="Z68">INDEX('Raw Data'!$F$4:$F$1641,MATCH(1,('Raw Data'!$A$4:$A$1641 = 'Formatted Data'!$B68)*('Raw Data'!$C$4:$C$1641='Formatted Data'!$A68)*('Raw Data'!$D$4:$D$1641='Formatted Data'!Z$2),0))</f>
        <v>292</v>
      </c>
      <c r="AA68" cm="1">
        <f t="array" ref="AA68">INDEX('Raw Data'!$G$4:$G$1641,MATCH(1,('Raw Data'!$A$4:$A$1641 = 'Formatted Data'!$B68)*('Raw Data'!$C$4:$C$1641='Formatted Data'!$A68)*('Raw Data'!$D$4:$D$1641='Formatted Data'!AA$2),0))</f>
        <v>312</v>
      </c>
      <c r="AB68" cm="1">
        <f t="array" ref="AB68">INDEX('Raw Data'!$G$4:$G$1641,MATCH(1,('Raw Data'!$A$4:$A$1641 = 'Formatted Data'!$B68)*('Raw Data'!$C$4:$C$1641='Formatted Data'!$A68)*('Raw Data'!$D$4:$D$1641='Formatted Data'!AB$2),0))</f>
        <v>272</v>
      </c>
      <c r="AC68" cm="1">
        <f t="array" ref="AC68">INDEX('Raw Data'!$G$4:$G$1641,MATCH(1,('Raw Data'!$A$4:$A$1641 = 'Formatted Data'!$B68)*('Raw Data'!$C$4:$C$1641='Formatted Data'!$A68)*('Raw Data'!$D$4:$D$1641='Formatted Data'!AC$2),0))</f>
        <v>274</v>
      </c>
      <c r="AD68" cm="1">
        <f t="array" ref="AD68">INDEX('Raw Data'!$G$4:$G$1641,MATCH(1,('Raw Data'!$A$4:$A$1641 = 'Formatted Data'!$B68)*('Raw Data'!$C$4:$C$1641='Formatted Data'!$A68)*('Raw Data'!$D$4:$D$1641='Formatted Data'!AD$2),0))</f>
        <v>259</v>
      </c>
      <c r="AE68" cm="1">
        <f t="array" ref="AE68">INDEX('Raw Data'!$G$4:$G$1641,MATCH(1,('Raw Data'!$A$4:$A$1641 = 'Formatted Data'!$B68)*('Raw Data'!$C$4:$C$1641='Formatted Data'!$A68)*('Raw Data'!$D$4:$D$1641='Formatted Data'!AE$2),0))</f>
        <v>261</v>
      </c>
      <c r="AF68" cm="1">
        <f t="array" ref="AF68">INDEX('Raw Data'!$G$4:$G$1641,MATCH(1,('Raw Data'!$A$4:$A$1641 = 'Formatted Data'!$B68)*('Raw Data'!$C$4:$C$1641='Formatted Data'!$A68)*('Raw Data'!$D$4:$D$1641='Formatted Data'!AF$2),0))</f>
        <v>228</v>
      </c>
      <c r="AG68" cm="1">
        <f t="array" ref="AG68">INDEX('Raw Data'!$G$4:$G$1641,MATCH(1,('Raw Data'!$A$4:$A$1641 = 'Formatted Data'!$B68)*('Raw Data'!$C$4:$C$1641='Formatted Data'!$A68)*('Raw Data'!$D$4:$D$1641='Formatted Data'!AG$2),0))</f>
        <v>254</v>
      </c>
      <c r="AH68" cm="1">
        <f t="array" ref="AH68">INDEX('Raw Data'!$G$4:$G$1641,MATCH(1,('Raw Data'!$A$4:$A$1641 = 'Formatted Data'!$B68)*('Raw Data'!$C$4:$C$1641='Formatted Data'!$A68)*('Raw Data'!$D$4:$D$1641='Formatted Data'!AH$2),0))</f>
        <v>249</v>
      </c>
      <c r="AI68" cm="1">
        <f t="array" ref="AI68">INDEX('Raw Data'!$G$4:$G$1641,MATCH(1,('Raw Data'!$A$4:$A$1641 = 'Formatted Data'!$B68)*('Raw Data'!$C$4:$C$1641='Formatted Data'!$A68)*('Raw Data'!$D$4:$D$1641='Formatted Data'!AI$2),0))</f>
        <v>253</v>
      </c>
      <c r="AJ68" cm="1">
        <f t="array" ref="AJ68">INDEX('Raw Data'!$G$4:$G$1641,MATCH(1,('Raw Data'!$A$4:$A$1641 = 'Formatted Data'!$B68)*('Raw Data'!$C$4:$C$1641='Formatted Data'!$A68)*('Raw Data'!$D$4:$D$1641='Formatted Data'!AJ$2),0))</f>
        <v>256</v>
      </c>
      <c r="AK68" cm="1">
        <f t="array" ref="AK68">INDEX('Raw Data'!$G$4:$G$1641,MATCH(1,('Raw Data'!$A$4:$A$1641 = 'Formatted Data'!$B68)*('Raw Data'!$C$4:$C$1641='Formatted Data'!$A68)*('Raw Data'!$D$4:$D$1641='Formatted Data'!AK$2),0))</f>
        <v>244</v>
      </c>
      <c r="AL68" cm="1">
        <f t="array" ref="AL68">INDEX('Raw Data'!$G$4:$G$1641,MATCH(1,('Raw Data'!$A$4:$A$1641 = 'Formatted Data'!$B68)*('Raw Data'!$C$4:$C$1641='Formatted Data'!$A68)*('Raw Data'!$D$4:$D$1641='Formatted Data'!AL$2),0))</f>
        <v>354</v>
      </c>
    </row>
    <row r="69" spans="1:38" x14ac:dyDescent="0.3">
      <c r="A69" t="s">
        <v>5</v>
      </c>
      <c r="B69" t="s">
        <v>34</v>
      </c>
      <c r="C69" cm="1">
        <f t="array" ref="C69">INDEX('Raw Data'!$E$4:$E$1641,MATCH(1,('Raw Data'!$A$4:$A$1641 = 'Formatted Data'!$B69)*('Raw Data'!$C$4:$C$1641='Formatted Data'!$A69)*('Raw Data'!$D$4:$D$1641='Formatted Data'!C$2),0))</f>
        <v>27</v>
      </c>
      <c r="D69" cm="1">
        <f t="array" ref="D69">INDEX('Raw Data'!$E$4:$E$1641,MATCH(1,('Raw Data'!$A$4:$A$1641 = 'Formatted Data'!$B69)*('Raw Data'!$C$4:$C$1641='Formatted Data'!$A69)*('Raw Data'!$D$4:$D$1641='Formatted Data'!D$2),0))</f>
        <v>21</v>
      </c>
      <c r="E69" cm="1">
        <f t="array" ref="E69">INDEX('Raw Data'!$E$4:$E$1641,MATCH(1,('Raw Data'!$A$4:$A$1641 = 'Formatted Data'!$B69)*('Raw Data'!$C$4:$C$1641='Formatted Data'!$A69)*('Raw Data'!$D$4:$D$1641='Formatted Data'!E$2),0))</f>
        <v>21</v>
      </c>
      <c r="F69" cm="1">
        <f t="array" ref="F69">INDEX('Raw Data'!$E$4:$E$1641,MATCH(1,('Raw Data'!$A$4:$A$1641 = 'Formatted Data'!$B69)*('Raw Data'!$C$4:$C$1641='Formatted Data'!$A69)*('Raw Data'!$D$4:$D$1641='Formatted Data'!F$2),0))</f>
        <v>23</v>
      </c>
      <c r="G69" cm="1">
        <f t="array" ref="G69">INDEX('Raw Data'!$E$4:$E$1641,MATCH(1,('Raw Data'!$A$4:$A$1641 = 'Formatted Data'!$B69)*('Raw Data'!$C$4:$C$1641='Formatted Data'!$A69)*('Raw Data'!$D$4:$D$1641='Formatted Data'!G$2),0))</f>
        <v>25</v>
      </c>
      <c r="H69" cm="1">
        <f t="array" ref="H69">INDEX('Raw Data'!$E$4:$E$1641,MATCH(1,('Raw Data'!$A$4:$A$1641 = 'Formatted Data'!$B69)*('Raw Data'!$C$4:$C$1641='Formatted Data'!$A69)*('Raw Data'!$D$4:$D$1641='Formatted Data'!H$2),0))</f>
        <v>22</v>
      </c>
      <c r="I69" cm="1">
        <f t="array" ref="I69">INDEX('Raw Data'!$E$4:$E$1641,MATCH(1,('Raw Data'!$A$4:$A$1641 = 'Formatted Data'!$B69)*('Raw Data'!$C$4:$C$1641='Formatted Data'!$A69)*('Raw Data'!$D$4:$D$1641='Formatted Data'!I$2),0))</f>
        <v>15</v>
      </c>
      <c r="J69" cm="1">
        <f t="array" ref="J69">INDEX('Raw Data'!$E$4:$E$1641,MATCH(1,('Raw Data'!$A$4:$A$1641 = 'Formatted Data'!$B69)*('Raw Data'!$C$4:$C$1641='Formatted Data'!$A69)*('Raw Data'!$D$4:$D$1641='Formatted Data'!J$2),0))</f>
        <v>24</v>
      </c>
      <c r="K69" cm="1">
        <f t="array" ref="K69">INDEX('Raw Data'!$E$4:$E$1641,MATCH(1,('Raw Data'!$A$4:$A$1641 = 'Formatted Data'!$B69)*('Raw Data'!$C$4:$C$1641='Formatted Data'!$A69)*('Raw Data'!$D$4:$D$1641='Formatted Data'!K$2),0))</f>
        <v>23</v>
      </c>
      <c r="L69" cm="1">
        <f t="array" ref="L69">INDEX('Raw Data'!$E$4:$E$1641,MATCH(1,('Raw Data'!$A$4:$A$1641 = 'Formatted Data'!$B69)*('Raw Data'!$C$4:$C$1641='Formatted Data'!$A69)*('Raw Data'!$D$4:$D$1641='Formatted Data'!L$2),0))</f>
        <v>16</v>
      </c>
      <c r="M69" cm="1">
        <f t="array" ref="M69">INDEX('Raw Data'!$E$4:$E$1641,MATCH(1,('Raw Data'!$A$4:$A$1641 = 'Formatted Data'!$B69)*('Raw Data'!$C$4:$C$1641='Formatted Data'!$A69)*('Raw Data'!$D$4:$D$1641='Formatted Data'!M$2),0))</f>
        <v>20</v>
      </c>
      <c r="N69" cm="1">
        <f t="array" ref="N69">INDEX('Raw Data'!$E$4:$E$1641,MATCH(1,('Raw Data'!$A$4:$A$1641 = 'Formatted Data'!$B69)*('Raw Data'!$C$4:$C$1641='Formatted Data'!$A69)*('Raw Data'!$D$4:$D$1641='Formatted Data'!N$2),0))</f>
        <v>19</v>
      </c>
      <c r="O69" cm="1">
        <f t="array" ref="O69">INDEX('Raw Data'!$F$4:$F$1641,MATCH(1,('Raw Data'!$A$4:$A$1641 = 'Formatted Data'!$B69)*('Raw Data'!$C$4:$C$1641='Formatted Data'!$A69)*('Raw Data'!$D$4:$D$1641='Formatted Data'!O$2),0))</f>
        <v>14</v>
      </c>
      <c r="P69" cm="1">
        <f t="array" ref="P69">INDEX('Raw Data'!$F$4:$F$1641,MATCH(1,('Raw Data'!$A$4:$A$1641 = 'Formatted Data'!$B69)*('Raw Data'!$C$4:$C$1641='Formatted Data'!$A69)*('Raw Data'!$D$4:$D$1641='Formatted Data'!P$2),0))</f>
        <v>22</v>
      </c>
      <c r="Q69" cm="1">
        <f t="array" ref="Q69">INDEX('Raw Data'!$F$4:$F$1641,MATCH(1,('Raw Data'!$A$4:$A$1641 = 'Formatted Data'!$B69)*('Raw Data'!$C$4:$C$1641='Formatted Data'!$A69)*('Raw Data'!$D$4:$D$1641='Formatted Data'!Q$2),0))</f>
        <v>21</v>
      </c>
      <c r="R69" cm="1">
        <f t="array" ref="R69">INDEX('Raw Data'!$F$4:$F$1641,MATCH(1,('Raw Data'!$A$4:$A$1641 = 'Formatted Data'!$B69)*('Raw Data'!$C$4:$C$1641='Formatted Data'!$A69)*('Raw Data'!$D$4:$D$1641='Formatted Data'!R$2),0))</f>
        <v>20</v>
      </c>
      <c r="S69" cm="1">
        <f t="array" ref="S69">INDEX('Raw Data'!$F$4:$F$1641,MATCH(1,('Raw Data'!$A$4:$A$1641 = 'Formatted Data'!$B69)*('Raw Data'!$C$4:$C$1641='Formatted Data'!$A69)*('Raw Data'!$D$4:$D$1641='Formatted Data'!S$2),0))</f>
        <v>22</v>
      </c>
      <c r="T69" cm="1">
        <f t="array" ref="T69">INDEX('Raw Data'!$F$4:$F$1641,MATCH(1,('Raw Data'!$A$4:$A$1641 = 'Formatted Data'!$B69)*('Raw Data'!$C$4:$C$1641='Formatted Data'!$A69)*('Raw Data'!$D$4:$D$1641='Formatted Data'!T$2),0))</f>
        <v>31</v>
      </c>
      <c r="U69" cm="1">
        <f t="array" ref="U69">INDEX('Raw Data'!$F$4:$F$1641,MATCH(1,('Raw Data'!$A$4:$A$1641 = 'Formatted Data'!$B69)*('Raw Data'!$C$4:$C$1641='Formatted Data'!$A69)*('Raw Data'!$D$4:$D$1641='Formatted Data'!U$2),0))</f>
        <v>28</v>
      </c>
      <c r="V69" cm="1">
        <f t="array" ref="V69">INDEX('Raw Data'!$F$4:$F$1641,MATCH(1,('Raw Data'!$A$4:$A$1641 = 'Formatted Data'!$B69)*('Raw Data'!$C$4:$C$1641='Formatted Data'!$A69)*('Raw Data'!$D$4:$D$1641='Formatted Data'!V$2),0))</f>
        <v>23</v>
      </c>
      <c r="W69" cm="1">
        <f t="array" ref="W69">INDEX('Raw Data'!$F$4:$F$1641,MATCH(1,('Raw Data'!$A$4:$A$1641 = 'Formatted Data'!$B69)*('Raw Data'!$C$4:$C$1641='Formatted Data'!$A69)*('Raw Data'!$D$4:$D$1641='Formatted Data'!W$2),0))</f>
        <v>18</v>
      </c>
      <c r="X69" cm="1">
        <f t="array" ref="X69">INDEX('Raw Data'!$F$4:$F$1641,MATCH(1,('Raw Data'!$A$4:$A$1641 = 'Formatted Data'!$B69)*('Raw Data'!$C$4:$C$1641='Formatted Data'!$A69)*('Raw Data'!$D$4:$D$1641='Formatted Data'!X$2),0))</f>
        <v>20</v>
      </c>
      <c r="Y69" cm="1">
        <f t="array" ref="Y69">INDEX('Raw Data'!$F$4:$F$1641,MATCH(1,('Raw Data'!$A$4:$A$1641 = 'Formatted Data'!$B69)*('Raw Data'!$C$4:$C$1641='Formatted Data'!$A69)*('Raw Data'!$D$4:$D$1641='Formatted Data'!Y$2),0))</f>
        <v>24</v>
      </c>
      <c r="Z69" cm="1">
        <f t="array" ref="Z69">INDEX('Raw Data'!$F$4:$F$1641,MATCH(1,('Raw Data'!$A$4:$A$1641 = 'Formatted Data'!$B69)*('Raw Data'!$C$4:$C$1641='Formatted Data'!$A69)*('Raw Data'!$D$4:$D$1641='Formatted Data'!Z$2),0))</f>
        <v>22</v>
      </c>
      <c r="AA69" cm="1">
        <f t="array" ref="AA69">INDEX('Raw Data'!$G$4:$G$1641,MATCH(1,('Raw Data'!$A$4:$A$1641 = 'Formatted Data'!$B69)*('Raw Data'!$C$4:$C$1641='Formatted Data'!$A69)*('Raw Data'!$D$4:$D$1641='Formatted Data'!AA$2),0))</f>
        <v>24</v>
      </c>
      <c r="AB69" cm="1">
        <f t="array" ref="AB69">INDEX('Raw Data'!$G$4:$G$1641,MATCH(1,('Raw Data'!$A$4:$A$1641 = 'Formatted Data'!$B69)*('Raw Data'!$C$4:$C$1641='Formatted Data'!$A69)*('Raw Data'!$D$4:$D$1641='Formatted Data'!AB$2),0))</f>
        <v>14</v>
      </c>
      <c r="AC69" cm="1">
        <f t="array" ref="AC69">INDEX('Raw Data'!$G$4:$G$1641,MATCH(1,('Raw Data'!$A$4:$A$1641 = 'Formatted Data'!$B69)*('Raw Data'!$C$4:$C$1641='Formatted Data'!$A69)*('Raw Data'!$D$4:$D$1641='Formatted Data'!AC$2),0))</f>
        <v>22</v>
      </c>
      <c r="AD69" cm="1">
        <f t="array" ref="AD69">INDEX('Raw Data'!$G$4:$G$1641,MATCH(1,('Raw Data'!$A$4:$A$1641 = 'Formatted Data'!$B69)*('Raw Data'!$C$4:$C$1641='Formatted Data'!$A69)*('Raw Data'!$D$4:$D$1641='Formatted Data'!AD$2),0))</f>
        <v>18</v>
      </c>
      <c r="AE69" cm="1">
        <f t="array" ref="AE69">INDEX('Raw Data'!$G$4:$G$1641,MATCH(1,('Raw Data'!$A$4:$A$1641 = 'Formatted Data'!$B69)*('Raw Data'!$C$4:$C$1641='Formatted Data'!$A69)*('Raw Data'!$D$4:$D$1641='Formatted Data'!AE$2),0))</f>
        <v>16</v>
      </c>
      <c r="AF69" cm="1">
        <f t="array" ref="AF69">INDEX('Raw Data'!$G$4:$G$1641,MATCH(1,('Raw Data'!$A$4:$A$1641 = 'Formatted Data'!$B69)*('Raw Data'!$C$4:$C$1641='Formatted Data'!$A69)*('Raw Data'!$D$4:$D$1641='Formatted Data'!AF$2),0))</f>
        <v>18</v>
      </c>
      <c r="AG69" cm="1">
        <f t="array" ref="AG69">INDEX('Raw Data'!$G$4:$G$1641,MATCH(1,('Raw Data'!$A$4:$A$1641 = 'Formatted Data'!$B69)*('Raw Data'!$C$4:$C$1641='Formatted Data'!$A69)*('Raw Data'!$D$4:$D$1641='Formatted Data'!AG$2),0))</f>
        <v>20</v>
      </c>
      <c r="AH69" cm="1">
        <f t="array" ref="AH69">INDEX('Raw Data'!$G$4:$G$1641,MATCH(1,('Raw Data'!$A$4:$A$1641 = 'Formatted Data'!$B69)*('Raw Data'!$C$4:$C$1641='Formatted Data'!$A69)*('Raw Data'!$D$4:$D$1641='Formatted Data'!AH$2),0))</f>
        <v>15</v>
      </c>
      <c r="AI69" cm="1">
        <f t="array" ref="AI69">INDEX('Raw Data'!$G$4:$G$1641,MATCH(1,('Raw Data'!$A$4:$A$1641 = 'Formatted Data'!$B69)*('Raw Data'!$C$4:$C$1641='Formatted Data'!$A69)*('Raw Data'!$D$4:$D$1641='Formatted Data'!AI$2),0))</f>
        <v>17</v>
      </c>
      <c r="AJ69" cm="1">
        <f t="array" ref="AJ69">INDEX('Raw Data'!$G$4:$G$1641,MATCH(1,('Raw Data'!$A$4:$A$1641 = 'Formatted Data'!$B69)*('Raw Data'!$C$4:$C$1641='Formatted Data'!$A69)*('Raw Data'!$D$4:$D$1641='Formatted Data'!AJ$2),0))</f>
        <v>18</v>
      </c>
      <c r="AK69" cm="1">
        <f t="array" ref="AK69">INDEX('Raw Data'!$G$4:$G$1641,MATCH(1,('Raw Data'!$A$4:$A$1641 = 'Formatted Data'!$B69)*('Raw Data'!$C$4:$C$1641='Formatted Data'!$A69)*('Raw Data'!$D$4:$D$1641='Formatted Data'!AK$2),0))</f>
        <v>19</v>
      </c>
      <c r="AL69" cm="1">
        <f t="array" ref="AL69">INDEX('Raw Data'!$G$4:$G$1641,MATCH(1,('Raw Data'!$A$4:$A$1641 = 'Formatted Data'!$B69)*('Raw Data'!$C$4:$C$1641='Formatted Data'!$A69)*('Raw Data'!$D$4:$D$1641='Formatted Data'!AL$2),0))</f>
        <v>17</v>
      </c>
    </row>
    <row r="70" spans="1:38" x14ac:dyDescent="0.3">
      <c r="A70" t="s">
        <v>19</v>
      </c>
      <c r="B70" t="str">
        <f>B69</f>
        <v>14 Västra Götaland county</v>
      </c>
      <c r="C70" cm="1">
        <f t="array" ref="C70">INDEX('Raw Data'!$E$4:$E$1641,MATCH(1,('Raw Data'!$A$4:$A$1641 = 'Formatted Data'!$B70)*('Raw Data'!$C$4:$C$1641='Formatted Data'!$A70)*('Raw Data'!$D$4:$D$1641='Formatted Data'!C$2),0))</f>
        <v>127</v>
      </c>
      <c r="D70" cm="1">
        <f t="array" ref="D70">INDEX('Raw Data'!$E$4:$E$1641,MATCH(1,('Raw Data'!$A$4:$A$1641 = 'Formatted Data'!$B70)*('Raw Data'!$C$4:$C$1641='Formatted Data'!$A70)*('Raw Data'!$D$4:$D$1641='Formatted Data'!D$2),0))</f>
        <v>115</v>
      </c>
      <c r="E70" cm="1">
        <f t="array" ref="E70">INDEX('Raw Data'!$E$4:$E$1641,MATCH(1,('Raw Data'!$A$4:$A$1641 = 'Formatted Data'!$B70)*('Raw Data'!$C$4:$C$1641='Formatted Data'!$A70)*('Raw Data'!$D$4:$D$1641='Formatted Data'!E$2),0))</f>
        <v>128</v>
      </c>
      <c r="F70" cm="1">
        <f t="array" ref="F70">INDEX('Raw Data'!$E$4:$E$1641,MATCH(1,('Raw Data'!$A$4:$A$1641 = 'Formatted Data'!$B70)*('Raw Data'!$C$4:$C$1641='Formatted Data'!$A70)*('Raw Data'!$D$4:$D$1641='Formatted Data'!F$2),0))</f>
        <v>135</v>
      </c>
      <c r="G70" cm="1">
        <f t="array" ref="G70">INDEX('Raw Data'!$E$4:$E$1641,MATCH(1,('Raw Data'!$A$4:$A$1641 = 'Formatted Data'!$B70)*('Raw Data'!$C$4:$C$1641='Formatted Data'!$A70)*('Raw Data'!$D$4:$D$1641='Formatted Data'!G$2),0))</f>
        <v>148</v>
      </c>
      <c r="H70" cm="1">
        <f t="array" ref="H70">INDEX('Raw Data'!$E$4:$E$1641,MATCH(1,('Raw Data'!$A$4:$A$1641 = 'Formatted Data'!$B70)*('Raw Data'!$C$4:$C$1641='Formatted Data'!$A70)*('Raw Data'!$D$4:$D$1641='Formatted Data'!H$2),0))</f>
        <v>139</v>
      </c>
      <c r="I70" cm="1">
        <f t="array" ref="I70">INDEX('Raw Data'!$E$4:$E$1641,MATCH(1,('Raw Data'!$A$4:$A$1641 = 'Formatted Data'!$B70)*('Raw Data'!$C$4:$C$1641='Formatted Data'!$A70)*('Raw Data'!$D$4:$D$1641='Formatted Data'!I$2),0))</f>
        <v>145</v>
      </c>
      <c r="J70" cm="1">
        <f t="array" ref="J70">INDEX('Raw Data'!$E$4:$E$1641,MATCH(1,('Raw Data'!$A$4:$A$1641 = 'Formatted Data'!$B70)*('Raw Data'!$C$4:$C$1641='Formatted Data'!$A70)*('Raw Data'!$D$4:$D$1641='Formatted Data'!J$2),0))</f>
        <v>107</v>
      </c>
      <c r="K70" cm="1">
        <f t="array" ref="K70">INDEX('Raw Data'!$E$4:$E$1641,MATCH(1,('Raw Data'!$A$4:$A$1641 = 'Formatted Data'!$B70)*('Raw Data'!$C$4:$C$1641='Formatted Data'!$A70)*('Raw Data'!$D$4:$D$1641='Formatted Data'!K$2),0))</f>
        <v>103</v>
      </c>
      <c r="L70" cm="1">
        <f t="array" ref="L70">INDEX('Raw Data'!$E$4:$E$1641,MATCH(1,('Raw Data'!$A$4:$A$1641 = 'Formatted Data'!$B70)*('Raw Data'!$C$4:$C$1641='Formatted Data'!$A70)*('Raw Data'!$D$4:$D$1641='Formatted Data'!L$2),0))</f>
        <v>114</v>
      </c>
      <c r="M70" cm="1">
        <f t="array" ref="M70">INDEX('Raw Data'!$E$4:$E$1641,MATCH(1,('Raw Data'!$A$4:$A$1641 = 'Formatted Data'!$B70)*('Raw Data'!$C$4:$C$1641='Formatted Data'!$A70)*('Raw Data'!$D$4:$D$1641='Formatted Data'!M$2),0))</f>
        <v>123</v>
      </c>
      <c r="N70" cm="1">
        <f t="array" ref="N70">INDEX('Raw Data'!$E$4:$E$1641,MATCH(1,('Raw Data'!$A$4:$A$1641 = 'Formatted Data'!$B70)*('Raw Data'!$C$4:$C$1641='Formatted Data'!$A70)*('Raw Data'!$D$4:$D$1641='Formatted Data'!N$2),0))</f>
        <v>141</v>
      </c>
      <c r="O70" cm="1">
        <f t="array" ref="O70">INDEX('Raw Data'!$F$4:$F$1641,MATCH(1,('Raw Data'!$A$4:$A$1641 = 'Formatted Data'!$B70)*('Raw Data'!$C$4:$C$1641='Formatted Data'!$A70)*('Raw Data'!$D$4:$D$1641='Formatted Data'!O$2),0))</f>
        <v>145</v>
      </c>
      <c r="P70" cm="1">
        <f t="array" ref="P70">INDEX('Raw Data'!$F$4:$F$1641,MATCH(1,('Raw Data'!$A$4:$A$1641 = 'Formatted Data'!$B70)*('Raw Data'!$C$4:$C$1641='Formatted Data'!$A70)*('Raw Data'!$D$4:$D$1641='Formatted Data'!P$2),0))</f>
        <v>119</v>
      </c>
      <c r="Q70" cm="1">
        <f t="array" ref="Q70">INDEX('Raw Data'!$F$4:$F$1641,MATCH(1,('Raw Data'!$A$4:$A$1641 = 'Formatted Data'!$B70)*('Raw Data'!$C$4:$C$1641='Formatted Data'!$A70)*('Raw Data'!$D$4:$D$1641='Formatted Data'!Q$2),0))</f>
        <v>161</v>
      </c>
      <c r="R70" cm="1">
        <f t="array" ref="R70">INDEX('Raw Data'!$F$4:$F$1641,MATCH(1,('Raw Data'!$A$4:$A$1641 = 'Formatted Data'!$B70)*('Raw Data'!$C$4:$C$1641='Formatted Data'!$A70)*('Raw Data'!$D$4:$D$1641='Formatted Data'!R$2),0))</f>
        <v>114</v>
      </c>
      <c r="S70" cm="1">
        <f t="array" ref="S70">INDEX('Raw Data'!$F$4:$F$1641,MATCH(1,('Raw Data'!$A$4:$A$1641 = 'Formatted Data'!$B70)*('Raw Data'!$C$4:$C$1641='Formatted Data'!$A70)*('Raw Data'!$D$4:$D$1641='Formatted Data'!S$2),0))</f>
        <v>126</v>
      </c>
      <c r="T70" cm="1">
        <f t="array" ref="T70">INDEX('Raw Data'!$F$4:$F$1641,MATCH(1,('Raw Data'!$A$4:$A$1641 = 'Formatted Data'!$B70)*('Raw Data'!$C$4:$C$1641='Formatted Data'!$A70)*('Raw Data'!$D$4:$D$1641='Formatted Data'!T$2),0))</f>
        <v>120</v>
      </c>
      <c r="U70" cm="1">
        <f t="array" ref="U70">INDEX('Raw Data'!$F$4:$F$1641,MATCH(1,('Raw Data'!$A$4:$A$1641 = 'Formatted Data'!$B70)*('Raw Data'!$C$4:$C$1641='Formatted Data'!$A70)*('Raw Data'!$D$4:$D$1641='Formatted Data'!U$2),0))</f>
        <v>139</v>
      </c>
      <c r="V70" cm="1">
        <f t="array" ref="V70">INDEX('Raw Data'!$F$4:$F$1641,MATCH(1,('Raw Data'!$A$4:$A$1641 = 'Formatted Data'!$B70)*('Raw Data'!$C$4:$C$1641='Formatted Data'!$A70)*('Raw Data'!$D$4:$D$1641='Formatted Data'!V$2),0))</f>
        <v>99</v>
      </c>
      <c r="W70" cm="1">
        <f t="array" ref="W70">INDEX('Raw Data'!$F$4:$F$1641,MATCH(1,('Raw Data'!$A$4:$A$1641 = 'Formatted Data'!$B70)*('Raw Data'!$C$4:$C$1641='Formatted Data'!$A70)*('Raw Data'!$D$4:$D$1641='Formatted Data'!W$2),0))</f>
        <v>126</v>
      </c>
      <c r="X70" cm="1">
        <f t="array" ref="X70">INDEX('Raw Data'!$F$4:$F$1641,MATCH(1,('Raw Data'!$A$4:$A$1641 = 'Formatted Data'!$B70)*('Raw Data'!$C$4:$C$1641='Formatted Data'!$A70)*('Raw Data'!$D$4:$D$1641='Formatted Data'!X$2),0))</f>
        <v>138</v>
      </c>
      <c r="Y70" cm="1">
        <f t="array" ref="Y70">INDEX('Raw Data'!$F$4:$F$1641,MATCH(1,('Raw Data'!$A$4:$A$1641 = 'Formatted Data'!$B70)*('Raw Data'!$C$4:$C$1641='Formatted Data'!$A70)*('Raw Data'!$D$4:$D$1641='Formatted Data'!Y$2),0))</f>
        <v>113</v>
      </c>
      <c r="Z70" cm="1">
        <f t="array" ref="Z70">INDEX('Raw Data'!$F$4:$F$1641,MATCH(1,('Raw Data'!$A$4:$A$1641 = 'Formatted Data'!$B70)*('Raw Data'!$C$4:$C$1641='Formatted Data'!$A70)*('Raw Data'!$D$4:$D$1641='Formatted Data'!Z$2),0))</f>
        <v>123</v>
      </c>
      <c r="AA70" cm="1">
        <f t="array" ref="AA70">INDEX('Raw Data'!$G$4:$G$1641,MATCH(1,('Raw Data'!$A$4:$A$1641 = 'Formatted Data'!$B70)*('Raw Data'!$C$4:$C$1641='Formatted Data'!$A70)*('Raw Data'!$D$4:$D$1641='Formatted Data'!AA$2),0))</f>
        <v>139</v>
      </c>
      <c r="AB70" cm="1">
        <f t="array" ref="AB70">INDEX('Raw Data'!$G$4:$G$1641,MATCH(1,('Raw Data'!$A$4:$A$1641 = 'Formatted Data'!$B70)*('Raw Data'!$C$4:$C$1641='Formatted Data'!$A70)*('Raw Data'!$D$4:$D$1641='Formatted Data'!AB$2),0))</f>
        <v>120</v>
      </c>
      <c r="AC70" cm="1">
        <f t="array" ref="AC70">INDEX('Raw Data'!$G$4:$G$1641,MATCH(1,('Raw Data'!$A$4:$A$1641 = 'Formatted Data'!$B70)*('Raw Data'!$C$4:$C$1641='Formatted Data'!$A70)*('Raw Data'!$D$4:$D$1641='Formatted Data'!AC$2),0))</f>
        <v>127</v>
      </c>
      <c r="AD70" cm="1">
        <f t="array" ref="AD70">INDEX('Raw Data'!$G$4:$G$1641,MATCH(1,('Raw Data'!$A$4:$A$1641 = 'Formatted Data'!$B70)*('Raw Data'!$C$4:$C$1641='Formatted Data'!$A70)*('Raw Data'!$D$4:$D$1641='Formatted Data'!AD$2),0))</f>
        <v>120</v>
      </c>
      <c r="AE70" cm="1">
        <f t="array" ref="AE70">INDEX('Raw Data'!$G$4:$G$1641,MATCH(1,('Raw Data'!$A$4:$A$1641 = 'Formatted Data'!$B70)*('Raw Data'!$C$4:$C$1641='Formatted Data'!$A70)*('Raw Data'!$D$4:$D$1641='Formatted Data'!AE$2),0))</f>
        <v>129</v>
      </c>
      <c r="AF70" cm="1">
        <f t="array" ref="AF70">INDEX('Raw Data'!$G$4:$G$1641,MATCH(1,('Raw Data'!$A$4:$A$1641 = 'Formatted Data'!$B70)*('Raw Data'!$C$4:$C$1641='Formatted Data'!$A70)*('Raw Data'!$D$4:$D$1641='Formatted Data'!AF$2),0))</f>
        <v>105</v>
      </c>
      <c r="AG70" cm="1">
        <f t="array" ref="AG70">INDEX('Raw Data'!$G$4:$G$1641,MATCH(1,('Raw Data'!$A$4:$A$1641 = 'Formatted Data'!$B70)*('Raw Data'!$C$4:$C$1641='Formatted Data'!$A70)*('Raw Data'!$D$4:$D$1641='Formatted Data'!AG$2),0))</f>
        <v>129</v>
      </c>
      <c r="AH70" cm="1">
        <f t="array" ref="AH70">INDEX('Raw Data'!$G$4:$G$1641,MATCH(1,('Raw Data'!$A$4:$A$1641 = 'Formatted Data'!$B70)*('Raw Data'!$C$4:$C$1641='Formatted Data'!$A70)*('Raw Data'!$D$4:$D$1641='Formatted Data'!AH$2),0))</f>
        <v>114</v>
      </c>
      <c r="AI70" cm="1">
        <f t="array" ref="AI70">INDEX('Raw Data'!$G$4:$G$1641,MATCH(1,('Raw Data'!$A$4:$A$1641 = 'Formatted Data'!$B70)*('Raw Data'!$C$4:$C$1641='Formatted Data'!$A70)*('Raw Data'!$D$4:$D$1641='Formatted Data'!AI$2),0))</f>
        <v>127</v>
      </c>
      <c r="AJ70" cm="1">
        <f t="array" ref="AJ70">INDEX('Raw Data'!$G$4:$G$1641,MATCH(1,('Raw Data'!$A$4:$A$1641 = 'Formatted Data'!$B70)*('Raw Data'!$C$4:$C$1641='Formatted Data'!$A70)*('Raw Data'!$D$4:$D$1641='Formatted Data'!AJ$2),0))</f>
        <v>117</v>
      </c>
      <c r="AK70" cm="1">
        <f t="array" ref="AK70">INDEX('Raw Data'!$G$4:$G$1641,MATCH(1,('Raw Data'!$A$4:$A$1641 = 'Formatted Data'!$B70)*('Raw Data'!$C$4:$C$1641='Formatted Data'!$A70)*('Raw Data'!$D$4:$D$1641='Formatted Data'!AK$2),0))</f>
        <v>114</v>
      </c>
      <c r="AL70" cm="1">
        <f t="array" ref="AL70">INDEX('Raw Data'!$G$4:$G$1641,MATCH(1,('Raw Data'!$A$4:$A$1641 = 'Formatted Data'!$B70)*('Raw Data'!$C$4:$C$1641='Formatted Data'!$A70)*('Raw Data'!$D$4:$D$1641='Formatted Data'!AL$2),0))</f>
        <v>124</v>
      </c>
    </row>
    <row r="71" spans="1:38" x14ac:dyDescent="0.3">
      <c r="A71" t="s">
        <v>20</v>
      </c>
      <c r="B71" t="str">
        <f t="shared" ref="B71:B74" si="11">B70</f>
        <v>14 Västra Götaland county</v>
      </c>
      <c r="C71" cm="1">
        <f t="array" ref="C71">INDEX('Raw Data'!$E$4:$E$1641,MATCH(1,('Raw Data'!$A$4:$A$1641 = 'Formatted Data'!$B71)*('Raw Data'!$C$4:$C$1641='Formatted Data'!$A71)*('Raw Data'!$D$4:$D$1641='Formatted Data'!C$2),0))</f>
        <v>218</v>
      </c>
      <c r="D71" cm="1">
        <f t="array" ref="D71">INDEX('Raw Data'!$E$4:$E$1641,MATCH(1,('Raw Data'!$A$4:$A$1641 = 'Formatted Data'!$B71)*('Raw Data'!$C$4:$C$1641='Formatted Data'!$A71)*('Raw Data'!$D$4:$D$1641='Formatted Data'!D$2),0))</f>
        <v>187</v>
      </c>
      <c r="E71" cm="1">
        <f t="array" ref="E71">INDEX('Raw Data'!$E$4:$E$1641,MATCH(1,('Raw Data'!$A$4:$A$1641 = 'Formatted Data'!$B71)*('Raw Data'!$C$4:$C$1641='Formatted Data'!$A71)*('Raw Data'!$D$4:$D$1641='Formatted Data'!E$2),0))</f>
        <v>219</v>
      </c>
      <c r="F71" cm="1">
        <f t="array" ref="F71">INDEX('Raw Data'!$E$4:$E$1641,MATCH(1,('Raw Data'!$A$4:$A$1641 = 'Formatted Data'!$B71)*('Raw Data'!$C$4:$C$1641='Formatted Data'!$A71)*('Raw Data'!$D$4:$D$1641='Formatted Data'!F$2),0))</f>
        <v>192</v>
      </c>
      <c r="G71" cm="1">
        <f t="array" ref="G71">INDEX('Raw Data'!$E$4:$E$1641,MATCH(1,('Raw Data'!$A$4:$A$1641 = 'Formatted Data'!$B71)*('Raw Data'!$C$4:$C$1641='Formatted Data'!$A71)*('Raw Data'!$D$4:$D$1641='Formatted Data'!G$2),0))</f>
        <v>259</v>
      </c>
      <c r="H71" cm="1">
        <f t="array" ref="H71">INDEX('Raw Data'!$E$4:$E$1641,MATCH(1,('Raw Data'!$A$4:$A$1641 = 'Formatted Data'!$B71)*('Raw Data'!$C$4:$C$1641='Formatted Data'!$A71)*('Raw Data'!$D$4:$D$1641='Formatted Data'!H$2),0))</f>
        <v>202</v>
      </c>
      <c r="I71" cm="1">
        <f t="array" ref="I71">INDEX('Raw Data'!$E$4:$E$1641,MATCH(1,('Raw Data'!$A$4:$A$1641 = 'Formatted Data'!$B71)*('Raw Data'!$C$4:$C$1641='Formatted Data'!$A71)*('Raw Data'!$D$4:$D$1641='Formatted Data'!I$2),0))</f>
        <v>196</v>
      </c>
      <c r="J71" cm="1">
        <f t="array" ref="J71">INDEX('Raw Data'!$E$4:$E$1641,MATCH(1,('Raw Data'!$A$4:$A$1641 = 'Formatted Data'!$B71)*('Raw Data'!$C$4:$C$1641='Formatted Data'!$A71)*('Raw Data'!$D$4:$D$1641='Formatted Data'!J$2),0))</f>
        <v>170</v>
      </c>
      <c r="K71" cm="1">
        <f t="array" ref="K71">INDEX('Raw Data'!$E$4:$E$1641,MATCH(1,('Raw Data'!$A$4:$A$1641 = 'Formatted Data'!$B71)*('Raw Data'!$C$4:$C$1641='Formatted Data'!$A71)*('Raw Data'!$D$4:$D$1641='Formatted Data'!K$2),0))</f>
        <v>170</v>
      </c>
      <c r="L71" cm="1">
        <f t="array" ref="L71">INDEX('Raw Data'!$E$4:$E$1641,MATCH(1,('Raw Data'!$A$4:$A$1641 = 'Formatted Data'!$B71)*('Raw Data'!$C$4:$C$1641='Formatted Data'!$A71)*('Raw Data'!$D$4:$D$1641='Formatted Data'!L$2),0))</f>
        <v>178</v>
      </c>
      <c r="M71" cm="1">
        <f t="array" ref="M71">INDEX('Raw Data'!$E$4:$E$1641,MATCH(1,('Raw Data'!$A$4:$A$1641 = 'Formatted Data'!$B71)*('Raw Data'!$C$4:$C$1641='Formatted Data'!$A71)*('Raw Data'!$D$4:$D$1641='Formatted Data'!M$2),0))</f>
        <v>196</v>
      </c>
      <c r="N71" cm="1">
        <f t="array" ref="N71">INDEX('Raw Data'!$E$4:$E$1641,MATCH(1,('Raw Data'!$A$4:$A$1641 = 'Formatted Data'!$B71)*('Raw Data'!$C$4:$C$1641='Formatted Data'!$A71)*('Raw Data'!$D$4:$D$1641='Formatted Data'!N$2),0))</f>
        <v>240</v>
      </c>
      <c r="O71" cm="1">
        <f t="array" ref="O71">INDEX('Raw Data'!$F$4:$F$1641,MATCH(1,('Raw Data'!$A$4:$A$1641 = 'Formatted Data'!$B71)*('Raw Data'!$C$4:$C$1641='Formatted Data'!$A71)*('Raw Data'!$D$4:$D$1641='Formatted Data'!O$2),0))</f>
        <v>243</v>
      </c>
      <c r="P71" cm="1">
        <f t="array" ref="P71">INDEX('Raw Data'!$F$4:$F$1641,MATCH(1,('Raw Data'!$A$4:$A$1641 = 'Formatted Data'!$B71)*('Raw Data'!$C$4:$C$1641='Formatted Data'!$A71)*('Raw Data'!$D$4:$D$1641='Formatted Data'!P$2),0))</f>
        <v>199</v>
      </c>
      <c r="Q71" cm="1">
        <f t="array" ref="Q71">INDEX('Raw Data'!$F$4:$F$1641,MATCH(1,('Raw Data'!$A$4:$A$1641 = 'Formatted Data'!$B71)*('Raw Data'!$C$4:$C$1641='Formatted Data'!$A71)*('Raw Data'!$D$4:$D$1641='Formatted Data'!Q$2),0))</f>
        <v>232</v>
      </c>
      <c r="R71" cm="1">
        <f t="array" ref="R71">INDEX('Raw Data'!$F$4:$F$1641,MATCH(1,('Raw Data'!$A$4:$A$1641 = 'Formatted Data'!$B71)*('Raw Data'!$C$4:$C$1641='Formatted Data'!$A71)*('Raw Data'!$D$4:$D$1641='Formatted Data'!R$2),0))</f>
        <v>214</v>
      </c>
      <c r="S71" cm="1">
        <f t="array" ref="S71">INDEX('Raw Data'!$F$4:$F$1641,MATCH(1,('Raw Data'!$A$4:$A$1641 = 'Formatted Data'!$B71)*('Raw Data'!$C$4:$C$1641='Formatted Data'!$A71)*('Raw Data'!$D$4:$D$1641='Formatted Data'!S$2),0))</f>
        <v>231</v>
      </c>
      <c r="T71" cm="1">
        <f t="array" ref="T71">INDEX('Raw Data'!$F$4:$F$1641,MATCH(1,('Raw Data'!$A$4:$A$1641 = 'Formatted Data'!$B71)*('Raw Data'!$C$4:$C$1641='Formatted Data'!$A71)*('Raw Data'!$D$4:$D$1641='Formatted Data'!T$2),0))</f>
        <v>190</v>
      </c>
      <c r="U71" cm="1">
        <f t="array" ref="U71">INDEX('Raw Data'!$F$4:$F$1641,MATCH(1,('Raw Data'!$A$4:$A$1641 = 'Formatted Data'!$B71)*('Raw Data'!$C$4:$C$1641='Formatted Data'!$A71)*('Raw Data'!$D$4:$D$1641='Formatted Data'!U$2),0))</f>
        <v>198</v>
      </c>
      <c r="V71" cm="1">
        <f t="array" ref="V71">INDEX('Raw Data'!$F$4:$F$1641,MATCH(1,('Raw Data'!$A$4:$A$1641 = 'Formatted Data'!$B71)*('Raw Data'!$C$4:$C$1641='Formatted Data'!$A71)*('Raw Data'!$D$4:$D$1641='Formatted Data'!V$2),0))</f>
        <v>189</v>
      </c>
      <c r="W71" cm="1">
        <f t="array" ref="W71">INDEX('Raw Data'!$F$4:$F$1641,MATCH(1,('Raw Data'!$A$4:$A$1641 = 'Formatted Data'!$B71)*('Raw Data'!$C$4:$C$1641='Formatted Data'!$A71)*('Raw Data'!$D$4:$D$1641='Formatted Data'!W$2),0))</f>
        <v>183</v>
      </c>
      <c r="X71" cm="1">
        <f t="array" ref="X71">INDEX('Raw Data'!$F$4:$F$1641,MATCH(1,('Raw Data'!$A$4:$A$1641 = 'Formatted Data'!$B71)*('Raw Data'!$C$4:$C$1641='Formatted Data'!$A71)*('Raw Data'!$D$4:$D$1641='Formatted Data'!X$2),0))</f>
        <v>221</v>
      </c>
      <c r="Y71" cm="1">
        <f t="array" ref="Y71">INDEX('Raw Data'!$F$4:$F$1641,MATCH(1,('Raw Data'!$A$4:$A$1641 = 'Formatted Data'!$B71)*('Raw Data'!$C$4:$C$1641='Formatted Data'!$A71)*('Raw Data'!$D$4:$D$1641='Formatted Data'!Y$2),0))</f>
        <v>192</v>
      </c>
      <c r="Z71" cm="1">
        <f t="array" ref="Z71">INDEX('Raw Data'!$F$4:$F$1641,MATCH(1,('Raw Data'!$A$4:$A$1641 = 'Formatted Data'!$B71)*('Raw Data'!$C$4:$C$1641='Formatted Data'!$A71)*('Raw Data'!$D$4:$D$1641='Formatted Data'!Z$2),0))</f>
        <v>197</v>
      </c>
      <c r="AA71" cm="1">
        <f t="array" ref="AA71">INDEX('Raw Data'!$G$4:$G$1641,MATCH(1,('Raw Data'!$A$4:$A$1641 = 'Formatted Data'!$B71)*('Raw Data'!$C$4:$C$1641='Formatted Data'!$A71)*('Raw Data'!$D$4:$D$1641='Formatted Data'!AA$2),0))</f>
        <v>231</v>
      </c>
      <c r="AB71" cm="1">
        <f t="array" ref="AB71">INDEX('Raw Data'!$G$4:$G$1641,MATCH(1,('Raw Data'!$A$4:$A$1641 = 'Formatted Data'!$B71)*('Raw Data'!$C$4:$C$1641='Formatted Data'!$A71)*('Raw Data'!$D$4:$D$1641='Formatted Data'!AB$2),0))</f>
        <v>177</v>
      </c>
      <c r="AC71" cm="1">
        <f t="array" ref="AC71">INDEX('Raw Data'!$G$4:$G$1641,MATCH(1,('Raw Data'!$A$4:$A$1641 = 'Formatted Data'!$B71)*('Raw Data'!$C$4:$C$1641='Formatted Data'!$A71)*('Raw Data'!$D$4:$D$1641='Formatted Data'!AC$2),0))</f>
        <v>215</v>
      </c>
      <c r="AD71" cm="1">
        <f t="array" ref="AD71">INDEX('Raw Data'!$G$4:$G$1641,MATCH(1,('Raw Data'!$A$4:$A$1641 = 'Formatted Data'!$B71)*('Raw Data'!$C$4:$C$1641='Formatted Data'!$A71)*('Raw Data'!$D$4:$D$1641='Formatted Data'!AD$2),0))</f>
        <v>207</v>
      </c>
      <c r="AE71" cm="1">
        <f t="array" ref="AE71">INDEX('Raw Data'!$G$4:$G$1641,MATCH(1,('Raw Data'!$A$4:$A$1641 = 'Formatted Data'!$B71)*('Raw Data'!$C$4:$C$1641='Formatted Data'!$A71)*('Raw Data'!$D$4:$D$1641='Formatted Data'!AE$2),0))</f>
        <v>190</v>
      </c>
      <c r="AF71" cm="1">
        <f t="array" ref="AF71">INDEX('Raw Data'!$G$4:$G$1641,MATCH(1,('Raw Data'!$A$4:$A$1641 = 'Formatted Data'!$B71)*('Raw Data'!$C$4:$C$1641='Formatted Data'!$A71)*('Raw Data'!$D$4:$D$1641='Formatted Data'!AF$2),0))</f>
        <v>177</v>
      </c>
      <c r="AG71" cm="1">
        <f t="array" ref="AG71">INDEX('Raw Data'!$G$4:$G$1641,MATCH(1,('Raw Data'!$A$4:$A$1641 = 'Formatted Data'!$B71)*('Raw Data'!$C$4:$C$1641='Formatted Data'!$A71)*('Raw Data'!$D$4:$D$1641='Formatted Data'!AG$2),0))</f>
        <v>202</v>
      </c>
      <c r="AH71" cm="1">
        <f t="array" ref="AH71">INDEX('Raw Data'!$G$4:$G$1641,MATCH(1,('Raw Data'!$A$4:$A$1641 = 'Formatted Data'!$B71)*('Raw Data'!$C$4:$C$1641='Formatted Data'!$A71)*('Raw Data'!$D$4:$D$1641='Formatted Data'!AH$2),0))</f>
        <v>179</v>
      </c>
      <c r="AI71" cm="1">
        <f t="array" ref="AI71">INDEX('Raw Data'!$G$4:$G$1641,MATCH(1,('Raw Data'!$A$4:$A$1641 = 'Formatted Data'!$B71)*('Raw Data'!$C$4:$C$1641='Formatted Data'!$A71)*('Raw Data'!$D$4:$D$1641='Formatted Data'!AI$2),0))</f>
        <v>186</v>
      </c>
      <c r="AJ71" cm="1">
        <f t="array" ref="AJ71">INDEX('Raw Data'!$G$4:$G$1641,MATCH(1,('Raw Data'!$A$4:$A$1641 = 'Formatted Data'!$B71)*('Raw Data'!$C$4:$C$1641='Formatted Data'!$A71)*('Raw Data'!$D$4:$D$1641='Formatted Data'!AJ$2),0))</f>
        <v>181</v>
      </c>
      <c r="AK71" cm="1">
        <f t="array" ref="AK71">INDEX('Raw Data'!$G$4:$G$1641,MATCH(1,('Raw Data'!$A$4:$A$1641 = 'Formatted Data'!$B71)*('Raw Data'!$C$4:$C$1641='Formatted Data'!$A71)*('Raw Data'!$D$4:$D$1641='Formatted Data'!AK$2),0))</f>
        <v>188</v>
      </c>
      <c r="AL71" cm="1">
        <f t="array" ref="AL71">INDEX('Raw Data'!$G$4:$G$1641,MATCH(1,('Raw Data'!$A$4:$A$1641 = 'Formatted Data'!$B71)*('Raw Data'!$C$4:$C$1641='Formatted Data'!$A71)*('Raw Data'!$D$4:$D$1641='Formatted Data'!AL$2),0))</f>
        <v>228</v>
      </c>
    </row>
    <row r="72" spans="1:38" x14ac:dyDescent="0.3">
      <c r="A72" t="s">
        <v>21</v>
      </c>
      <c r="B72" t="str">
        <f t="shared" si="11"/>
        <v>14 Västra Götaland county</v>
      </c>
      <c r="C72" cm="1">
        <f t="array" ref="C72">INDEX('Raw Data'!$E$4:$E$1641,MATCH(1,('Raw Data'!$A$4:$A$1641 = 'Formatted Data'!$B72)*('Raw Data'!$C$4:$C$1641='Formatted Data'!$A72)*('Raw Data'!$D$4:$D$1641='Formatted Data'!C$2),0))</f>
        <v>416</v>
      </c>
      <c r="D72" cm="1">
        <f t="array" ref="D72">INDEX('Raw Data'!$E$4:$E$1641,MATCH(1,('Raw Data'!$A$4:$A$1641 = 'Formatted Data'!$B72)*('Raw Data'!$C$4:$C$1641='Formatted Data'!$A72)*('Raw Data'!$D$4:$D$1641='Formatted Data'!D$2),0))</f>
        <v>376</v>
      </c>
      <c r="E72" cm="1">
        <f t="array" ref="E72">INDEX('Raw Data'!$E$4:$E$1641,MATCH(1,('Raw Data'!$A$4:$A$1641 = 'Formatted Data'!$B72)*('Raw Data'!$C$4:$C$1641='Formatted Data'!$A72)*('Raw Data'!$D$4:$D$1641='Formatted Data'!E$2),0))</f>
        <v>407</v>
      </c>
      <c r="F72" cm="1">
        <f t="array" ref="F72">INDEX('Raw Data'!$E$4:$E$1641,MATCH(1,('Raw Data'!$A$4:$A$1641 = 'Formatted Data'!$B72)*('Raw Data'!$C$4:$C$1641='Formatted Data'!$A72)*('Raw Data'!$D$4:$D$1641='Formatted Data'!F$2),0))</f>
        <v>481</v>
      </c>
      <c r="G72" cm="1">
        <f t="array" ref="G72">INDEX('Raw Data'!$E$4:$E$1641,MATCH(1,('Raw Data'!$A$4:$A$1641 = 'Formatted Data'!$B72)*('Raw Data'!$C$4:$C$1641='Formatted Data'!$A72)*('Raw Data'!$D$4:$D$1641='Formatted Data'!G$2),0))</f>
        <v>439</v>
      </c>
      <c r="H72" cm="1">
        <f t="array" ref="H72">INDEX('Raw Data'!$E$4:$E$1641,MATCH(1,('Raw Data'!$A$4:$A$1641 = 'Formatted Data'!$B72)*('Raw Data'!$C$4:$C$1641='Formatted Data'!$A72)*('Raw Data'!$D$4:$D$1641='Formatted Data'!H$2),0))</f>
        <v>426</v>
      </c>
      <c r="I72" cm="1">
        <f t="array" ref="I72">INDEX('Raw Data'!$E$4:$E$1641,MATCH(1,('Raw Data'!$A$4:$A$1641 = 'Formatted Data'!$B72)*('Raw Data'!$C$4:$C$1641='Formatted Data'!$A72)*('Raw Data'!$D$4:$D$1641='Formatted Data'!I$2),0))</f>
        <v>332</v>
      </c>
      <c r="J72" cm="1">
        <f t="array" ref="J72">INDEX('Raw Data'!$E$4:$E$1641,MATCH(1,('Raw Data'!$A$4:$A$1641 = 'Formatted Data'!$B72)*('Raw Data'!$C$4:$C$1641='Formatted Data'!$A72)*('Raw Data'!$D$4:$D$1641='Formatted Data'!J$2),0))</f>
        <v>349</v>
      </c>
      <c r="K72" cm="1">
        <f t="array" ref="K72">INDEX('Raw Data'!$E$4:$E$1641,MATCH(1,('Raw Data'!$A$4:$A$1641 = 'Formatted Data'!$B72)*('Raw Data'!$C$4:$C$1641='Formatted Data'!$A72)*('Raw Data'!$D$4:$D$1641='Formatted Data'!K$2),0))</f>
        <v>348</v>
      </c>
      <c r="L72" cm="1">
        <f t="array" ref="L72">INDEX('Raw Data'!$E$4:$E$1641,MATCH(1,('Raw Data'!$A$4:$A$1641 = 'Formatted Data'!$B72)*('Raw Data'!$C$4:$C$1641='Formatted Data'!$A72)*('Raw Data'!$D$4:$D$1641='Formatted Data'!L$2),0))</f>
        <v>320</v>
      </c>
      <c r="M72" cm="1">
        <f t="array" ref="M72">INDEX('Raw Data'!$E$4:$E$1641,MATCH(1,('Raw Data'!$A$4:$A$1641 = 'Formatted Data'!$B72)*('Raw Data'!$C$4:$C$1641='Formatted Data'!$A72)*('Raw Data'!$D$4:$D$1641='Formatted Data'!M$2),0))</f>
        <v>409</v>
      </c>
      <c r="N72" cm="1">
        <f t="array" ref="N72">INDEX('Raw Data'!$E$4:$E$1641,MATCH(1,('Raw Data'!$A$4:$A$1641 = 'Formatted Data'!$B72)*('Raw Data'!$C$4:$C$1641='Formatted Data'!$A72)*('Raw Data'!$D$4:$D$1641='Formatted Data'!N$2),0))</f>
        <v>485</v>
      </c>
      <c r="O72" cm="1">
        <f t="array" ref="O72">INDEX('Raw Data'!$F$4:$F$1641,MATCH(1,('Raw Data'!$A$4:$A$1641 = 'Formatted Data'!$B72)*('Raw Data'!$C$4:$C$1641='Formatted Data'!$A72)*('Raw Data'!$D$4:$D$1641='Formatted Data'!O$2),0))</f>
        <v>500</v>
      </c>
      <c r="P72" cm="1">
        <f t="array" ref="P72">INDEX('Raw Data'!$F$4:$F$1641,MATCH(1,('Raw Data'!$A$4:$A$1641 = 'Formatted Data'!$B72)*('Raw Data'!$C$4:$C$1641='Formatted Data'!$A72)*('Raw Data'!$D$4:$D$1641='Formatted Data'!P$2),0))</f>
        <v>370</v>
      </c>
      <c r="Q72" cm="1">
        <f t="array" ref="Q72">INDEX('Raw Data'!$F$4:$F$1641,MATCH(1,('Raw Data'!$A$4:$A$1641 = 'Formatted Data'!$B72)*('Raw Data'!$C$4:$C$1641='Formatted Data'!$A72)*('Raw Data'!$D$4:$D$1641='Formatted Data'!Q$2),0))</f>
        <v>390</v>
      </c>
      <c r="R72" cm="1">
        <f t="array" ref="R72">INDEX('Raw Data'!$F$4:$F$1641,MATCH(1,('Raw Data'!$A$4:$A$1641 = 'Formatted Data'!$B72)*('Raw Data'!$C$4:$C$1641='Formatted Data'!$A72)*('Raw Data'!$D$4:$D$1641='Formatted Data'!R$2),0))</f>
        <v>367</v>
      </c>
      <c r="S72" cm="1">
        <f t="array" ref="S72">INDEX('Raw Data'!$F$4:$F$1641,MATCH(1,('Raw Data'!$A$4:$A$1641 = 'Formatted Data'!$B72)*('Raw Data'!$C$4:$C$1641='Formatted Data'!$A72)*('Raw Data'!$D$4:$D$1641='Formatted Data'!S$2),0))</f>
        <v>400</v>
      </c>
      <c r="T72" cm="1">
        <f t="array" ref="T72">INDEX('Raw Data'!$F$4:$F$1641,MATCH(1,('Raw Data'!$A$4:$A$1641 = 'Formatted Data'!$B72)*('Raw Data'!$C$4:$C$1641='Formatted Data'!$A72)*('Raw Data'!$D$4:$D$1641='Formatted Data'!T$2),0))</f>
        <v>320</v>
      </c>
      <c r="U72" cm="1">
        <f t="array" ref="U72">INDEX('Raw Data'!$F$4:$F$1641,MATCH(1,('Raw Data'!$A$4:$A$1641 = 'Formatted Data'!$B72)*('Raw Data'!$C$4:$C$1641='Formatted Data'!$A72)*('Raw Data'!$D$4:$D$1641='Formatted Data'!U$2),0))</f>
        <v>362</v>
      </c>
      <c r="V72" cm="1">
        <f t="array" ref="V72">INDEX('Raw Data'!$F$4:$F$1641,MATCH(1,('Raw Data'!$A$4:$A$1641 = 'Formatted Data'!$B72)*('Raw Data'!$C$4:$C$1641='Formatted Data'!$A72)*('Raw Data'!$D$4:$D$1641='Formatted Data'!V$2),0))</f>
        <v>365</v>
      </c>
      <c r="W72" cm="1">
        <f t="array" ref="W72">INDEX('Raw Data'!$F$4:$F$1641,MATCH(1,('Raw Data'!$A$4:$A$1641 = 'Formatted Data'!$B72)*('Raw Data'!$C$4:$C$1641='Formatted Data'!$A72)*('Raw Data'!$D$4:$D$1641='Formatted Data'!W$2),0))</f>
        <v>334</v>
      </c>
      <c r="X72" cm="1">
        <f t="array" ref="X72">INDEX('Raw Data'!$F$4:$F$1641,MATCH(1,('Raw Data'!$A$4:$A$1641 = 'Formatted Data'!$B72)*('Raw Data'!$C$4:$C$1641='Formatted Data'!$A72)*('Raw Data'!$D$4:$D$1641='Formatted Data'!X$2),0))</f>
        <v>374</v>
      </c>
      <c r="Y72" cm="1">
        <f t="array" ref="Y72">INDEX('Raw Data'!$F$4:$F$1641,MATCH(1,('Raw Data'!$A$4:$A$1641 = 'Formatted Data'!$B72)*('Raw Data'!$C$4:$C$1641='Formatted Data'!$A72)*('Raw Data'!$D$4:$D$1641='Formatted Data'!Y$2),0))</f>
        <v>370</v>
      </c>
      <c r="Z72" cm="1">
        <f t="array" ref="Z72">INDEX('Raw Data'!$F$4:$F$1641,MATCH(1,('Raw Data'!$A$4:$A$1641 = 'Formatted Data'!$B72)*('Raw Data'!$C$4:$C$1641='Formatted Data'!$A72)*('Raw Data'!$D$4:$D$1641='Formatted Data'!Z$2),0))</f>
        <v>406</v>
      </c>
      <c r="AA72" cm="1">
        <f t="array" ref="AA72">INDEX('Raw Data'!$G$4:$G$1641,MATCH(1,('Raw Data'!$A$4:$A$1641 = 'Formatted Data'!$B72)*('Raw Data'!$C$4:$C$1641='Formatted Data'!$A72)*('Raw Data'!$D$4:$D$1641='Formatted Data'!AA$2),0))</f>
        <v>481</v>
      </c>
      <c r="AB72" cm="1">
        <f t="array" ref="AB72">INDEX('Raw Data'!$G$4:$G$1641,MATCH(1,('Raw Data'!$A$4:$A$1641 = 'Formatted Data'!$B72)*('Raw Data'!$C$4:$C$1641='Formatted Data'!$A72)*('Raw Data'!$D$4:$D$1641='Formatted Data'!AB$2),0))</f>
        <v>429</v>
      </c>
      <c r="AC72" cm="1">
        <f t="array" ref="AC72">INDEX('Raw Data'!$G$4:$G$1641,MATCH(1,('Raw Data'!$A$4:$A$1641 = 'Formatted Data'!$B72)*('Raw Data'!$C$4:$C$1641='Formatted Data'!$A72)*('Raw Data'!$D$4:$D$1641='Formatted Data'!AC$2),0))</f>
        <v>410</v>
      </c>
      <c r="AD72" cm="1">
        <f t="array" ref="AD72">INDEX('Raw Data'!$G$4:$G$1641,MATCH(1,('Raw Data'!$A$4:$A$1641 = 'Formatted Data'!$B72)*('Raw Data'!$C$4:$C$1641='Formatted Data'!$A72)*('Raw Data'!$D$4:$D$1641='Formatted Data'!AD$2),0))</f>
        <v>356</v>
      </c>
      <c r="AE72" cm="1">
        <f t="array" ref="AE72">INDEX('Raw Data'!$G$4:$G$1641,MATCH(1,('Raw Data'!$A$4:$A$1641 = 'Formatted Data'!$B72)*('Raw Data'!$C$4:$C$1641='Formatted Data'!$A72)*('Raw Data'!$D$4:$D$1641='Formatted Data'!AE$2),0))</f>
        <v>389</v>
      </c>
      <c r="AF72" cm="1">
        <f t="array" ref="AF72">INDEX('Raw Data'!$G$4:$G$1641,MATCH(1,('Raw Data'!$A$4:$A$1641 = 'Formatted Data'!$B72)*('Raw Data'!$C$4:$C$1641='Formatted Data'!$A72)*('Raw Data'!$D$4:$D$1641='Formatted Data'!AF$2),0))</f>
        <v>358</v>
      </c>
      <c r="AG72" cm="1">
        <f t="array" ref="AG72">INDEX('Raw Data'!$G$4:$G$1641,MATCH(1,('Raw Data'!$A$4:$A$1641 = 'Formatted Data'!$B72)*('Raw Data'!$C$4:$C$1641='Formatted Data'!$A72)*('Raw Data'!$D$4:$D$1641='Formatted Data'!AG$2),0))</f>
        <v>359</v>
      </c>
      <c r="AH72" cm="1">
        <f t="array" ref="AH72">INDEX('Raw Data'!$G$4:$G$1641,MATCH(1,('Raw Data'!$A$4:$A$1641 = 'Formatted Data'!$B72)*('Raw Data'!$C$4:$C$1641='Formatted Data'!$A72)*('Raw Data'!$D$4:$D$1641='Formatted Data'!AH$2),0))</f>
        <v>343</v>
      </c>
      <c r="AI72" cm="1">
        <f t="array" ref="AI72">INDEX('Raw Data'!$G$4:$G$1641,MATCH(1,('Raw Data'!$A$4:$A$1641 = 'Formatted Data'!$B72)*('Raw Data'!$C$4:$C$1641='Formatted Data'!$A72)*('Raw Data'!$D$4:$D$1641='Formatted Data'!AI$2),0))</f>
        <v>353</v>
      </c>
      <c r="AJ72" cm="1">
        <f t="array" ref="AJ72">INDEX('Raw Data'!$G$4:$G$1641,MATCH(1,('Raw Data'!$A$4:$A$1641 = 'Formatted Data'!$B72)*('Raw Data'!$C$4:$C$1641='Formatted Data'!$A72)*('Raw Data'!$D$4:$D$1641='Formatted Data'!AJ$2),0))</f>
        <v>376</v>
      </c>
      <c r="AK72" cm="1">
        <f t="array" ref="AK72">INDEX('Raw Data'!$G$4:$G$1641,MATCH(1,('Raw Data'!$A$4:$A$1641 = 'Formatted Data'!$B72)*('Raw Data'!$C$4:$C$1641='Formatted Data'!$A72)*('Raw Data'!$D$4:$D$1641='Formatted Data'!AK$2),0))</f>
        <v>405</v>
      </c>
      <c r="AL72" cm="1">
        <f t="array" ref="AL72">INDEX('Raw Data'!$G$4:$G$1641,MATCH(1,('Raw Data'!$A$4:$A$1641 = 'Formatted Data'!$B72)*('Raw Data'!$C$4:$C$1641='Formatted Data'!$A72)*('Raw Data'!$D$4:$D$1641='Formatted Data'!AL$2),0))</f>
        <v>493</v>
      </c>
    </row>
    <row r="73" spans="1:38" x14ac:dyDescent="0.3">
      <c r="A73" t="s">
        <v>22</v>
      </c>
      <c r="B73" t="str">
        <f t="shared" si="11"/>
        <v>14 Västra Götaland county</v>
      </c>
      <c r="C73" cm="1">
        <f t="array" ref="C73">INDEX('Raw Data'!$E$4:$E$1641,MATCH(1,('Raw Data'!$A$4:$A$1641 = 'Formatted Data'!$B73)*('Raw Data'!$C$4:$C$1641='Formatted Data'!$A73)*('Raw Data'!$D$4:$D$1641='Formatted Data'!C$2),0))</f>
        <v>618</v>
      </c>
      <c r="D73" cm="1">
        <f t="array" ref="D73">INDEX('Raw Data'!$E$4:$E$1641,MATCH(1,('Raw Data'!$A$4:$A$1641 = 'Formatted Data'!$B73)*('Raw Data'!$C$4:$C$1641='Formatted Data'!$A73)*('Raw Data'!$D$4:$D$1641='Formatted Data'!D$2),0))</f>
        <v>550</v>
      </c>
      <c r="E73" cm="1">
        <f t="array" ref="E73">INDEX('Raw Data'!$E$4:$E$1641,MATCH(1,('Raw Data'!$A$4:$A$1641 = 'Formatted Data'!$B73)*('Raw Data'!$C$4:$C$1641='Formatted Data'!$A73)*('Raw Data'!$D$4:$D$1641='Formatted Data'!E$2),0))</f>
        <v>599</v>
      </c>
      <c r="F73" cm="1">
        <f t="array" ref="F73">INDEX('Raw Data'!$E$4:$E$1641,MATCH(1,('Raw Data'!$A$4:$A$1641 = 'Formatted Data'!$B73)*('Raw Data'!$C$4:$C$1641='Formatted Data'!$A73)*('Raw Data'!$D$4:$D$1641='Formatted Data'!F$2),0))</f>
        <v>716</v>
      </c>
      <c r="G73" cm="1">
        <f t="array" ref="G73">INDEX('Raw Data'!$E$4:$E$1641,MATCH(1,('Raw Data'!$A$4:$A$1641 = 'Formatted Data'!$B73)*('Raw Data'!$C$4:$C$1641='Formatted Data'!$A73)*('Raw Data'!$D$4:$D$1641='Formatted Data'!G$2),0))</f>
        <v>695</v>
      </c>
      <c r="H73" cm="1">
        <f t="array" ref="H73">INDEX('Raw Data'!$E$4:$E$1641,MATCH(1,('Raw Data'!$A$4:$A$1641 = 'Formatted Data'!$B73)*('Raw Data'!$C$4:$C$1641='Formatted Data'!$A73)*('Raw Data'!$D$4:$D$1641='Formatted Data'!H$2),0))</f>
        <v>526</v>
      </c>
      <c r="I73" cm="1">
        <f t="array" ref="I73">INDEX('Raw Data'!$E$4:$E$1641,MATCH(1,('Raw Data'!$A$4:$A$1641 = 'Formatted Data'!$B73)*('Raw Data'!$C$4:$C$1641='Formatted Data'!$A73)*('Raw Data'!$D$4:$D$1641='Formatted Data'!I$2),0))</f>
        <v>515</v>
      </c>
      <c r="J73" cm="1">
        <f t="array" ref="J73">INDEX('Raw Data'!$E$4:$E$1641,MATCH(1,('Raw Data'!$A$4:$A$1641 = 'Formatted Data'!$B73)*('Raw Data'!$C$4:$C$1641='Formatted Data'!$A73)*('Raw Data'!$D$4:$D$1641='Formatted Data'!J$2),0))</f>
        <v>493</v>
      </c>
      <c r="K73" cm="1">
        <f t="array" ref="K73">INDEX('Raw Data'!$E$4:$E$1641,MATCH(1,('Raw Data'!$A$4:$A$1641 = 'Formatted Data'!$B73)*('Raw Data'!$C$4:$C$1641='Formatted Data'!$A73)*('Raw Data'!$D$4:$D$1641='Formatted Data'!K$2),0))</f>
        <v>485</v>
      </c>
      <c r="L73" cm="1">
        <f t="array" ref="L73">INDEX('Raw Data'!$E$4:$E$1641,MATCH(1,('Raw Data'!$A$4:$A$1641 = 'Formatted Data'!$B73)*('Raw Data'!$C$4:$C$1641='Formatted Data'!$A73)*('Raw Data'!$D$4:$D$1641='Formatted Data'!L$2),0))</f>
        <v>519</v>
      </c>
      <c r="M73" cm="1">
        <f t="array" ref="M73">INDEX('Raw Data'!$E$4:$E$1641,MATCH(1,('Raw Data'!$A$4:$A$1641 = 'Formatted Data'!$B73)*('Raw Data'!$C$4:$C$1641='Formatted Data'!$A73)*('Raw Data'!$D$4:$D$1641='Formatted Data'!M$2),0))</f>
        <v>565</v>
      </c>
      <c r="N73" cm="1">
        <f t="array" ref="N73">INDEX('Raw Data'!$E$4:$E$1641,MATCH(1,('Raw Data'!$A$4:$A$1641 = 'Formatted Data'!$B73)*('Raw Data'!$C$4:$C$1641='Formatted Data'!$A73)*('Raw Data'!$D$4:$D$1641='Formatted Data'!N$2),0))</f>
        <v>714</v>
      </c>
      <c r="O73" cm="1">
        <f t="array" ref="O73">INDEX('Raw Data'!$F$4:$F$1641,MATCH(1,('Raw Data'!$A$4:$A$1641 = 'Formatted Data'!$B73)*('Raw Data'!$C$4:$C$1641='Formatted Data'!$A73)*('Raw Data'!$D$4:$D$1641='Formatted Data'!O$2),0))</f>
        <v>807</v>
      </c>
      <c r="P73" cm="1">
        <f t="array" ref="P73">INDEX('Raw Data'!$F$4:$F$1641,MATCH(1,('Raw Data'!$A$4:$A$1641 = 'Formatted Data'!$B73)*('Raw Data'!$C$4:$C$1641='Formatted Data'!$A73)*('Raw Data'!$D$4:$D$1641='Formatted Data'!P$2),0))</f>
        <v>557</v>
      </c>
      <c r="Q73" cm="1">
        <f t="array" ref="Q73">INDEX('Raw Data'!$F$4:$F$1641,MATCH(1,('Raw Data'!$A$4:$A$1641 = 'Formatted Data'!$B73)*('Raw Data'!$C$4:$C$1641='Formatted Data'!$A73)*('Raw Data'!$D$4:$D$1641='Formatted Data'!Q$2),0))</f>
        <v>515</v>
      </c>
      <c r="R73" cm="1">
        <f t="array" ref="R73">INDEX('Raw Data'!$F$4:$F$1641,MATCH(1,('Raw Data'!$A$4:$A$1641 = 'Formatted Data'!$B73)*('Raw Data'!$C$4:$C$1641='Formatted Data'!$A73)*('Raw Data'!$D$4:$D$1641='Formatted Data'!R$2),0))</f>
        <v>464</v>
      </c>
      <c r="S73" cm="1">
        <f t="array" ref="S73">INDEX('Raw Data'!$F$4:$F$1641,MATCH(1,('Raw Data'!$A$4:$A$1641 = 'Formatted Data'!$B73)*('Raw Data'!$C$4:$C$1641='Formatted Data'!$A73)*('Raw Data'!$D$4:$D$1641='Formatted Data'!S$2),0))</f>
        <v>475</v>
      </c>
      <c r="T73" cm="1">
        <f t="array" ref="T73">INDEX('Raw Data'!$F$4:$F$1641,MATCH(1,('Raw Data'!$A$4:$A$1641 = 'Formatted Data'!$B73)*('Raw Data'!$C$4:$C$1641='Formatted Data'!$A73)*('Raw Data'!$D$4:$D$1641='Formatted Data'!T$2),0))</f>
        <v>421</v>
      </c>
      <c r="U73" cm="1">
        <f t="array" ref="U73">INDEX('Raw Data'!$F$4:$F$1641,MATCH(1,('Raw Data'!$A$4:$A$1641 = 'Formatted Data'!$B73)*('Raw Data'!$C$4:$C$1641='Formatted Data'!$A73)*('Raw Data'!$D$4:$D$1641='Formatted Data'!U$2),0))</f>
        <v>460</v>
      </c>
      <c r="V73" cm="1">
        <f t="array" ref="V73">INDEX('Raw Data'!$F$4:$F$1641,MATCH(1,('Raw Data'!$A$4:$A$1641 = 'Formatted Data'!$B73)*('Raw Data'!$C$4:$C$1641='Formatted Data'!$A73)*('Raw Data'!$D$4:$D$1641='Formatted Data'!V$2),0))</f>
        <v>510</v>
      </c>
      <c r="W73" cm="1">
        <f t="array" ref="W73">INDEX('Raw Data'!$F$4:$F$1641,MATCH(1,('Raw Data'!$A$4:$A$1641 = 'Formatted Data'!$B73)*('Raw Data'!$C$4:$C$1641='Formatted Data'!$A73)*('Raw Data'!$D$4:$D$1641='Formatted Data'!W$2),0))</f>
        <v>465</v>
      </c>
      <c r="X73" cm="1">
        <f t="array" ref="X73">INDEX('Raw Data'!$F$4:$F$1641,MATCH(1,('Raw Data'!$A$4:$A$1641 = 'Formatted Data'!$B73)*('Raw Data'!$C$4:$C$1641='Formatted Data'!$A73)*('Raw Data'!$D$4:$D$1641='Formatted Data'!X$2),0))</f>
        <v>542</v>
      </c>
      <c r="Y73" cm="1">
        <f t="array" ref="Y73">INDEX('Raw Data'!$F$4:$F$1641,MATCH(1,('Raw Data'!$A$4:$A$1641 = 'Formatted Data'!$B73)*('Raw Data'!$C$4:$C$1641='Formatted Data'!$A73)*('Raw Data'!$D$4:$D$1641='Formatted Data'!Y$2),0))</f>
        <v>537</v>
      </c>
      <c r="Z73" cm="1">
        <f t="array" ref="Z73">INDEX('Raw Data'!$F$4:$F$1641,MATCH(1,('Raw Data'!$A$4:$A$1641 = 'Formatted Data'!$B73)*('Raw Data'!$C$4:$C$1641='Formatted Data'!$A73)*('Raw Data'!$D$4:$D$1641='Formatted Data'!Z$2),0))</f>
        <v>556</v>
      </c>
      <c r="AA73" cm="1">
        <f t="array" ref="AA73">INDEX('Raw Data'!$G$4:$G$1641,MATCH(1,('Raw Data'!$A$4:$A$1641 = 'Formatted Data'!$B73)*('Raw Data'!$C$4:$C$1641='Formatted Data'!$A73)*('Raw Data'!$D$4:$D$1641='Formatted Data'!AA$2),0))</f>
        <v>730</v>
      </c>
      <c r="AB73" cm="1">
        <f t="array" ref="AB73">INDEX('Raw Data'!$G$4:$G$1641,MATCH(1,('Raw Data'!$A$4:$A$1641 = 'Formatted Data'!$B73)*('Raw Data'!$C$4:$C$1641='Formatted Data'!$A73)*('Raw Data'!$D$4:$D$1641='Formatted Data'!AB$2),0))</f>
        <v>560</v>
      </c>
      <c r="AC73" cm="1">
        <f t="array" ref="AC73">INDEX('Raw Data'!$G$4:$G$1641,MATCH(1,('Raw Data'!$A$4:$A$1641 = 'Formatted Data'!$B73)*('Raw Data'!$C$4:$C$1641='Formatted Data'!$A73)*('Raw Data'!$D$4:$D$1641='Formatted Data'!AC$2),0))</f>
        <v>565</v>
      </c>
      <c r="AD73" cm="1">
        <f t="array" ref="AD73">INDEX('Raw Data'!$G$4:$G$1641,MATCH(1,('Raw Data'!$A$4:$A$1641 = 'Formatted Data'!$B73)*('Raw Data'!$C$4:$C$1641='Formatted Data'!$A73)*('Raw Data'!$D$4:$D$1641='Formatted Data'!AD$2),0))</f>
        <v>538</v>
      </c>
      <c r="AE73" cm="1">
        <f t="array" ref="AE73">INDEX('Raw Data'!$G$4:$G$1641,MATCH(1,('Raw Data'!$A$4:$A$1641 = 'Formatted Data'!$B73)*('Raw Data'!$C$4:$C$1641='Formatted Data'!$A73)*('Raw Data'!$D$4:$D$1641='Formatted Data'!AE$2),0))</f>
        <v>484</v>
      </c>
      <c r="AF73" cm="1">
        <f t="array" ref="AF73">INDEX('Raw Data'!$G$4:$G$1641,MATCH(1,('Raw Data'!$A$4:$A$1641 = 'Formatted Data'!$B73)*('Raw Data'!$C$4:$C$1641='Formatted Data'!$A73)*('Raw Data'!$D$4:$D$1641='Formatted Data'!AF$2),0))</f>
        <v>492</v>
      </c>
      <c r="AG73" cm="1">
        <f t="array" ref="AG73">INDEX('Raw Data'!$G$4:$G$1641,MATCH(1,('Raw Data'!$A$4:$A$1641 = 'Formatted Data'!$B73)*('Raw Data'!$C$4:$C$1641='Formatted Data'!$A73)*('Raw Data'!$D$4:$D$1641='Formatted Data'!AG$2),0))</f>
        <v>530</v>
      </c>
      <c r="AH73" cm="1">
        <f t="array" ref="AH73">INDEX('Raw Data'!$G$4:$G$1641,MATCH(1,('Raw Data'!$A$4:$A$1641 = 'Formatted Data'!$B73)*('Raw Data'!$C$4:$C$1641='Formatted Data'!$A73)*('Raw Data'!$D$4:$D$1641='Formatted Data'!AH$2),0))</f>
        <v>532</v>
      </c>
      <c r="AI73" cm="1">
        <f t="array" ref="AI73">INDEX('Raw Data'!$G$4:$G$1641,MATCH(1,('Raw Data'!$A$4:$A$1641 = 'Formatted Data'!$B73)*('Raw Data'!$C$4:$C$1641='Formatted Data'!$A73)*('Raw Data'!$D$4:$D$1641='Formatted Data'!AI$2),0))</f>
        <v>545</v>
      </c>
      <c r="AJ73" cm="1">
        <f t="array" ref="AJ73">INDEX('Raw Data'!$G$4:$G$1641,MATCH(1,('Raw Data'!$A$4:$A$1641 = 'Formatted Data'!$B73)*('Raw Data'!$C$4:$C$1641='Formatted Data'!$A73)*('Raw Data'!$D$4:$D$1641='Formatted Data'!AJ$2),0))</f>
        <v>523</v>
      </c>
      <c r="AK73" cm="1">
        <f t="array" ref="AK73">INDEX('Raw Data'!$G$4:$G$1641,MATCH(1,('Raw Data'!$A$4:$A$1641 = 'Formatted Data'!$B73)*('Raw Data'!$C$4:$C$1641='Formatted Data'!$A73)*('Raw Data'!$D$4:$D$1641='Formatted Data'!AK$2),0))</f>
        <v>525</v>
      </c>
      <c r="AL73" cm="1">
        <f t="array" ref="AL73">INDEX('Raw Data'!$G$4:$G$1641,MATCH(1,('Raw Data'!$A$4:$A$1641 = 'Formatted Data'!$B73)*('Raw Data'!$C$4:$C$1641='Formatted Data'!$A73)*('Raw Data'!$D$4:$D$1641='Formatted Data'!AL$2),0))</f>
        <v>729</v>
      </c>
    </row>
    <row r="74" spans="1:38" x14ac:dyDescent="0.3">
      <c r="A74" t="s">
        <v>23</v>
      </c>
      <c r="B74" t="str">
        <f t="shared" si="11"/>
        <v>14 Västra Götaland county</v>
      </c>
      <c r="C74" cm="1">
        <f t="array" ref="C74">INDEX('Raw Data'!$E$4:$E$1641,MATCH(1,('Raw Data'!$A$4:$A$1641 = 'Formatted Data'!$B74)*('Raw Data'!$C$4:$C$1641='Formatted Data'!$A74)*('Raw Data'!$D$4:$D$1641='Formatted Data'!C$2),0))</f>
        <v>1406</v>
      </c>
      <c r="D74" cm="1">
        <f t="array" ref="D74">INDEX('Raw Data'!$E$4:$E$1641,MATCH(1,('Raw Data'!$A$4:$A$1641 = 'Formatted Data'!$B74)*('Raw Data'!$C$4:$C$1641='Formatted Data'!$A74)*('Raw Data'!$D$4:$D$1641='Formatted Data'!D$2),0))</f>
        <v>1249</v>
      </c>
      <c r="E74" cm="1">
        <f t="array" ref="E74">INDEX('Raw Data'!$E$4:$E$1641,MATCH(1,('Raw Data'!$A$4:$A$1641 = 'Formatted Data'!$B74)*('Raw Data'!$C$4:$C$1641='Formatted Data'!$A74)*('Raw Data'!$D$4:$D$1641='Formatted Data'!E$2),0))</f>
        <v>1374</v>
      </c>
      <c r="F74" cm="1">
        <f t="array" ref="F74">INDEX('Raw Data'!$E$4:$E$1641,MATCH(1,('Raw Data'!$A$4:$A$1641 = 'Formatted Data'!$B74)*('Raw Data'!$C$4:$C$1641='Formatted Data'!$A74)*('Raw Data'!$D$4:$D$1641='Formatted Data'!F$2),0))</f>
        <v>1547</v>
      </c>
      <c r="G74" cm="1">
        <f t="array" ref="G74">INDEX('Raw Data'!$E$4:$E$1641,MATCH(1,('Raw Data'!$A$4:$A$1641 = 'Formatted Data'!$B74)*('Raw Data'!$C$4:$C$1641='Formatted Data'!$A74)*('Raw Data'!$D$4:$D$1641='Formatted Data'!G$2),0))</f>
        <v>1566</v>
      </c>
      <c r="H74" cm="1">
        <f t="array" ref="H74">INDEX('Raw Data'!$E$4:$E$1641,MATCH(1,('Raw Data'!$A$4:$A$1641 = 'Formatted Data'!$B74)*('Raw Data'!$C$4:$C$1641='Formatted Data'!$A74)*('Raw Data'!$D$4:$D$1641='Formatted Data'!H$2),0))</f>
        <v>1315</v>
      </c>
      <c r="I74" cm="1">
        <f t="array" ref="I74">INDEX('Raw Data'!$E$4:$E$1641,MATCH(1,('Raw Data'!$A$4:$A$1641 = 'Formatted Data'!$B74)*('Raw Data'!$C$4:$C$1641='Formatted Data'!$A74)*('Raw Data'!$D$4:$D$1641='Formatted Data'!I$2),0))</f>
        <v>1203</v>
      </c>
      <c r="J74" cm="1">
        <f t="array" ref="J74">INDEX('Raw Data'!$E$4:$E$1641,MATCH(1,('Raw Data'!$A$4:$A$1641 = 'Formatted Data'!$B74)*('Raw Data'!$C$4:$C$1641='Formatted Data'!$A74)*('Raw Data'!$D$4:$D$1641='Formatted Data'!J$2),0))</f>
        <v>1143</v>
      </c>
      <c r="K74" cm="1">
        <f t="array" ref="K74">INDEX('Raw Data'!$E$4:$E$1641,MATCH(1,('Raw Data'!$A$4:$A$1641 = 'Formatted Data'!$B74)*('Raw Data'!$C$4:$C$1641='Formatted Data'!$A74)*('Raw Data'!$D$4:$D$1641='Formatted Data'!K$2),0))</f>
        <v>1129</v>
      </c>
      <c r="L74" cm="1">
        <f t="array" ref="L74">INDEX('Raw Data'!$E$4:$E$1641,MATCH(1,('Raw Data'!$A$4:$A$1641 = 'Formatted Data'!$B74)*('Raw Data'!$C$4:$C$1641='Formatted Data'!$A74)*('Raw Data'!$D$4:$D$1641='Formatted Data'!L$2),0))</f>
        <v>1147</v>
      </c>
      <c r="M74" cm="1">
        <f t="array" ref="M74">INDEX('Raw Data'!$E$4:$E$1641,MATCH(1,('Raw Data'!$A$4:$A$1641 = 'Formatted Data'!$B74)*('Raw Data'!$C$4:$C$1641='Formatted Data'!$A74)*('Raw Data'!$D$4:$D$1641='Formatted Data'!M$2),0))</f>
        <v>1313</v>
      </c>
      <c r="N74" cm="1">
        <f t="array" ref="N74">INDEX('Raw Data'!$E$4:$E$1641,MATCH(1,('Raw Data'!$A$4:$A$1641 = 'Formatted Data'!$B74)*('Raw Data'!$C$4:$C$1641='Formatted Data'!$A74)*('Raw Data'!$D$4:$D$1641='Formatted Data'!N$2),0))</f>
        <v>1599</v>
      </c>
      <c r="O74" cm="1">
        <f t="array" ref="O74">INDEX('Raw Data'!$F$4:$F$1641,MATCH(1,('Raw Data'!$A$4:$A$1641 = 'Formatted Data'!$B74)*('Raw Data'!$C$4:$C$1641='Formatted Data'!$A74)*('Raw Data'!$D$4:$D$1641='Formatted Data'!O$2),0))</f>
        <v>1709</v>
      </c>
      <c r="P74" cm="1">
        <f t="array" ref="P74">INDEX('Raw Data'!$F$4:$F$1641,MATCH(1,('Raw Data'!$A$4:$A$1641 = 'Formatted Data'!$B74)*('Raw Data'!$C$4:$C$1641='Formatted Data'!$A74)*('Raw Data'!$D$4:$D$1641='Formatted Data'!P$2),0))</f>
        <v>1267</v>
      </c>
      <c r="Q74" cm="1">
        <f t="array" ref="Q74">INDEX('Raw Data'!$F$4:$F$1641,MATCH(1,('Raw Data'!$A$4:$A$1641 = 'Formatted Data'!$B74)*('Raw Data'!$C$4:$C$1641='Formatted Data'!$A74)*('Raw Data'!$D$4:$D$1641='Formatted Data'!Q$2),0))</f>
        <v>1319</v>
      </c>
      <c r="R74" cm="1">
        <f t="array" ref="R74">INDEX('Raw Data'!$F$4:$F$1641,MATCH(1,('Raw Data'!$A$4:$A$1641 = 'Formatted Data'!$B74)*('Raw Data'!$C$4:$C$1641='Formatted Data'!$A74)*('Raw Data'!$D$4:$D$1641='Formatted Data'!R$2),0))</f>
        <v>1179</v>
      </c>
      <c r="S74" cm="1">
        <f t="array" ref="S74">INDEX('Raw Data'!$F$4:$F$1641,MATCH(1,('Raw Data'!$A$4:$A$1641 = 'Formatted Data'!$B74)*('Raw Data'!$C$4:$C$1641='Formatted Data'!$A74)*('Raw Data'!$D$4:$D$1641='Formatted Data'!S$2),0))</f>
        <v>1254</v>
      </c>
      <c r="T74" cm="1">
        <f t="array" ref="T74">INDEX('Raw Data'!$F$4:$F$1641,MATCH(1,('Raw Data'!$A$4:$A$1641 = 'Formatted Data'!$B74)*('Raw Data'!$C$4:$C$1641='Formatted Data'!$A74)*('Raw Data'!$D$4:$D$1641='Formatted Data'!T$2),0))</f>
        <v>1082</v>
      </c>
      <c r="U74" cm="1">
        <f t="array" ref="U74">INDEX('Raw Data'!$F$4:$F$1641,MATCH(1,('Raw Data'!$A$4:$A$1641 = 'Formatted Data'!$B74)*('Raw Data'!$C$4:$C$1641='Formatted Data'!$A74)*('Raw Data'!$D$4:$D$1641='Formatted Data'!U$2),0))</f>
        <v>1187</v>
      </c>
      <c r="V74" cm="1">
        <f t="array" ref="V74">INDEX('Raw Data'!$F$4:$F$1641,MATCH(1,('Raw Data'!$A$4:$A$1641 = 'Formatted Data'!$B74)*('Raw Data'!$C$4:$C$1641='Formatted Data'!$A74)*('Raw Data'!$D$4:$D$1641='Formatted Data'!V$2),0))</f>
        <v>1186</v>
      </c>
      <c r="W74" cm="1">
        <f t="array" ref="W74">INDEX('Raw Data'!$F$4:$F$1641,MATCH(1,('Raw Data'!$A$4:$A$1641 = 'Formatted Data'!$B74)*('Raw Data'!$C$4:$C$1641='Formatted Data'!$A74)*('Raw Data'!$D$4:$D$1641='Formatted Data'!W$2),0))</f>
        <v>1126</v>
      </c>
      <c r="X74" cm="1">
        <f t="array" ref="X74">INDEX('Raw Data'!$F$4:$F$1641,MATCH(1,('Raw Data'!$A$4:$A$1641 = 'Formatted Data'!$B74)*('Raw Data'!$C$4:$C$1641='Formatted Data'!$A74)*('Raw Data'!$D$4:$D$1641='Formatted Data'!X$2),0))</f>
        <v>1295</v>
      </c>
      <c r="Y74" cm="1">
        <f t="array" ref="Y74">INDEX('Raw Data'!$F$4:$F$1641,MATCH(1,('Raw Data'!$A$4:$A$1641 = 'Formatted Data'!$B74)*('Raw Data'!$C$4:$C$1641='Formatted Data'!$A74)*('Raw Data'!$D$4:$D$1641='Formatted Data'!Y$2),0))</f>
        <v>1236</v>
      </c>
      <c r="Z74" cm="1">
        <f t="array" ref="Z74">INDEX('Raw Data'!$F$4:$F$1641,MATCH(1,('Raw Data'!$A$4:$A$1641 = 'Formatted Data'!$B74)*('Raw Data'!$C$4:$C$1641='Formatted Data'!$A74)*('Raw Data'!$D$4:$D$1641='Formatted Data'!Z$2),0))</f>
        <v>1304</v>
      </c>
      <c r="AA74" cm="1">
        <f t="array" ref="AA74">INDEX('Raw Data'!$G$4:$G$1641,MATCH(1,('Raw Data'!$A$4:$A$1641 = 'Formatted Data'!$B74)*('Raw Data'!$C$4:$C$1641='Formatted Data'!$A74)*('Raw Data'!$D$4:$D$1641='Formatted Data'!AA$2),0))</f>
        <v>1605</v>
      </c>
      <c r="AB74" cm="1">
        <f t="array" ref="AB74">INDEX('Raw Data'!$G$4:$G$1641,MATCH(1,('Raw Data'!$A$4:$A$1641 = 'Formatted Data'!$B74)*('Raw Data'!$C$4:$C$1641='Formatted Data'!$A74)*('Raw Data'!$D$4:$D$1641='Formatted Data'!AB$2),0))</f>
        <v>1300</v>
      </c>
      <c r="AC74" cm="1">
        <f t="array" ref="AC74">INDEX('Raw Data'!$G$4:$G$1641,MATCH(1,('Raw Data'!$A$4:$A$1641 = 'Formatted Data'!$B74)*('Raw Data'!$C$4:$C$1641='Formatted Data'!$A74)*('Raw Data'!$D$4:$D$1641='Formatted Data'!AC$2),0))</f>
        <v>1339</v>
      </c>
      <c r="AD74" cm="1">
        <f t="array" ref="AD74">INDEX('Raw Data'!$G$4:$G$1641,MATCH(1,('Raw Data'!$A$4:$A$1641 = 'Formatted Data'!$B74)*('Raw Data'!$C$4:$C$1641='Formatted Data'!$A74)*('Raw Data'!$D$4:$D$1641='Formatted Data'!AD$2),0))</f>
        <v>1239</v>
      </c>
      <c r="AE74" cm="1">
        <f t="array" ref="AE74">INDEX('Raw Data'!$G$4:$G$1641,MATCH(1,('Raw Data'!$A$4:$A$1641 = 'Formatted Data'!$B74)*('Raw Data'!$C$4:$C$1641='Formatted Data'!$A74)*('Raw Data'!$D$4:$D$1641='Formatted Data'!AE$2),0))</f>
        <v>1208</v>
      </c>
      <c r="AF74" cm="1">
        <f t="array" ref="AF74">INDEX('Raw Data'!$G$4:$G$1641,MATCH(1,('Raw Data'!$A$4:$A$1641 = 'Formatted Data'!$B74)*('Raw Data'!$C$4:$C$1641='Formatted Data'!$A74)*('Raw Data'!$D$4:$D$1641='Formatted Data'!AF$2),0))</f>
        <v>1150</v>
      </c>
      <c r="AG74" cm="1">
        <f t="array" ref="AG74">INDEX('Raw Data'!$G$4:$G$1641,MATCH(1,('Raw Data'!$A$4:$A$1641 = 'Formatted Data'!$B74)*('Raw Data'!$C$4:$C$1641='Formatted Data'!$A74)*('Raw Data'!$D$4:$D$1641='Formatted Data'!AG$2),0))</f>
        <v>1240</v>
      </c>
      <c r="AH74" cm="1">
        <f t="array" ref="AH74">INDEX('Raw Data'!$G$4:$G$1641,MATCH(1,('Raw Data'!$A$4:$A$1641 = 'Formatted Data'!$B74)*('Raw Data'!$C$4:$C$1641='Formatted Data'!$A74)*('Raw Data'!$D$4:$D$1641='Formatted Data'!AH$2),0))</f>
        <v>1183</v>
      </c>
      <c r="AI74" cm="1">
        <f t="array" ref="AI74">INDEX('Raw Data'!$G$4:$G$1641,MATCH(1,('Raw Data'!$A$4:$A$1641 = 'Formatted Data'!$B74)*('Raw Data'!$C$4:$C$1641='Formatted Data'!$A74)*('Raw Data'!$D$4:$D$1641='Formatted Data'!AI$2),0))</f>
        <v>1228</v>
      </c>
      <c r="AJ74" cm="1">
        <f t="array" ref="AJ74">INDEX('Raw Data'!$G$4:$G$1641,MATCH(1,('Raw Data'!$A$4:$A$1641 = 'Formatted Data'!$B74)*('Raw Data'!$C$4:$C$1641='Formatted Data'!$A74)*('Raw Data'!$D$4:$D$1641='Formatted Data'!AJ$2),0))</f>
        <v>1215</v>
      </c>
      <c r="AK74" cm="1">
        <f t="array" ref="AK74">INDEX('Raw Data'!$G$4:$G$1641,MATCH(1,('Raw Data'!$A$4:$A$1641 = 'Formatted Data'!$B74)*('Raw Data'!$C$4:$C$1641='Formatted Data'!$A74)*('Raw Data'!$D$4:$D$1641='Formatted Data'!AK$2),0))</f>
        <v>1251</v>
      </c>
      <c r="AL74" cm="1">
        <f t="array" ref="AL74">INDEX('Raw Data'!$G$4:$G$1641,MATCH(1,('Raw Data'!$A$4:$A$1641 = 'Formatted Data'!$B74)*('Raw Data'!$C$4:$C$1641='Formatted Data'!$A74)*('Raw Data'!$D$4:$D$1641='Formatted Data'!AL$2),0))</f>
        <v>1591</v>
      </c>
    </row>
    <row r="75" spans="1:38" x14ac:dyDescent="0.3">
      <c r="A75" t="s">
        <v>5</v>
      </c>
      <c r="B75" t="s">
        <v>35</v>
      </c>
      <c r="C75" cm="1">
        <f t="array" ref="C75">INDEX('Raw Data'!$E$4:$E$1641,MATCH(1,('Raw Data'!$A$4:$A$1641 = 'Formatted Data'!$B75)*('Raw Data'!$C$4:$C$1641='Formatted Data'!$A75)*('Raw Data'!$D$4:$D$1641='Formatted Data'!C$2),0))</f>
        <v>5</v>
      </c>
      <c r="D75" cm="1">
        <f t="array" ref="D75">INDEX('Raw Data'!$E$4:$E$1641,MATCH(1,('Raw Data'!$A$4:$A$1641 = 'Formatted Data'!$B75)*('Raw Data'!$C$4:$C$1641='Formatted Data'!$A75)*('Raw Data'!$D$4:$D$1641='Formatted Data'!D$2),0))</f>
        <v>3</v>
      </c>
      <c r="E75" cm="1">
        <f t="array" ref="E75">INDEX('Raw Data'!$E$4:$E$1641,MATCH(1,('Raw Data'!$A$4:$A$1641 = 'Formatted Data'!$B75)*('Raw Data'!$C$4:$C$1641='Formatted Data'!$A75)*('Raw Data'!$D$4:$D$1641='Formatted Data'!E$2),0))</f>
        <v>3</v>
      </c>
      <c r="F75" cm="1">
        <f t="array" ref="F75">INDEX('Raw Data'!$E$4:$E$1641,MATCH(1,('Raw Data'!$A$4:$A$1641 = 'Formatted Data'!$B75)*('Raw Data'!$C$4:$C$1641='Formatted Data'!$A75)*('Raw Data'!$D$4:$D$1641='Formatted Data'!F$2),0))</f>
        <v>3</v>
      </c>
      <c r="G75" cm="1">
        <f t="array" ref="G75">INDEX('Raw Data'!$E$4:$E$1641,MATCH(1,('Raw Data'!$A$4:$A$1641 = 'Formatted Data'!$B75)*('Raw Data'!$C$4:$C$1641='Formatted Data'!$A75)*('Raw Data'!$D$4:$D$1641='Formatted Data'!G$2),0))</f>
        <v>3</v>
      </c>
      <c r="H75" cm="1">
        <f t="array" ref="H75">INDEX('Raw Data'!$E$4:$E$1641,MATCH(1,('Raw Data'!$A$4:$A$1641 = 'Formatted Data'!$B75)*('Raw Data'!$C$4:$C$1641='Formatted Data'!$A75)*('Raw Data'!$D$4:$D$1641='Formatted Data'!H$2),0))</f>
        <v>2</v>
      </c>
      <c r="I75" cm="1">
        <f t="array" ref="I75">INDEX('Raw Data'!$E$4:$E$1641,MATCH(1,('Raw Data'!$A$4:$A$1641 = 'Formatted Data'!$B75)*('Raw Data'!$C$4:$C$1641='Formatted Data'!$A75)*('Raw Data'!$D$4:$D$1641='Formatted Data'!I$2),0))</f>
        <v>4</v>
      </c>
      <c r="J75" cm="1">
        <f t="array" ref="J75">INDEX('Raw Data'!$E$4:$E$1641,MATCH(1,('Raw Data'!$A$4:$A$1641 = 'Formatted Data'!$B75)*('Raw Data'!$C$4:$C$1641='Formatted Data'!$A75)*('Raw Data'!$D$4:$D$1641='Formatted Data'!J$2),0))</f>
        <v>5</v>
      </c>
      <c r="K75" cm="1">
        <f t="array" ref="K75">INDEX('Raw Data'!$E$4:$E$1641,MATCH(1,('Raw Data'!$A$4:$A$1641 = 'Formatted Data'!$B75)*('Raw Data'!$C$4:$C$1641='Formatted Data'!$A75)*('Raw Data'!$D$4:$D$1641='Formatted Data'!K$2),0))</f>
        <v>5</v>
      </c>
      <c r="L75" cm="1">
        <f t="array" ref="L75">INDEX('Raw Data'!$E$4:$E$1641,MATCH(1,('Raw Data'!$A$4:$A$1641 = 'Formatted Data'!$B75)*('Raw Data'!$C$4:$C$1641='Formatted Data'!$A75)*('Raw Data'!$D$4:$D$1641='Formatted Data'!L$2),0))</f>
        <v>4</v>
      </c>
      <c r="M75" cm="1">
        <f t="array" ref="M75">INDEX('Raw Data'!$E$4:$E$1641,MATCH(1,('Raw Data'!$A$4:$A$1641 = 'Formatted Data'!$B75)*('Raw Data'!$C$4:$C$1641='Formatted Data'!$A75)*('Raw Data'!$D$4:$D$1641='Formatted Data'!M$2),0))</f>
        <v>5</v>
      </c>
      <c r="N75" cm="1">
        <f t="array" ref="N75">INDEX('Raw Data'!$E$4:$E$1641,MATCH(1,('Raw Data'!$A$4:$A$1641 = 'Formatted Data'!$B75)*('Raw Data'!$C$4:$C$1641='Formatted Data'!$A75)*('Raw Data'!$D$4:$D$1641='Formatted Data'!N$2),0))</f>
        <v>2</v>
      </c>
      <c r="O75" cm="1">
        <f t="array" ref="O75">INDEX('Raw Data'!$F$4:$F$1641,MATCH(1,('Raw Data'!$A$4:$A$1641 = 'Formatted Data'!$B75)*('Raw Data'!$C$4:$C$1641='Formatted Data'!$A75)*('Raw Data'!$D$4:$D$1641='Formatted Data'!O$2),0))</f>
        <v>6</v>
      </c>
      <c r="P75" cm="1">
        <f t="array" ref="P75">INDEX('Raw Data'!$F$4:$F$1641,MATCH(1,('Raw Data'!$A$4:$A$1641 = 'Formatted Data'!$B75)*('Raw Data'!$C$4:$C$1641='Formatted Data'!$A75)*('Raw Data'!$D$4:$D$1641='Formatted Data'!P$2),0))</f>
        <v>4</v>
      </c>
      <c r="Q75" cm="1">
        <f t="array" ref="Q75">INDEX('Raw Data'!$F$4:$F$1641,MATCH(1,('Raw Data'!$A$4:$A$1641 = 'Formatted Data'!$B75)*('Raw Data'!$C$4:$C$1641='Formatted Data'!$A75)*('Raw Data'!$D$4:$D$1641='Formatted Data'!Q$2),0))</f>
        <v>4</v>
      </c>
      <c r="R75" cm="1">
        <f t="array" ref="R75">INDEX('Raw Data'!$F$4:$F$1641,MATCH(1,('Raw Data'!$A$4:$A$1641 = 'Formatted Data'!$B75)*('Raw Data'!$C$4:$C$1641='Formatted Data'!$A75)*('Raw Data'!$D$4:$D$1641='Formatted Data'!R$2),0))</f>
        <v>4</v>
      </c>
      <c r="S75" cm="1">
        <f t="array" ref="S75">INDEX('Raw Data'!$F$4:$F$1641,MATCH(1,('Raw Data'!$A$4:$A$1641 = 'Formatted Data'!$B75)*('Raw Data'!$C$4:$C$1641='Formatted Data'!$A75)*('Raw Data'!$D$4:$D$1641='Formatted Data'!S$2),0))</f>
        <v>1</v>
      </c>
      <c r="T75" cm="1">
        <f t="array" ref="T75">INDEX('Raw Data'!$F$4:$F$1641,MATCH(1,('Raw Data'!$A$4:$A$1641 = 'Formatted Data'!$B75)*('Raw Data'!$C$4:$C$1641='Formatted Data'!$A75)*('Raw Data'!$D$4:$D$1641='Formatted Data'!T$2),0))</f>
        <v>4</v>
      </c>
      <c r="U75" cm="1">
        <f t="array" ref="U75">INDEX('Raw Data'!$F$4:$F$1641,MATCH(1,('Raw Data'!$A$4:$A$1641 = 'Formatted Data'!$B75)*('Raw Data'!$C$4:$C$1641='Formatted Data'!$A75)*('Raw Data'!$D$4:$D$1641='Formatted Data'!U$2),0))</f>
        <v>5</v>
      </c>
      <c r="V75" cm="1">
        <f t="array" ref="V75">INDEX('Raw Data'!$F$4:$F$1641,MATCH(1,('Raw Data'!$A$4:$A$1641 = 'Formatted Data'!$B75)*('Raw Data'!$C$4:$C$1641='Formatted Data'!$A75)*('Raw Data'!$D$4:$D$1641='Formatted Data'!V$2),0))</f>
        <v>3</v>
      </c>
      <c r="W75" cm="1">
        <f t="array" ref="W75">INDEX('Raw Data'!$F$4:$F$1641,MATCH(1,('Raw Data'!$A$4:$A$1641 = 'Formatted Data'!$B75)*('Raw Data'!$C$4:$C$1641='Formatted Data'!$A75)*('Raw Data'!$D$4:$D$1641='Formatted Data'!W$2),0))</f>
        <v>4</v>
      </c>
      <c r="X75" cm="1">
        <f t="array" ref="X75">INDEX('Raw Data'!$F$4:$F$1641,MATCH(1,('Raw Data'!$A$4:$A$1641 = 'Formatted Data'!$B75)*('Raw Data'!$C$4:$C$1641='Formatted Data'!$A75)*('Raw Data'!$D$4:$D$1641='Formatted Data'!X$2),0))</f>
        <v>4</v>
      </c>
      <c r="Y75" cm="1">
        <f t="array" ref="Y75">INDEX('Raw Data'!$F$4:$F$1641,MATCH(1,('Raw Data'!$A$4:$A$1641 = 'Formatted Data'!$B75)*('Raw Data'!$C$4:$C$1641='Formatted Data'!$A75)*('Raw Data'!$D$4:$D$1641='Formatted Data'!Y$2),0))</f>
        <v>6</v>
      </c>
      <c r="Z75" cm="1">
        <f t="array" ref="Z75">INDEX('Raw Data'!$F$4:$F$1641,MATCH(1,('Raw Data'!$A$4:$A$1641 = 'Formatted Data'!$B75)*('Raw Data'!$C$4:$C$1641='Formatted Data'!$A75)*('Raw Data'!$D$4:$D$1641='Formatted Data'!Z$2),0))</f>
        <v>6</v>
      </c>
      <c r="AA75" cm="1">
        <f t="array" ref="AA75">INDEX('Raw Data'!$G$4:$G$1641,MATCH(1,('Raw Data'!$A$4:$A$1641 = 'Formatted Data'!$B75)*('Raw Data'!$C$4:$C$1641='Formatted Data'!$A75)*('Raw Data'!$D$4:$D$1641='Formatted Data'!AA$2),0))</f>
        <v>3</v>
      </c>
      <c r="AB75" cm="1">
        <f t="array" ref="AB75">INDEX('Raw Data'!$G$4:$G$1641,MATCH(1,('Raw Data'!$A$4:$A$1641 = 'Formatted Data'!$B75)*('Raw Data'!$C$4:$C$1641='Formatted Data'!$A75)*('Raw Data'!$D$4:$D$1641='Formatted Data'!AB$2),0))</f>
        <v>8</v>
      </c>
      <c r="AC75" cm="1">
        <f t="array" ref="AC75">INDEX('Raw Data'!$G$4:$G$1641,MATCH(1,('Raw Data'!$A$4:$A$1641 = 'Formatted Data'!$B75)*('Raw Data'!$C$4:$C$1641='Formatted Data'!$A75)*('Raw Data'!$D$4:$D$1641='Formatted Data'!AC$2),0))</f>
        <v>3</v>
      </c>
      <c r="AD75" cm="1">
        <f t="array" ref="AD75">INDEX('Raw Data'!$G$4:$G$1641,MATCH(1,('Raw Data'!$A$4:$A$1641 = 'Formatted Data'!$B75)*('Raw Data'!$C$4:$C$1641='Formatted Data'!$A75)*('Raw Data'!$D$4:$D$1641='Formatted Data'!AD$2),0))</f>
        <v>5</v>
      </c>
      <c r="AE75" cm="1">
        <f t="array" ref="AE75">INDEX('Raw Data'!$G$4:$G$1641,MATCH(1,('Raw Data'!$A$4:$A$1641 = 'Formatted Data'!$B75)*('Raw Data'!$C$4:$C$1641='Formatted Data'!$A75)*('Raw Data'!$D$4:$D$1641='Formatted Data'!AE$2),0))</f>
        <v>3</v>
      </c>
      <c r="AF75" cm="1">
        <f t="array" ref="AF75">INDEX('Raw Data'!$G$4:$G$1641,MATCH(1,('Raw Data'!$A$4:$A$1641 = 'Formatted Data'!$B75)*('Raw Data'!$C$4:$C$1641='Formatted Data'!$A75)*('Raw Data'!$D$4:$D$1641='Formatted Data'!AF$2),0))</f>
        <v>5</v>
      </c>
      <c r="AG75" cm="1">
        <f t="array" ref="AG75">INDEX('Raw Data'!$G$4:$G$1641,MATCH(1,('Raw Data'!$A$4:$A$1641 = 'Formatted Data'!$B75)*('Raw Data'!$C$4:$C$1641='Formatted Data'!$A75)*('Raw Data'!$D$4:$D$1641='Formatted Data'!AG$2),0))</f>
        <v>6</v>
      </c>
      <c r="AH75" cm="1">
        <f t="array" ref="AH75">INDEX('Raw Data'!$G$4:$G$1641,MATCH(1,('Raw Data'!$A$4:$A$1641 = 'Formatted Data'!$B75)*('Raw Data'!$C$4:$C$1641='Formatted Data'!$A75)*('Raw Data'!$D$4:$D$1641='Formatted Data'!AH$2),0))</f>
        <v>1</v>
      </c>
      <c r="AI75" cm="1">
        <f t="array" ref="AI75">INDEX('Raw Data'!$G$4:$G$1641,MATCH(1,('Raw Data'!$A$4:$A$1641 = 'Formatted Data'!$B75)*('Raw Data'!$C$4:$C$1641='Formatted Data'!$A75)*('Raw Data'!$D$4:$D$1641='Formatted Data'!AI$2),0))</f>
        <v>4</v>
      </c>
      <c r="AJ75" cm="1">
        <f t="array" ref="AJ75">INDEX('Raw Data'!$G$4:$G$1641,MATCH(1,('Raw Data'!$A$4:$A$1641 = 'Formatted Data'!$B75)*('Raw Data'!$C$4:$C$1641='Formatted Data'!$A75)*('Raw Data'!$D$4:$D$1641='Formatted Data'!AJ$2),0))</f>
        <v>2</v>
      </c>
      <c r="AK75" cm="1">
        <f t="array" ref="AK75">INDEX('Raw Data'!$G$4:$G$1641,MATCH(1,('Raw Data'!$A$4:$A$1641 = 'Formatted Data'!$B75)*('Raw Data'!$C$4:$C$1641='Formatted Data'!$A75)*('Raw Data'!$D$4:$D$1641='Formatted Data'!AK$2),0))</f>
        <v>3</v>
      </c>
      <c r="AL75" cm="1">
        <f t="array" ref="AL75">INDEX('Raw Data'!$G$4:$G$1641,MATCH(1,('Raw Data'!$A$4:$A$1641 = 'Formatted Data'!$B75)*('Raw Data'!$C$4:$C$1641='Formatted Data'!$A75)*('Raw Data'!$D$4:$D$1641='Formatted Data'!AL$2),0))</f>
        <v>4</v>
      </c>
    </row>
    <row r="76" spans="1:38" x14ac:dyDescent="0.3">
      <c r="A76" t="s">
        <v>19</v>
      </c>
      <c r="B76" t="str">
        <f>B75</f>
        <v>17 Värmland county</v>
      </c>
      <c r="C76" cm="1">
        <f t="array" ref="C76">INDEX('Raw Data'!$E$4:$E$1641,MATCH(1,('Raw Data'!$A$4:$A$1641 = 'Formatted Data'!$B76)*('Raw Data'!$C$4:$C$1641='Formatted Data'!$A76)*('Raw Data'!$D$4:$D$1641='Formatted Data'!C$2),0))</f>
        <v>18</v>
      </c>
      <c r="D76" cm="1">
        <f t="array" ref="D76">INDEX('Raw Data'!$E$4:$E$1641,MATCH(1,('Raw Data'!$A$4:$A$1641 = 'Formatted Data'!$B76)*('Raw Data'!$C$4:$C$1641='Formatted Data'!$A76)*('Raw Data'!$D$4:$D$1641='Formatted Data'!D$2),0))</f>
        <v>31</v>
      </c>
      <c r="E76" cm="1">
        <f t="array" ref="E76">INDEX('Raw Data'!$E$4:$E$1641,MATCH(1,('Raw Data'!$A$4:$A$1641 = 'Formatted Data'!$B76)*('Raw Data'!$C$4:$C$1641='Formatted Data'!$A76)*('Raw Data'!$D$4:$D$1641='Formatted Data'!E$2),0))</f>
        <v>22</v>
      </c>
      <c r="F76" cm="1">
        <f t="array" ref="F76">INDEX('Raw Data'!$E$4:$E$1641,MATCH(1,('Raw Data'!$A$4:$A$1641 = 'Formatted Data'!$B76)*('Raw Data'!$C$4:$C$1641='Formatted Data'!$A76)*('Raw Data'!$D$4:$D$1641='Formatted Data'!F$2),0))</f>
        <v>15</v>
      </c>
      <c r="G76" cm="1">
        <f t="array" ref="G76">INDEX('Raw Data'!$E$4:$E$1641,MATCH(1,('Raw Data'!$A$4:$A$1641 = 'Formatted Data'!$B76)*('Raw Data'!$C$4:$C$1641='Formatted Data'!$A76)*('Raw Data'!$D$4:$D$1641='Formatted Data'!G$2),0))</f>
        <v>24</v>
      </c>
      <c r="H76" cm="1">
        <f t="array" ref="H76">INDEX('Raw Data'!$E$4:$E$1641,MATCH(1,('Raw Data'!$A$4:$A$1641 = 'Formatted Data'!$B76)*('Raw Data'!$C$4:$C$1641='Formatted Data'!$A76)*('Raw Data'!$D$4:$D$1641='Formatted Data'!H$2),0))</f>
        <v>15</v>
      </c>
      <c r="I76" cm="1">
        <f t="array" ref="I76">INDEX('Raw Data'!$E$4:$E$1641,MATCH(1,('Raw Data'!$A$4:$A$1641 = 'Formatted Data'!$B76)*('Raw Data'!$C$4:$C$1641='Formatted Data'!$A76)*('Raw Data'!$D$4:$D$1641='Formatted Data'!I$2),0))</f>
        <v>31</v>
      </c>
      <c r="J76" cm="1">
        <f t="array" ref="J76">INDEX('Raw Data'!$E$4:$E$1641,MATCH(1,('Raw Data'!$A$4:$A$1641 = 'Formatted Data'!$B76)*('Raw Data'!$C$4:$C$1641='Formatted Data'!$A76)*('Raw Data'!$D$4:$D$1641='Formatted Data'!J$2),0))</f>
        <v>21</v>
      </c>
      <c r="K76" cm="1">
        <f t="array" ref="K76">INDEX('Raw Data'!$E$4:$E$1641,MATCH(1,('Raw Data'!$A$4:$A$1641 = 'Formatted Data'!$B76)*('Raw Data'!$C$4:$C$1641='Formatted Data'!$A76)*('Raw Data'!$D$4:$D$1641='Formatted Data'!K$2),0))</f>
        <v>20</v>
      </c>
      <c r="L76" cm="1">
        <f t="array" ref="L76">INDEX('Raw Data'!$E$4:$E$1641,MATCH(1,('Raw Data'!$A$4:$A$1641 = 'Formatted Data'!$B76)*('Raw Data'!$C$4:$C$1641='Formatted Data'!$A76)*('Raw Data'!$D$4:$D$1641='Formatted Data'!L$2),0))</f>
        <v>24</v>
      </c>
      <c r="M76" cm="1">
        <f t="array" ref="M76">INDEX('Raw Data'!$E$4:$E$1641,MATCH(1,('Raw Data'!$A$4:$A$1641 = 'Formatted Data'!$B76)*('Raw Data'!$C$4:$C$1641='Formatted Data'!$A76)*('Raw Data'!$D$4:$D$1641='Formatted Data'!M$2),0))</f>
        <v>15</v>
      </c>
      <c r="N76" cm="1">
        <f t="array" ref="N76">INDEX('Raw Data'!$E$4:$E$1641,MATCH(1,('Raw Data'!$A$4:$A$1641 = 'Formatted Data'!$B76)*('Raw Data'!$C$4:$C$1641='Formatted Data'!$A76)*('Raw Data'!$D$4:$D$1641='Formatted Data'!N$2),0))</f>
        <v>25</v>
      </c>
      <c r="O76" cm="1">
        <f t="array" ref="O76">INDEX('Raw Data'!$F$4:$F$1641,MATCH(1,('Raw Data'!$A$4:$A$1641 = 'Formatted Data'!$B76)*('Raw Data'!$C$4:$C$1641='Formatted Data'!$A76)*('Raw Data'!$D$4:$D$1641='Formatted Data'!O$2),0))</f>
        <v>22</v>
      </c>
      <c r="P76" cm="1">
        <f t="array" ref="P76">INDEX('Raw Data'!$F$4:$F$1641,MATCH(1,('Raw Data'!$A$4:$A$1641 = 'Formatted Data'!$B76)*('Raw Data'!$C$4:$C$1641='Formatted Data'!$A76)*('Raw Data'!$D$4:$D$1641='Formatted Data'!P$2),0))</f>
        <v>33</v>
      </c>
      <c r="Q76" cm="1">
        <f t="array" ref="Q76">INDEX('Raw Data'!$F$4:$F$1641,MATCH(1,('Raw Data'!$A$4:$A$1641 = 'Formatted Data'!$B76)*('Raw Data'!$C$4:$C$1641='Formatted Data'!$A76)*('Raw Data'!$D$4:$D$1641='Formatted Data'!Q$2),0))</f>
        <v>24</v>
      </c>
      <c r="R76" cm="1">
        <f t="array" ref="R76">INDEX('Raw Data'!$F$4:$F$1641,MATCH(1,('Raw Data'!$A$4:$A$1641 = 'Formatted Data'!$B76)*('Raw Data'!$C$4:$C$1641='Formatted Data'!$A76)*('Raw Data'!$D$4:$D$1641='Formatted Data'!R$2),0))</f>
        <v>25</v>
      </c>
      <c r="S76" cm="1">
        <f t="array" ref="S76">INDEX('Raw Data'!$F$4:$F$1641,MATCH(1,('Raw Data'!$A$4:$A$1641 = 'Formatted Data'!$B76)*('Raw Data'!$C$4:$C$1641='Formatted Data'!$A76)*('Raw Data'!$D$4:$D$1641='Formatted Data'!S$2),0))</f>
        <v>30</v>
      </c>
      <c r="T76" cm="1">
        <f t="array" ref="T76">INDEX('Raw Data'!$F$4:$F$1641,MATCH(1,('Raw Data'!$A$4:$A$1641 = 'Formatted Data'!$B76)*('Raw Data'!$C$4:$C$1641='Formatted Data'!$A76)*('Raw Data'!$D$4:$D$1641='Formatted Data'!T$2),0))</f>
        <v>27</v>
      </c>
      <c r="U76" cm="1">
        <f t="array" ref="U76">INDEX('Raw Data'!$F$4:$F$1641,MATCH(1,('Raw Data'!$A$4:$A$1641 = 'Formatted Data'!$B76)*('Raw Data'!$C$4:$C$1641='Formatted Data'!$A76)*('Raw Data'!$D$4:$D$1641='Formatted Data'!U$2),0))</f>
        <v>25</v>
      </c>
      <c r="V76" cm="1">
        <f t="array" ref="V76">INDEX('Raw Data'!$F$4:$F$1641,MATCH(1,('Raw Data'!$A$4:$A$1641 = 'Formatted Data'!$B76)*('Raw Data'!$C$4:$C$1641='Formatted Data'!$A76)*('Raw Data'!$D$4:$D$1641='Formatted Data'!V$2),0))</f>
        <v>22</v>
      </c>
      <c r="W76" cm="1">
        <f t="array" ref="W76">INDEX('Raw Data'!$F$4:$F$1641,MATCH(1,('Raw Data'!$A$4:$A$1641 = 'Formatted Data'!$B76)*('Raw Data'!$C$4:$C$1641='Formatted Data'!$A76)*('Raw Data'!$D$4:$D$1641='Formatted Data'!W$2),0))</f>
        <v>17</v>
      </c>
      <c r="X76" cm="1">
        <f t="array" ref="X76">INDEX('Raw Data'!$F$4:$F$1641,MATCH(1,('Raw Data'!$A$4:$A$1641 = 'Formatted Data'!$B76)*('Raw Data'!$C$4:$C$1641='Formatted Data'!$A76)*('Raw Data'!$D$4:$D$1641='Formatted Data'!X$2),0))</f>
        <v>16</v>
      </c>
      <c r="Y76" cm="1">
        <f t="array" ref="Y76">INDEX('Raw Data'!$F$4:$F$1641,MATCH(1,('Raw Data'!$A$4:$A$1641 = 'Formatted Data'!$B76)*('Raw Data'!$C$4:$C$1641='Formatted Data'!$A76)*('Raw Data'!$D$4:$D$1641='Formatted Data'!Y$2),0))</f>
        <v>25</v>
      </c>
      <c r="Z76" cm="1">
        <f t="array" ref="Z76">INDEX('Raw Data'!$F$4:$F$1641,MATCH(1,('Raw Data'!$A$4:$A$1641 = 'Formatted Data'!$B76)*('Raw Data'!$C$4:$C$1641='Formatted Data'!$A76)*('Raw Data'!$D$4:$D$1641='Formatted Data'!Z$2),0))</f>
        <v>25</v>
      </c>
      <c r="AA76" cm="1">
        <f t="array" ref="AA76">INDEX('Raw Data'!$G$4:$G$1641,MATCH(1,('Raw Data'!$A$4:$A$1641 = 'Formatted Data'!$B76)*('Raw Data'!$C$4:$C$1641='Formatted Data'!$A76)*('Raw Data'!$D$4:$D$1641='Formatted Data'!AA$2),0))</f>
        <v>26</v>
      </c>
      <c r="AB76" cm="1">
        <f t="array" ref="AB76">INDEX('Raw Data'!$G$4:$G$1641,MATCH(1,('Raw Data'!$A$4:$A$1641 = 'Formatted Data'!$B76)*('Raw Data'!$C$4:$C$1641='Formatted Data'!$A76)*('Raw Data'!$D$4:$D$1641='Formatted Data'!AB$2),0))</f>
        <v>20</v>
      </c>
      <c r="AC76" cm="1">
        <f t="array" ref="AC76">INDEX('Raw Data'!$G$4:$G$1641,MATCH(1,('Raw Data'!$A$4:$A$1641 = 'Formatted Data'!$B76)*('Raw Data'!$C$4:$C$1641='Formatted Data'!$A76)*('Raw Data'!$D$4:$D$1641='Formatted Data'!AC$2),0))</f>
        <v>18</v>
      </c>
      <c r="AD76" cm="1">
        <f t="array" ref="AD76">INDEX('Raw Data'!$G$4:$G$1641,MATCH(1,('Raw Data'!$A$4:$A$1641 = 'Formatted Data'!$B76)*('Raw Data'!$C$4:$C$1641='Formatted Data'!$A76)*('Raw Data'!$D$4:$D$1641='Formatted Data'!AD$2),0))</f>
        <v>21</v>
      </c>
      <c r="AE76" cm="1">
        <f t="array" ref="AE76">INDEX('Raw Data'!$G$4:$G$1641,MATCH(1,('Raw Data'!$A$4:$A$1641 = 'Formatted Data'!$B76)*('Raw Data'!$C$4:$C$1641='Formatted Data'!$A76)*('Raw Data'!$D$4:$D$1641='Formatted Data'!AE$2),0))</f>
        <v>17</v>
      </c>
      <c r="AF76" cm="1">
        <f t="array" ref="AF76">INDEX('Raw Data'!$G$4:$G$1641,MATCH(1,('Raw Data'!$A$4:$A$1641 = 'Formatted Data'!$B76)*('Raw Data'!$C$4:$C$1641='Formatted Data'!$A76)*('Raw Data'!$D$4:$D$1641='Formatted Data'!AF$2),0))</f>
        <v>16</v>
      </c>
      <c r="AG76" cm="1">
        <f t="array" ref="AG76">INDEX('Raw Data'!$G$4:$G$1641,MATCH(1,('Raw Data'!$A$4:$A$1641 = 'Formatted Data'!$B76)*('Raw Data'!$C$4:$C$1641='Formatted Data'!$A76)*('Raw Data'!$D$4:$D$1641='Formatted Data'!AG$2),0))</f>
        <v>22</v>
      </c>
      <c r="AH76" cm="1">
        <f t="array" ref="AH76">INDEX('Raw Data'!$G$4:$G$1641,MATCH(1,('Raw Data'!$A$4:$A$1641 = 'Formatted Data'!$B76)*('Raw Data'!$C$4:$C$1641='Formatted Data'!$A76)*('Raw Data'!$D$4:$D$1641='Formatted Data'!AH$2),0))</f>
        <v>24</v>
      </c>
      <c r="AI76" cm="1">
        <f t="array" ref="AI76">INDEX('Raw Data'!$G$4:$G$1641,MATCH(1,('Raw Data'!$A$4:$A$1641 = 'Formatted Data'!$B76)*('Raw Data'!$C$4:$C$1641='Formatted Data'!$A76)*('Raw Data'!$D$4:$D$1641='Formatted Data'!AI$2),0))</f>
        <v>20</v>
      </c>
      <c r="AJ76" cm="1">
        <f t="array" ref="AJ76">INDEX('Raw Data'!$G$4:$G$1641,MATCH(1,('Raw Data'!$A$4:$A$1641 = 'Formatted Data'!$B76)*('Raw Data'!$C$4:$C$1641='Formatted Data'!$A76)*('Raw Data'!$D$4:$D$1641='Formatted Data'!AJ$2),0))</f>
        <v>20</v>
      </c>
      <c r="AK76" cm="1">
        <f t="array" ref="AK76">INDEX('Raw Data'!$G$4:$G$1641,MATCH(1,('Raw Data'!$A$4:$A$1641 = 'Formatted Data'!$B76)*('Raw Data'!$C$4:$C$1641='Formatted Data'!$A76)*('Raw Data'!$D$4:$D$1641='Formatted Data'!AK$2),0))</f>
        <v>14</v>
      </c>
      <c r="AL76" cm="1">
        <f t="array" ref="AL76">INDEX('Raw Data'!$G$4:$G$1641,MATCH(1,('Raw Data'!$A$4:$A$1641 = 'Formatted Data'!$B76)*('Raw Data'!$C$4:$C$1641='Formatted Data'!$A76)*('Raw Data'!$D$4:$D$1641='Formatted Data'!AL$2),0))</f>
        <v>27</v>
      </c>
    </row>
    <row r="77" spans="1:38" x14ac:dyDescent="0.3">
      <c r="A77" t="s">
        <v>20</v>
      </c>
      <c r="B77" t="str">
        <f t="shared" ref="B77:B80" si="12">B76</f>
        <v>17 Värmland county</v>
      </c>
      <c r="C77" cm="1">
        <f t="array" ref="C77">INDEX('Raw Data'!$E$4:$E$1641,MATCH(1,('Raw Data'!$A$4:$A$1641 = 'Formatted Data'!$B77)*('Raw Data'!$C$4:$C$1641='Formatted Data'!$A77)*('Raw Data'!$D$4:$D$1641='Formatted Data'!C$2),0))</f>
        <v>30</v>
      </c>
      <c r="D77" cm="1">
        <f t="array" ref="D77">INDEX('Raw Data'!$E$4:$E$1641,MATCH(1,('Raw Data'!$A$4:$A$1641 = 'Formatted Data'!$B77)*('Raw Data'!$C$4:$C$1641='Formatted Data'!$A77)*('Raw Data'!$D$4:$D$1641='Formatted Data'!D$2),0))</f>
        <v>45</v>
      </c>
      <c r="E77" cm="1">
        <f t="array" ref="E77">INDEX('Raw Data'!$E$4:$E$1641,MATCH(1,('Raw Data'!$A$4:$A$1641 = 'Formatted Data'!$B77)*('Raw Data'!$C$4:$C$1641='Formatted Data'!$A77)*('Raw Data'!$D$4:$D$1641='Formatted Data'!E$2),0))</f>
        <v>46</v>
      </c>
      <c r="F77" cm="1">
        <f t="array" ref="F77">INDEX('Raw Data'!$E$4:$E$1641,MATCH(1,('Raw Data'!$A$4:$A$1641 = 'Formatted Data'!$B77)*('Raw Data'!$C$4:$C$1641='Formatted Data'!$A77)*('Raw Data'!$D$4:$D$1641='Formatted Data'!F$2),0))</f>
        <v>47</v>
      </c>
      <c r="G77" cm="1">
        <f t="array" ref="G77">INDEX('Raw Data'!$E$4:$E$1641,MATCH(1,('Raw Data'!$A$4:$A$1641 = 'Formatted Data'!$B77)*('Raw Data'!$C$4:$C$1641='Formatted Data'!$A77)*('Raw Data'!$D$4:$D$1641='Formatted Data'!G$2),0))</f>
        <v>32</v>
      </c>
      <c r="H77" cm="1">
        <f t="array" ref="H77">INDEX('Raw Data'!$E$4:$E$1641,MATCH(1,('Raw Data'!$A$4:$A$1641 = 'Formatted Data'!$B77)*('Raw Data'!$C$4:$C$1641='Formatted Data'!$A77)*('Raw Data'!$D$4:$D$1641='Formatted Data'!H$2),0))</f>
        <v>33</v>
      </c>
      <c r="I77" cm="1">
        <f t="array" ref="I77">INDEX('Raw Data'!$E$4:$E$1641,MATCH(1,('Raw Data'!$A$4:$A$1641 = 'Formatted Data'!$B77)*('Raw Data'!$C$4:$C$1641='Formatted Data'!$A77)*('Raw Data'!$D$4:$D$1641='Formatted Data'!I$2),0))</f>
        <v>32</v>
      </c>
      <c r="J77" cm="1">
        <f t="array" ref="J77">INDEX('Raw Data'!$E$4:$E$1641,MATCH(1,('Raw Data'!$A$4:$A$1641 = 'Formatted Data'!$B77)*('Raw Data'!$C$4:$C$1641='Formatted Data'!$A77)*('Raw Data'!$D$4:$D$1641='Formatted Data'!J$2),0))</f>
        <v>34</v>
      </c>
      <c r="K77" cm="1">
        <f t="array" ref="K77">INDEX('Raw Data'!$E$4:$E$1641,MATCH(1,('Raw Data'!$A$4:$A$1641 = 'Formatted Data'!$B77)*('Raw Data'!$C$4:$C$1641='Formatted Data'!$A77)*('Raw Data'!$D$4:$D$1641='Formatted Data'!K$2),0))</f>
        <v>30</v>
      </c>
      <c r="L77" cm="1">
        <f t="array" ref="L77">INDEX('Raw Data'!$E$4:$E$1641,MATCH(1,('Raw Data'!$A$4:$A$1641 = 'Formatted Data'!$B77)*('Raw Data'!$C$4:$C$1641='Formatted Data'!$A77)*('Raw Data'!$D$4:$D$1641='Formatted Data'!L$2),0))</f>
        <v>39</v>
      </c>
      <c r="M77" cm="1">
        <f t="array" ref="M77">INDEX('Raw Data'!$E$4:$E$1641,MATCH(1,('Raw Data'!$A$4:$A$1641 = 'Formatted Data'!$B77)*('Raw Data'!$C$4:$C$1641='Formatted Data'!$A77)*('Raw Data'!$D$4:$D$1641='Formatted Data'!M$2),0))</f>
        <v>47</v>
      </c>
      <c r="N77" cm="1">
        <f t="array" ref="N77">INDEX('Raw Data'!$E$4:$E$1641,MATCH(1,('Raw Data'!$A$4:$A$1641 = 'Formatted Data'!$B77)*('Raw Data'!$C$4:$C$1641='Formatted Data'!$A77)*('Raw Data'!$D$4:$D$1641='Formatted Data'!N$2),0))</f>
        <v>34</v>
      </c>
      <c r="O77" cm="1">
        <f t="array" ref="O77">INDEX('Raw Data'!$F$4:$F$1641,MATCH(1,('Raw Data'!$A$4:$A$1641 = 'Formatted Data'!$B77)*('Raw Data'!$C$4:$C$1641='Formatted Data'!$A77)*('Raw Data'!$D$4:$D$1641='Formatted Data'!O$2),0))</f>
        <v>55</v>
      </c>
      <c r="P77" cm="1">
        <f t="array" ref="P77">INDEX('Raw Data'!$F$4:$F$1641,MATCH(1,('Raw Data'!$A$4:$A$1641 = 'Formatted Data'!$B77)*('Raw Data'!$C$4:$C$1641='Formatted Data'!$A77)*('Raw Data'!$D$4:$D$1641='Formatted Data'!P$2),0))</f>
        <v>44</v>
      </c>
      <c r="Q77" cm="1">
        <f t="array" ref="Q77">INDEX('Raw Data'!$F$4:$F$1641,MATCH(1,('Raw Data'!$A$4:$A$1641 = 'Formatted Data'!$B77)*('Raw Data'!$C$4:$C$1641='Formatted Data'!$A77)*('Raw Data'!$D$4:$D$1641='Formatted Data'!Q$2),0))</f>
        <v>53</v>
      </c>
      <c r="R77" cm="1">
        <f t="array" ref="R77">INDEX('Raw Data'!$F$4:$F$1641,MATCH(1,('Raw Data'!$A$4:$A$1641 = 'Formatted Data'!$B77)*('Raw Data'!$C$4:$C$1641='Formatted Data'!$A77)*('Raw Data'!$D$4:$D$1641='Formatted Data'!R$2),0))</f>
        <v>35</v>
      </c>
      <c r="S77" cm="1">
        <f t="array" ref="S77">INDEX('Raw Data'!$F$4:$F$1641,MATCH(1,('Raw Data'!$A$4:$A$1641 = 'Formatted Data'!$B77)*('Raw Data'!$C$4:$C$1641='Formatted Data'!$A77)*('Raw Data'!$D$4:$D$1641='Formatted Data'!S$2),0))</f>
        <v>38</v>
      </c>
      <c r="T77" cm="1">
        <f t="array" ref="T77">INDEX('Raw Data'!$F$4:$F$1641,MATCH(1,('Raw Data'!$A$4:$A$1641 = 'Formatted Data'!$B77)*('Raw Data'!$C$4:$C$1641='Formatted Data'!$A77)*('Raw Data'!$D$4:$D$1641='Formatted Data'!T$2),0))</f>
        <v>35</v>
      </c>
      <c r="U77" cm="1">
        <f t="array" ref="U77">INDEX('Raw Data'!$F$4:$F$1641,MATCH(1,('Raw Data'!$A$4:$A$1641 = 'Formatted Data'!$B77)*('Raw Data'!$C$4:$C$1641='Formatted Data'!$A77)*('Raw Data'!$D$4:$D$1641='Formatted Data'!U$2),0))</f>
        <v>49</v>
      </c>
      <c r="V77" cm="1">
        <f t="array" ref="V77">INDEX('Raw Data'!$F$4:$F$1641,MATCH(1,('Raw Data'!$A$4:$A$1641 = 'Formatted Data'!$B77)*('Raw Data'!$C$4:$C$1641='Formatted Data'!$A77)*('Raw Data'!$D$4:$D$1641='Formatted Data'!V$2),0))</f>
        <v>47</v>
      </c>
      <c r="W77" cm="1">
        <f t="array" ref="W77">INDEX('Raw Data'!$F$4:$F$1641,MATCH(1,('Raw Data'!$A$4:$A$1641 = 'Formatted Data'!$B77)*('Raw Data'!$C$4:$C$1641='Formatted Data'!$A77)*('Raw Data'!$D$4:$D$1641='Formatted Data'!W$2),0))</f>
        <v>30</v>
      </c>
      <c r="X77" cm="1">
        <f t="array" ref="X77">INDEX('Raw Data'!$F$4:$F$1641,MATCH(1,('Raw Data'!$A$4:$A$1641 = 'Formatted Data'!$B77)*('Raw Data'!$C$4:$C$1641='Formatted Data'!$A77)*('Raw Data'!$D$4:$D$1641='Formatted Data'!X$2),0))</f>
        <v>35</v>
      </c>
      <c r="Y77" cm="1">
        <f t="array" ref="Y77">INDEX('Raw Data'!$F$4:$F$1641,MATCH(1,('Raw Data'!$A$4:$A$1641 = 'Formatted Data'!$B77)*('Raw Data'!$C$4:$C$1641='Formatted Data'!$A77)*('Raw Data'!$D$4:$D$1641='Formatted Data'!Y$2),0))</f>
        <v>34</v>
      </c>
      <c r="Z77" cm="1">
        <f t="array" ref="Z77">INDEX('Raw Data'!$F$4:$F$1641,MATCH(1,('Raw Data'!$A$4:$A$1641 = 'Formatted Data'!$B77)*('Raw Data'!$C$4:$C$1641='Formatted Data'!$A77)*('Raw Data'!$D$4:$D$1641='Formatted Data'!Z$2),0))</f>
        <v>40</v>
      </c>
      <c r="AA77" cm="1">
        <f t="array" ref="AA77">INDEX('Raw Data'!$G$4:$G$1641,MATCH(1,('Raw Data'!$A$4:$A$1641 = 'Formatted Data'!$B77)*('Raw Data'!$C$4:$C$1641='Formatted Data'!$A77)*('Raw Data'!$D$4:$D$1641='Formatted Data'!AA$2),0))</f>
        <v>40</v>
      </c>
      <c r="AB77" cm="1">
        <f t="array" ref="AB77">INDEX('Raw Data'!$G$4:$G$1641,MATCH(1,('Raw Data'!$A$4:$A$1641 = 'Formatted Data'!$B77)*('Raw Data'!$C$4:$C$1641='Formatted Data'!$A77)*('Raw Data'!$D$4:$D$1641='Formatted Data'!AB$2),0))</f>
        <v>39</v>
      </c>
      <c r="AC77" cm="1">
        <f t="array" ref="AC77">INDEX('Raw Data'!$G$4:$G$1641,MATCH(1,('Raw Data'!$A$4:$A$1641 = 'Formatted Data'!$B77)*('Raw Data'!$C$4:$C$1641='Formatted Data'!$A77)*('Raw Data'!$D$4:$D$1641='Formatted Data'!AC$2),0))</f>
        <v>39</v>
      </c>
      <c r="AD77" cm="1">
        <f t="array" ref="AD77">INDEX('Raw Data'!$G$4:$G$1641,MATCH(1,('Raw Data'!$A$4:$A$1641 = 'Formatted Data'!$B77)*('Raw Data'!$C$4:$C$1641='Formatted Data'!$A77)*('Raw Data'!$D$4:$D$1641='Formatted Data'!AD$2),0))</f>
        <v>37</v>
      </c>
      <c r="AE77" cm="1">
        <f t="array" ref="AE77">INDEX('Raw Data'!$G$4:$G$1641,MATCH(1,('Raw Data'!$A$4:$A$1641 = 'Formatted Data'!$B77)*('Raw Data'!$C$4:$C$1641='Formatted Data'!$A77)*('Raw Data'!$D$4:$D$1641='Formatted Data'!AE$2),0))</f>
        <v>35</v>
      </c>
      <c r="AF77" cm="1">
        <f t="array" ref="AF77">INDEX('Raw Data'!$G$4:$G$1641,MATCH(1,('Raw Data'!$A$4:$A$1641 = 'Formatted Data'!$B77)*('Raw Data'!$C$4:$C$1641='Formatted Data'!$A77)*('Raw Data'!$D$4:$D$1641='Formatted Data'!AF$2),0))</f>
        <v>35</v>
      </c>
      <c r="AG77" cm="1">
        <f t="array" ref="AG77">INDEX('Raw Data'!$G$4:$G$1641,MATCH(1,('Raw Data'!$A$4:$A$1641 = 'Formatted Data'!$B77)*('Raw Data'!$C$4:$C$1641='Formatted Data'!$A77)*('Raw Data'!$D$4:$D$1641='Formatted Data'!AG$2),0))</f>
        <v>35</v>
      </c>
      <c r="AH77" cm="1">
        <f t="array" ref="AH77">INDEX('Raw Data'!$G$4:$G$1641,MATCH(1,('Raw Data'!$A$4:$A$1641 = 'Formatted Data'!$B77)*('Raw Data'!$C$4:$C$1641='Formatted Data'!$A77)*('Raw Data'!$D$4:$D$1641='Formatted Data'!AH$2),0))</f>
        <v>35</v>
      </c>
      <c r="AI77" cm="1">
        <f t="array" ref="AI77">INDEX('Raw Data'!$G$4:$G$1641,MATCH(1,('Raw Data'!$A$4:$A$1641 = 'Formatted Data'!$B77)*('Raw Data'!$C$4:$C$1641='Formatted Data'!$A77)*('Raw Data'!$D$4:$D$1641='Formatted Data'!AI$2),0))</f>
        <v>34</v>
      </c>
      <c r="AJ77" cm="1">
        <f t="array" ref="AJ77">INDEX('Raw Data'!$G$4:$G$1641,MATCH(1,('Raw Data'!$A$4:$A$1641 = 'Formatted Data'!$B77)*('Raw Data'!$C$4:$C$1641='Formatted Data'!$A77)*('Raw Data'!$D$4:$D$1641='Formatted Data'!AJ$2),0))</f>
        <v>43</v>
      </c>
      <c r="AK77" cm="1">
        <f t="array" ref="AK77">INDEX('Raw Data'!$G$4:$G$1641,MATCH(1,('Raw Data'!$A$4:$A$1641 = 'Formatted Data'!$B77)*('Raw Data'!$C$4:$C$1641='Formatted Data'!$A77)*('Raw Data'!$D$4:$D$1641='Formatted Data'!AK$2),0))</f>
        <v>42</v>
      </c>
      <c r="AL77" cm="1">
        <f t="array" ref="AL77">INDEX('Raw Data'!$G$4:$G$1641,MATCH(1,('Raw Data'!$A$4:$A$1641 = 'Formatted Data'!$B77)*('Raw Data'!$C$4:$C$1641='Formatted Data'!$A77)*('Raw Data'!$D$4:$D$1641='Formatted Data'!AL$2),0))</f>
        <v>39</v>
      </c>
    </row>
    <row r="78" spans="1:38" x14ac:dyDescent="0.3">
      <c r="A78" t="s">
        <v>21</v>
      </c>
      <c r="B78" t="str">
        <f t="shared" si="12"/>
        <v>17 Värmland county</v>
      </c>
      <c r="C78" cm="1">
        <f t="array" ref="C78">INDEX('Raw Data'!$E$4:$E$1641,MATCH(1,('Raw Data'!$A$4:$A$1641 = 'Formatted Data'!$B78)*('Raw Data'!$C$4:$C$1641='Formatted Data'!$A78)*('Raw Data'!$D$4:$D$1641='Formatted Data'!C$2),0))</f>
        <v>80</v>
      </c>
      <c r="D78" cm="1">
        <f t="array" ref="D78">INDEX('Raw Data'!$E$4:$E$1641,MATCH(1,('Raw Data'!$A$4:$A$1641 = 'Formatted Data'!$B78)*('Raw Data'!$C$4:$C$1641='Formatted Data'!$A78)*('Raw Data'!$D$4:$D$1641='Formatted Data'!D$2),0))</f>
        <v>83</v>
      </c>
      <c r="E78" cm="1">
        <f t="array" ref="E78">INDEX('Raw Data'!$E$4:$E$1641,MATCH(1,('Raw Data'!$A$4:$A$1641 = 'Formatted Data'!$B78)*('Raw Data'!$C$4:$C$1641='Formatted Data'!$A78)*('Raw Data'!$D$4:$D$1641='Formatted Data'!E$2),0))</f>
        <v>62</v>
      </c>
      <c r="F78" cm="1">
        <f t="array" ref="F78">INDEX('Raw Data'!$E$4:$E$1641,MATCH(1,('Raw Data'!$A$4:$A$1641 = 'Formatted Data'!$B78)*('Raw Data'!$C$4:$C$1641='Formatted Data'!$A78)*('Raw Data'!$D$4:$D$1641='Formatted Data'!F$2),0))</f>
        <v>82</v>
      </c>
      <c r="G78" cm="1">
        <f t="array" ref="G78">INDEX('Raw Data'!$E$4:$E$1641,MATCH(1,('Raw Data'!$A$4:$A$1641 = 'Formatted Data'!$B78)*('Raw Data'!$C$4:$C$1641='Formatted Data'!$A78)*('Raw Data'!$D$4:$D$1641='Formatted Data'!G$2),0))</f>
        <v>79</v>
      </c>
      <c r="H78" cm="1">
        <f t="array" ref="H78">INDEX('Raw Data'!$E$4:$E$1641,MATCH(1,('Raw Data'!$A$4:$A$1641 = 'Formatted Data'!$B78)*('Raw Data'!$C$4:$C$1641='Formatted Data'!$A78)*('Raw Data'!$D$4:$D$1641='Formatted Data'!H$2),0))</f>
        <v>87</v>
      </c>
      <c r="I78" cm="1">
        <f t="array" ref="I78">INDEX('Raw Data'!$E$4:$E$1641,MATCH(1,('Raw Data'!$A$4:$A$1641 = 'Formatted Data'!$B78)*('Raw Data'!$C$4:$C$1641='Formatted Data'!$A78)*('Raw Data'!$D$4:$D$1641='Formatted Data'!I$2),0))</f>
        <v>93</v>
      </c>
      <c r="J78" cm="1">
        <f t="array" ref="J78">INDEX('Raw Data'!$E$4:$E$1641,MATCH(1,('Raw Data'!$A$4:$A$1641 = 'Formatted Data'!$B78)*('Raw Data'!$C$4:$C$1641='Formatted Data'!$A78)*('Raw Data'!$D$4:$D$1641='Formatted Data'!J$2),0))</f>
        <v>82</v>
      </c>
      <c r="K78" cm="1">
        <f t="array" ref="K78">INDEX('Raw Data'!$E$4:$E$1641,MATCH(1,('Raw Data'!$A$4:$A$1641 = 'Formatted Data'!$B78)*('Raw Data'!$C$4:$C$1641='Formatted Data'!$A78)*('Raw Data'!$D$4:$D$1641='Formatted Data'!K$2),0))</f>
        <v>53</v>
      </c>
      <c r="L78" cm="1">
        <f t="array" ref="L78">INDEX('Raw Data'!$E$4:$E$1641,MATCH(1,('Raw Data'!$A$4:$A$1641 = 'Formatted Data'!$B78)*('Raw Data'!$C$4:$C$1641='Formatted Data'!$A78)*('Raw Data'!$D$4:$D$1641='Formatted Data'!L$2),0))</f>
        <v>71</v>
      </c>
      <c r="M78" cm="1">
        <f t="array" ref="M78">INDEX('Raw Data'!$E$4:$E$1641,MATCH(1,('Raw Data'!$A$4:$A$1641 = 'Formatted Data'!$B78)*('Raw Data'!$C$4:$C$1641='Formatted Data'!$A78)*('Raw Data'!$D$4:$D$1641='Formatted Data'!M$2),0))</f>
        <v>72</v>
      </c>
      <c r="N78" cm="1">
        <f t="array" ref="N78">INDEX('Raw Data'!$E$4:$E$1641,MATCH(1,('Raw Data'!$A$4:$A$1641 = 'Formatted Data'!$B78)*('Raw Data'!$C$4:$C$1641='Formatted Data'!$A78)*('Raw Data'!$D$4:$D$1641='Formatted Data'!N$2),0))</f>
        <v>84</v>
      </c>
      <c r="O78" cm="1">
        <f t="array" ref="O78">INDEX('Raw Data'!$F$4:$F$1641,MATCH(1,('Raw Data'!$A$4:$A$1641 = 'Formatted Data'!$B78)*('Raw Data'!$C$4:$C$1641='Formatted Data'!$A78)*('Raw Data'!$D$4:$D$1641='Formatted Data'!O$2),0))</f>
        <v>86</v>
      </c>
      <c r="P78" cm="1">
        <f t="array" ref="P78">INDEX('Raw Data'!$F$4:$F$1641,MATCH(1,('Raw Data'!$A$4:$A$1641 = 'Formatted Data'!$B78)*('Raw Data'!$C$4:$C$1641='Formatted Data'!$A78)*('Raw Data'!$D$4:$D$1641='Formatted Data'!P$2),0))</f>
        <v>69</v>
      </c>
      <c r="Q78" cm="1">
        <f t="array" ref="Q78">INDEX('Raw Data'!$F$4:$F$1641,MATCH(1,('Raw Data'!$A$4:$A$1641 = 'Formatted Data'!$B78)*('Raw Data'!$C$4:$C$1641='Formatted Data'!$A78)*('Raw Data'!$D$4:$D$1641='Formatted Data'!Q$2),0))</f>
        <v>69</v>
      </c>
      <c r="R78" cm="1">
        <f t="array" ref="R78">INDEX('Raw Data'!$F$4:$F$1641,MATCH(1,('Raw Data'!$A$4:$A$1641 = 'Formatted Data'!$B78)*('Raw Data'!$C$4:$C$1641='Formatted Data'!$A78)*('Raw Data'!$D$4:$D$1641='Formatted Data'!R$2),0))</f>
        <v>84</v>
      </c>
      <c r="S78" cm="1">
        <f t="array" ref="S78">INDEX('Raw Data'!$F$4:$F$1641,MATCH(1,('Raw Data'!$A$4:$A$1641 = 'Formatted Data'!$B78)*('Raw Data'!$C$4:$C$1641='Formatted Data'!$A78)*('Raw Data'!$D$4:$D$1641='Formatted Data'!S$2),0))</f>
        <v>70</v>
      </c>
      <c r="T78" cm="1">
        <f t="array" ref="T78">INDEX('Raw Data'!$F$4:$F$1641,MATCH(1,('Raw Data'!$A$4:$A$1641 = 'Formatted Data'!$B78)*('Raw Data'!$C$4:$C$1641='Formatted Data'!$A78)*('Raw Data'!$D$4:$D$1641='Formatted Data'!T$2),0))</f>
        <v>76</v>
      </c>
      <c r="U78" cm="1">
        <f t="array" ref="U78">INDEX('Raw Data'!$F$4:$F$1641,MATCH(1,('Raw Data'!$A$4:$A$1641 = 'Formatted Data'!$B78)*('Raw Data'!$C$4:$C$1641='Formatted Data'!$A78)*('Raw Data'!$D$4:$D$1641='Formatted Data'!U$2),0))</f>
        <v>86</v>
      </c>
      <c r="V78" cm="1">
        <f t="array" ref="V78">INDEX('Raw Data'!$F$4:$F$1641,MATCH(1,('Raw Data'!$A$4:$A$1641 = 'Formatted Data'!$B78)*('Raw Data'!$C$4:$C$1641='Formatted Data'!$A78)*('Raw Data'!$D$4:$D$1641='Formatted Data'!V$2),0))</f>
        <v>68</v>
      </c>
      <c r="W78" cm="1">
        <f t="array" ref="W78">INDEX('Raw Data'!$F$4:$F$1641,MATCH(1,('Raw Data'!$A$4:$A$1641 = 'Formatted Data'!$B78)*('Raw Data'!$C$4:$C$1641='Formatted Data'!$A78)*('Raw Data'!$D$4:$D$1641='Formatted Data'!W$2),0))</f>
        <v>86</v>
      </c>
      <c r="X78" cm="1">
        <f t="array" ref="X78">INDEX('Raw Data'!$F$4:$F$1641,MATCH(1,('Raw Data'!$A$4:$A$1641 = 'Formatted Data'!$B78)*('Raw Data'!$C$4:$C$1641='Formatted Data'!$A78)*('Raw Data'!$D$4:$D$1641='Formatted Data'!X$2),0))</f>
        <v>79</v>
      </c>
      <c r="Y78" cm="1">
        <f t="array" ref="Y78">INDEX('Raw Data'!$F$4:$F$1641,MATCH(1,('Raw Data'!$A$4:$A$1641 = 'Formatted Data'!$B78)*('Raw Data'!$C$4:$C$1641='Formatted Data'!$A78)*('Raw Data'!$D$4:$D$1641='Formatted Data'!Y$2),0))</f>
        <v>86</v>
      </c>
      <c r="Z78" cm="1">
        <f t="array" ref="Z78">INDEX('Raw Data'!$F$4:$F$1641,MATCH(1,('Raw Data'!$A$4:$A$1641 = 'Formatted Data'!$B78)*('Raw Data'!$C$4:$C$1641='Formatted Data'!$A78)*('Raw Data'!$D$4:$D$1641='Formatted Data'!Z$2),0))</f>
        <v>98</v>
      </c>
      <c r="AA78" cm="1">
        <f t="array" ref="AA78">INDEX('Raw Data'!$G$4:$G$1641,MATCH(1,('Raw Data'!$A$4:$A$1641 = 'Formatted Data'!$B78)*('Raw Data'!$C$4:$C$1641='Formatted Data'!$A78)*('Raw Data'!$D$4:$D$1641='Formatted Data'!AA$2),0))</f>
        <v>89</v>
      </c>
      <c r="AB78" cm="1">
        <f t="array" ref="AB78">INDEX('Raw Data'!$G$4:$G$1641,MATCH(1,('Raw Data'!$A$4:$A$1641 = 'Formatted Data'!$B78)*('Raw Data'!$C$4:$C$1641='Formatted Data'!$A78)*('Raw Data'!$D$4:$D$1641='Formatted Data'!AB$2),0))</f>
        <v>103</v>
      </c>
      <c r="AC78" cm="1">
        <f t="array" ref="AC78">INDEX('Raw Data'!$G$4:$G$1641,MATCH(1,('Raw Data'!$A$4:$A$1641 = 'Formatted Data'!$B78)*('Raw Data'!$C$4:$C$1641='Formatted Data'!$A78)*('Raw Data'!$D$4:$D$1641='Formatted Data'!AC$2),0))</f>
        <v>98</v>
      </c>
      <c r="AD78" cm="1">
        <f t="array" ref="AD78">INDEX('Raw Data'!$G$4:$G$1641,MATCH(1,('Raw Data'!$A$4:$A$1641 = 'Formatted Data'!$B78)*('Raw Data'!$C$4:$C$1641='Formatted Data'!$A78)*('Raw Data'!$D$4:$D$1641='Formatted Data'!AD$2),0))</f>
        <v>55</v>
      </c>
      <c r="AE78" cm="1">
        <f t="array" ref="AE78">INDEX('Raw Data'!$G$4:$G$1641,MATCH(1,('Raw Data'!$A$4:$A$1641 = 'Formatted Data'!$B78)*('Raw Data'!$C$4:$C$1641='Formatted Data'!$A78)*('Raw Data'!$D$4:$D$1641='Formatted Data'!AE$2),0))</f>
        <v>82</v>
      </c>
      <c r="AF78" cm="1">
        <f t="array" ref="AF78">INDEX('Raw Data'!$G$4:$G$1641,MATCH(1,('Raw Data'!$A$4:$A$1641 = 'Formatted Data'!$B78)*('Raw Data'!$C$4:$C$1641='Formatted Data'!$A78)*('Raw Data'!$D$4:$D$1641='Formatted Data'!AF$2),0))</f>
        <v>69</v>
      </c>
      <c r="AG78" cm="1">
        <f t="array" ref="AG78">INDEX('Raw Data'!$G$4:$G$1641,MATCH(1,('Raw Data'!$A$4:$A$1641 = 'Formatted Data'!$B78)*('Raw Data'!$C$4:$C$1641='Formatted Data'!$A78)*('Raw Data'!$D$4:$D$1641='Formatted Data'!AG$2),0))</f>
        <v>63</v>
      </c>
      <c r="AH78" cm="1">
        <f t="array" ref="AH78">INDEX('Raw Data'!$G$4:$G$1641,MATCH(1,('Raw Data'!$A$4:$A$1641 = 'Formatted Data'!$B78)*('Raw Data'!$C$4:$C$1641='Formatted Data'!$A78)*('Raw Data'!$D$4:$D$1641='Formatted Data'!AH$2),0))</f>
        <v>86</v>
      </c>
      <c r="AI78" cm="1">
        <f t="array" ref="AI78">INDEX('Raw Data'!$G$4:$G$1641,MATCH(1,('Raw Data'!$A$4:$A$1641 = 'Formatted Data'!$B78)*('Raw Data'!$C$4:$C$1641='Formatted Data'!$A78)*('Raw Data'!$D$4:$D$1641='Formatted Data'!AI$2),0))</f>
        <v>66</v>
      </c>
      <c r="AJ78" cm="1">
        <f t="array" ref="AJ78">INDEX('Raw Data'!$G$4:$G$1641,MATCH(1,('Raw Data'!$A$4:$A$1641 = 'Formatted Data'!$B78)*('Raw Data'!$C$4:$C$1641='Formatted Data'!$A78)*('Raw Data'!$D$4:$D$1641='Formatted Data'!AJ$2),0))</f>
        <v>65</v>
      </c>
      <c r="AK78" cm="1">
        <f t="array" ref="AK78">INDEX('Raw Data'!$G$4:$G$1641,MATCH(1,('Raw Data'!$A$4:$A$1641 = 'Formatted Data'!$B78)*('Raw Data'!$C$4:$C$1641='Formatted Data'!$A78)*('Raw Data'!$D$4:$D$1641='Formatted Data'!AK$2),0))</f>
        <v>82</v>
      </c>
      <c r="AL78" cm="1">
        <f t="array" ref="AL78">INDEX('Raw Data'!$G$4:$G$1641,MATCH(1,('Raw Data'!$A$4:$A$1641 = 'Formatted Data'!$B78)*('Raw Data'!$C$4:$C$1641='Formatted Data'!$A78)*('Raw Data'!$D$4:$D$1641='Formatted Data'!AL$2),0))</f>
        <v>115</v>
      </c>
    </row>
    <row r="79" spans="1:38" x14ac:dyDescent="0.3">
      <c r="A79" t="s">
        <v>22</v>
      </c>
      <c r="B79" t="str">
        <f t="shared" si="12"/>
        <v>17 Värmland county</v>
      </c>
      <c r="C79" cm="1">
        <f t="array" ref="C79">INDEX('Raw Data'!$E$4:$E$1641,MATCH(1,('Raw Data'!$A$4:$A$1641 = 'Formatted Data'!$B79)*('Raw Data'!$C$4:$C$1641='Formatted Data'!$A79)*('Raw Data'!$D$4:$D$1641='Formatted Data'!C$2),0))</f>
        <v>147</v>
      </c>
      <c r="D79" cm="1">
        <f t="array" ref="D79">INDEX('Raw Data'!$E$4:$E$1641,MATCH(1,('Raw Data'!$A$4:$A$1641 = 'Formatted Data'!$B79)*('Raw Data'!$C$4:$C$1641='Formatted Data'!$A79)*('Raw Data'!$D$4:$D$1641='Formatted Data'!D$2),0))</f>
        <v>97</v>
      </c>
      <c r="E79" cm="1">
        <f t="array" ref="E79">INDEX('Raw Data'!$E$4:$E$1641,MATCH(1,('Raw Data'!$A$4:$A$1641 = 'Formatted Data'!$B79)*('Raw Data'!$C$4:$C$1641='Formatted Data'!$A79)*('Raw Data'!$D$4:$D$1641='Formatted Data'!E$2),0))</f>
        <v>125</v>
      </c>
      <c r="F79" cm="1">
        <f t="array" ref="F79">INDEX('Raw Data'!$E$4:$E$1641,MATCH(1,('Raw Data'!$A$4:$A$1641 = 'Formatted Data'!$B79)*('Raw Data'!$C$4:$C$1641='Formatted Data'!$A79)*('Raw Data'!$D$4:$D$1641='Formatted Data'!F$2),0))</f>
        <v>146</v>
      </c>
      <c r="G79" cm="1">
        <f t="array" ref="G79">INDEX('Raw Data'!$E$4:$E$1641,MATCH(1,('Raw Data'!$A$4:$A$1641 = 'Formatted Data'!$B79)*('Raw Data'!$C$4:$C$1641='Formatted Data'!$A79)*('Raw Data'!$D$4:$D$1641='Formatted Data'!G$2),0))</f>
        <v>128</v>
      </c>
      <c r="H79" cm="1">
        <f t="array" ref="H79">INDEX('Raw Data'!$E$4:$E$1641,MATCH(1,('Raw Data'!$A$4:$A$1641 = 'Formatted Data'!$B79)*('Raw Data'!$C$4:$C$1641='Formatted Data'!$A79)*('Raw Data'!$D$4:$D$1641='Formatted Data'!H$2),0))</f>
        <v>122</v>
      </c>
      <c r="I79" cm="1">
        <f t="array" ref="I79">INDEX('Raw Data'!$E$4:$E$1641,MATCH(1,('Raw Data'!$A$4:$A$1641 = 'Formatted Data'!$B79)*('Raw Data'!$C$4:$C$1641='Formatted Data'!$A79)*('Raw Data'!$D$4:$D$1641='Formatted Data'!I$2),0))</f>
        <v>111</v>
      </c>
      <c r="J79" cm="1">
        <f t="array" ref="J79">INDEX('Raw Data'!$E$4:$E$1641,MATCH(1,('Raw Data'!$A$4:$A$1641 = 'Formatted Data'!$B79)*('Raw Data'!$C$4:$C$1641='Formatted Data'!$A79)*('Raw Data'!$D$4:$D$1641='Formatted Data'!J$2),0))</f>
        <v>118</v>
      </c>
      <c r="K79" cm="1">
        <f t="array" ref="K79">INDEX('Raw Data'!$E$4:$E$1641,MATCH(1,('Raw Data'!$A$4:$A$1641 = 'Formatted Data'!$B79)*('Raw Data'!$C$4:$C$1641='Formatted Data'!$A79)*('Raw Data'!$D$4:$D$1641='Formatted Data'!K$2),0))</f>
        <v>101</v>
      </c>
      <c r="L79" cm="1">
        <f t="array" ref="L79">INDEX('Raw Data'!$E$4:$E$1641,MATCH(1,('Raw Data'!$A$4:$A$1641 = 'Formatted Data'!$B79)*('Raw Data'!$C$4:$C$1641='Formatted Data'!$A79)*('Raw Data'!$D$4:$D$1641='Formatted Data'!L$2),0))</f>
        <v>113</v>
      </c>
      <c r="M79" cm="1">
        <f t="array" ref="M79">INDEX('Raw Data'!$E$4:$E$1641,MATCH(1,('Raw Data'!$A$4:$A$1641 = 'Formatted Data'!$B79)*('Raw Data'!$C$4:$C$1641='Formatted Data'!$A79)*('Raw Data'!$D$4:$D$1641='Formatted Data'!M$2),0))</f>
        <v>105</v>
      </c>
      <c r="N79" cm="1">
        <f t="array" ref="N79">INDEX('Raw Data'!$E$4:$E$1641,MATCH(1,('Raw Data'!$A$4:$A$1641 = 'Formatted Data'!$B79)*('Raw Data'!$C$4:$C$1641='Formatted Data'!$A79)*('Raw Data'!$D$4:$D$1641='Formatted Data'!N$2),0))</f>
        <v>156</v>
      </c>
      <c r="O79" cm="1">
        <f t="array" ref="O79">INDEX('Raw Data'!$F$4:$F$1641,MATCH(1,('Raw Data'!$A$4:$A$1641 = 'Formatted Data'!$B79)*('Raw Data'!$C$4:$C$1641='Formatted Data'!$A79)*('Raw Data'!$D$4:$D$1641='Formatted Data'!O$2),0))</f>
        <v>159</v>
      </c>
      <c r="P79" cm="1">
        <f t="array" ref="P79">INDEX('Raw Data'!$F$4:$F$1641,MATCH(1,('Raw Data'!$A$4:$A$1641 = 'Formatted Data'!$B79)*('Raw Data'!$C$4:$C$1641='Formatted Data'!$A79)*('Raw Data'!$D$4:$D$1641='Formatted Data'!P$2),0))</f>
        <v>121</v>
      </c>
      <c r="Q79" cm="1">
        <f t="array" ref="Q79">INDEX('Raw Data'!$F$4:$F$1641,MATCH(1,('Raw Data'!$A$4:$A$1641 = 'Formatted Data'!$B79)*('Raw Data'!$C$4:$C$1641='Formatted Data'!$A79)*('Raw Data'!$D$4:$D$1641='Formatted Data'!Q$2),0))</f>
        <v>125</v>
      </c>
      <c r="R79" cm="1">
        <f t="array" ref="R79">INDEX('Raw Data'!$F$4:$F$1641,MATCH(1,('Raw Data'!$A$4:$A$1641 = 'Formatted Data'!$B79)*('Raw Data'!$C$4:$C$1641='Formatted Data'!$A79)*('Raw Data'!$D$4:$D$1641='Formatted Data'!R$2),0))</f>
        <v>116</v>
      </c>
      <c r="S79" cm="1">
        <f t="array" ref="S79">INDEX('Raw Data'!$F$4:$F$1641,MATCH(1,('Raw Data'!$A$4:$A$1641 = 'Formatted Data'!$B79)*('Raw Data'!$C$4:$C$1641='Formatted Data'!$A79)*('Raw Data'!$D$4:$D$1641='Formatted Data'!S$2),0))</f>
        <v>103</v>
      </c>
      <c r="T79" cm="1">
        <f t="array" ref="T79">INDEX('Raw Data'!$F$4:$F$1641,MATCH(1,('Raw Data'!$A$4:$A$1641 = 'Formatted Data'!$B79)*('Raw Data'!$C$4:$C$1641='Formatted Data'!$A79)*('Raw Data'!$D$4:$D$1641='Formatted Data'!T$2),0))</f>
        <v>100</v>
      </c>
      <c r="U79" cm="1">
        <f t="array" ref="U79">INDEX('Raw Data'!$F$4:$F$1641,MATCH(1,('Raw Data'!$A$4:$A$1641 = 'Formatted Data'!$B79)*('Raw Data'!$C$4:$C$1641='Formatted Data'!$A79)*('Raw Data'!$D$4:$D$1641='Formatted Data'!U$2),0))</f>
        <v>112</v>
      </c>
      <c r="V79" cm="1">
        <f t="array" ref="V79">INDEX('Raw Data'!$F$4:$F$1641,MATCH(1,('Raw Data'!$A$4:$A$1641 = 'Formatted Data'!$B79)*('Raw Data'!$C$4:$C$1641='Formatted Data'!$A79)*('Raw Data'!$D$4:$D$1641='Formatted Data'!V$2),0))</f>
        <v>108</v>
      </c>
      <c r="W79" cm="1">
        <f t="array" ref="W79">INDEX('Raw Data'!$F$4:$F$1641,MATCH(1,('Raw Data'!$A$4:$A$1641 = 'Formatted Data'!$B79)*('Raw Data'!$C$4:$C$1641='Formatted Data'!$A79)*('Raw Data'!$D$4:$D$1641='Formatted Data'!W$2),0))</f>
        <v>118</v>
      </c>
      <c r="X79" cm="1">
        <f t="array" ref="X79">INDEX('Raw Data'!$F$4:$F$1641,MATCH(1,('Raw Data'!$A$4:$A$1641 = 'Formatted Data'!$B79)*('Raw Data'!$C$4:$C$1641='Formatted Data'!$A79)*('Raw Data'!$D$4:$D$1641='Formatted Data'!X$2),0))</f>
        <v>115</v>
      </c>
      <c r="Y79" cm="1">
        <f t="array" ref="Y79">INDEX('Raw Data'!$F$4:$F$1641,MATCH(1,('Raw Data'!$A$4:$A$1641 = 'Formatted Data'!$B79)*('Raw Data'!$C$4:$C$1641='Formatted Data'!$A79)*('Raw Data'!$D$4:$D$1641='Formatted Data'!Y$2),0))</f>
        <v>121</v>
      </c>
      <c r="Z79" cm="1">
        <f t="array" ref="Z79">INDEX('Raw Data'!$F$4:$F$1641,MATCH(1,('Raw Data'!$A$4:$A$1641 = 'Formatted Data'!$B79)*('Raw Data'!$C$4:$C$1641='Formatted Data'!$A79)*('Raw Data'!$D$4:$D$1641='Formatted Data'!Z$2),0))</f>
        <v>147</v>
      </c>
      <c r="AA79" cm="1">
        <f t="array" ref="AA79">INDEX('Raw Data'!$G$4:$G$1641,MATCH(1,('Raw Data'!$A$4:$A$1641 = 'Formatted Data'!$B79)*('Raw Data'!$C$4:$C$1641='Formatted Data'!$A79)*('Raw Data'!$D$4:$D$1641='Formatted Data'!AA$2),0))</f>
        <v>142</v>
      </c>
      <c r="AB79" cm="1">
        <f t="array" ref="AB79">INDEX('Raw Data'!$G$4:$G$1641,MATCH(1,('Raw Data'!$A$4:$A$1641 = 'Formatted Data'!$B79)*('Raw Data'!$C$4:$C$1641='Formatted Data'!$A79)*('Raw Data'!$D$4:$D$1641='Formatted Data'!AB$2),0))</f>
        <v>132</v>
      </c>
      <c r="AC79" cm="1">
        <f t="array" ref="AC79">INDEX('Raw Data'!$G$4:$G$1641,MATCH(1,('Raw Data'!$A$4:$A$1641 = 'Formatted Data'!$B79)*('Raw Data'!$C$4:$C$1641='Formatted Data'!$A79)*('Raw Data'!$D$4:$D$1641='Formatted Data'!AC$2),0))</f>
        <v>144</v>
      </c>
      <c r="AD79" cm="1">
        <f t="array" ref="AD79">INDEX('Raw Data'!$G$4:$G$1641,MATCH(1,('Raw Data'!$A$4:$A$1641 = 'Formatted Data'!$B79)*('Raw Data'!$C$4:$C$1641='Formatted Data'!$A79)*('Raw Data'!$D$4:$D$1641='Formatted Data'!AD$2),0))</f>
        <v>117</v>
      </c>
      <c r="AE79" cm="1">
        <f t="array" ref="AE79">INDEX('Raw Data'!$G$4:$G$1641,MATCH(1,('Raw Data'!$A$4:$A$1641 = 'Formatted Data'!$B79)*('Raw Data'!$C$4:$C$1641='Formatted Data'!$A79)*('Raw Data'!$D$4:$D$1641='Formatted Data'!AE$2),0))</f>
        <v>107</v>
      </c>
      <c r="AF79" cm="1">
        <f t="array" ref="AF79">INDEX('Raw Data'!$G$4:$G$1641,MATCH(1,('Raw Data'!$A$4:$A$1641 = 'Formatted Data'!$B79)*('Raw Data'!$C$4:$C$1641='Formatted Data'!$A79)*('Raw Data'!$D$4:$D$1641='Formatted Data'!AF$2),0))</f>
        <v>88</v>
      </c>
      <c r="AG79" cm="1">
        <f t="array" ref="AG79">INDEX('Raw Data'!$G$4:$G$1641,MATCH(1,('Raw Data'!$A$4:$A$1641 = 'Formatted Data'!$B79)*('Raw Data'!$C$4:$C$1641='Formatted Data'!$A79)*('Raw Data'!$D$4:$D$1641='Formatted Data'!AG$2),0))</f>
        <v>91</v>
      </c>
      <c r="AH79" cm="1">
        <f t="array" ref="AH79">INDEX('Raw Data'!$G$4:$G$1641,MATCH(1,('Raw Data'!$A$4:$A$1641 = 'Formatted Data'!$B79)*('Raw Data'!$C$4:$C$1641='Formatted Data'!$A79)*('Raw Data'!$D$4:$D$1641='Formatted Data'!AH$2),0))</f>
        <v>117</v>
      </c>
      <c r="AI79" cm="1">
        <f t="array" ref="AI79">INDEX('Raw Data'!$G$4:$G$1641,MATCH(1,('Raw Data'!$A$4:$A$1641 = 'Formatted Data'!$B79)*('Raw Data'!$C$4:$C$1641='Formatted Data'!$A79)*('Raw Data'!$D$4:$D$1641='Formatted Data'!AI$2),0))</f>
        <v>121</v>
      </c>
      <c r="AJ79" cm="1">
        <f t="array" ref="AJ79">INDEX('Raw Data'!$G$4:$G$1641,MATCH(1,('Raw Data'!$A$4:$A$1641 = 'Formatted Data'!$B79)*('Raw Data'!$C$4:$C$1641='Formatted Data'!$A79)*('Raw Data'!$D$4:$D$1641='Formatted Data'!AJ$2),0))</f>
        <v>100</v>
      </c>
      <c r="AK79" cm="1">
        <f t="array" ref="AK79">INDEX('Raw Data'!$G$4:$G$1641,MATCH(1,('Raw Data'!$A$4:$A$1641 = 'Formatted Data'!$B79)*('Raw Data'!$C$4:$C$1641='Formatted Data'!$A79)*('Raw Data'!$D$4:$D$1641='Formatted Data'!AK$2),0))</f>
        <v>121</v>
      </c>
      <c r="AL79" cm="1">
        <f t="array" ref="AL79">INDEX('Raw Data'!$G$4:$G$1641,MATCH(1,('Raw Data'!$A$4:$A$1641 = 'Formatted Data'!$B79)*('Raw Data'!$C$4:$C$1641='Formatted Data'!$A79)*('Raw Data'!$D$4:$D$1641='Formatted Data'!AL$2),0))</f>
        <v>123</v>
      </c>
    </row>
    <row r="80" spans="1:38" x14ac:dyDescent="0.3">
      <c r="A80" t="s">
        <v>23</v>
      </c>
      <c r="B80" t="str">
        <f t="shared" si="12"/>
        <v>17 Värmland county</v>
      </c>
      <c r="C80" cm="1">
        <f t="array" ref="C80">INDEX('Raw Data'!$E$4:$E$1641,MATCH(1,('Raw Data'!$A$4:$A$1641 = 'Formatted Data'!$B80)*('Raw Data'!$C$4:$C$1641='Formatted Data'!$A80)*('Raw Data'!$D$4:$D$1641='Formatted Data'!C$2),0))</f>
        <v>280</v>
      </c>
      <c r="D80" cm="1">
        <f t="array" ref="D80">INDEX('Raw Data'!$E$4:$E$1641,MATCH(1,('Raw Data'!$A$4:$A$1641 = 'Formatted Data'!$B80)*('Raw Data'!$C$4:$C$1641='Formatted Data'!$A80)*('Raw Data'!$D$4:$D$1641='Formatted Data'!D$2),0))</f>
        <v>259</v>
      </c>
      <c r="E80" cm="1">
        <f t="array" ref="E80">INDEX('Raw Data'!$E$4:$E$1641,MATCH(1,('Raw Data'!$A$4:$A$1641 = 'Formatted Data'!$B80)*('Raw Data'!$C$4:$C$1641='Formatted Data'!$A80)*('Raw Data'!$D$4:$D$1641='Formatted Data'!E$2),0))</f>
        <v>258</v>
      </c>
      <c r="F80" cm="1">
        <f t="array" ref="F80">INDEX('Raw Data'!$E$4:$E$1641,MATCH(1,('Raw Data'!$A$4:$A$1641 = 'Formatted Data'!$B80)*('Raw Data'!$C$4:$C$1641='Formatted Data'!$A80)*('Raw Data'!$D$4:$D$1641='Formatted Data'!F$2),0))</f>
        <v>293</v>
      </c>
      <c r="G80" cm="1">
        <f t="array" ref="G80">INDEX('Raw Data'!$E$4:$E$1641,MATCH(1,('Raw Data'!$A$4:$A$1641 = 'Formatted Data'!$B80)*('Raw Data'!$C$4:$C$1641='Formatted Data'!$A80)*('Raw Data'!$D$4:$D$1641='Formatted Data'!G$2),0))</f>
        <v>266</v>
      </c>
      <c r="H80" cm="1">
        <f t="array" ref="H80">INDEX('Raw Data'!$E$4:$E$1641,MATCH(1,('Raw Data'!$A$4:$A$1641 = 'Formatted Data'!$B80)*('Raw Data'!$C$4:$C$1641='Formatted Data'!$A80)*('Raw Data'!$D$4:$D$1641='Formatted Data'!H$2),0))</f>
        <v>259</v>
      </c>
      <c r="I80" cm="1">
        <f t="array" ref="I80">INDEX('Raw Data'!$E$4:$E$1641,MATCH(1,('Raw Data'!$A$4:$A$1641 = 'Formatted Data'!$B80)*('Raw Data'!$C$4:$C$1641='Formatted Data'!$A80)*('Raw Data'!$D$4:$D$1641='Formatted Data'!I$2),0))</f>
        <v>271</v>
      </c>
      <c r="J80" cm="1">
        <f t="array" ref="J80">INDEX('Raw Data'!$E$4:$E$1641,MATCH(1,('Raw Data'!$A$4:$A$1641 = 'Formatted Data'!$B80)*('Raw Data'!$C$4:$C$1641='Formatted Data'!$A80)*('Raw Data'!$D$4:$D$1641='Formatted Data'!J$2),0))</f>
        <v>260</v>
      </c>
      <c r="K80" cm="1">
        <f t="array" ref="K80">INDEX('Raw Data'!$E$4:$E$1641,MATCH(1,('Raw Data'!$A$4:$A$1641 = 'Formatted Data'!$B80)*('Raw Data'!$C$4:$C$1641='Formatted Data'!$A80)*('Raw Data'!$D$4:$D$1641='Formatted Data'!K$2),0))</f>
        <v>209</v>
      </c>
      <c r="L80" cm="1">
        <f t="array" ref="L80">INDEX('Raw Data'!$E$4:$E$1641,MATCH(1,('Raw Data'!$A$4:$A$1641 = 'Formatted Data'!$B80)*('Raw Data'!$C$4:$C$1641='Formatted Data'!$A80)*('Raw Data'!$D$4:$D$1641='Formatted Data'!L$2),0))</f>
        <v>251</v>
      </c>
      <c r="M80" cm="1">
        <f t="array" ref="M80">INDEX('Raw Data'!$E$4:$E$1641,MATCH(1,('Raw Data'!$A$4:$A$1641 = 'Formatted Data'!$B80)*('Raw Data'!$C$4:$C$1641='Formatted Data'!$A80)*('Raw Data'!$D$4:$D$1641='Formatted Data'!M$2),0))</f>
        <v>244</v>
      </c>
      <c r="N80" cm="1">
        <f t="array" ref="N80">INDEX('Raw Data'!$E$4:$E$1641,MATCH(1,('Raw Data'!$A$4:$A$1641 = 'Formatted Data'!$B80)*('Raw Data'!$C$4:$C$1641='Formatted Data'!$A80)*('Raw Data'!$D$4:$D$1641='Formatted Data'!N$2),0))</f>
        <v>301</v>
      </c>
      <c r="O80" cm="1">
        <f t="array" ref="O80">INDEX('Raw Data'!$F$4:$F$1641,MATCH(1,('Raw Data'!$A$4:$A$1641 = 'Formatted Data'!$B80)*('Raw Data'!$C$4:$C$1641='Formatted Data'!$A80)*('Raw Data'!$D$4:$D$1641='Formatted Data'!O$2),0))</f>
        <v>328</v>
      </c>
      <c r="P80" cm="1">
        <f t="array" ref="P80">INDEX('Raw Data'!$F$4:$F$1641,MATCH(1,('Raw Data'!$A$4:$A$1641 = 'Formatted Data'!$B80)*('Raw Data'!$C$4:$C$1641='Formatted Data'!$A80)*('Raw Data'!$D$4:$D$1641='Formatted Data'!P$2),0))</f>
        <v>271</v>
      </c>
      <c r="Q80" cm="1">
        <f t="array" ref="Q80">INDEX('Raw Data'!$F$4:$F$1641,MATCH(1,('Raw Data'!$A$4:$A$1641 = 'Formatted Data'!$B80)*('Raw Data'!$C$4:$C$1641='Formatted Data'!$A80)*('Raw Data'!$D$4:$D$1641='Formatted Data'!Q$2),0))</f>
        <v>275</v>
      </c>
      <c r="R80" cm="1">
        <f t="array" ref="R80">INDEX('Raw Data'!$F$4:$F$1641,MATCH(1,('Raw Data'!$A$4:$A$1641 = 'Formatted Data'!$B80)*('Raw Data'!$C$4:$C$1641='Formatted Data'!$A80)*('Raw Data'!$D$4:$D$1641='Formatted Data'!R$2),0))</f>
        <v>264</v>
      </c>
      <c r="S80" cm="1">
        <f t="array" ref="S80">INDEX('Raw Data'!$F$4:$F$1641,MATCH(1,('Raw Data'!$A$4:$A$1641 = 'Formatted Data'!$B80)*('Raw Data'!$C$4:$C$1641='Formatted Data'!$A80)*('Raw Data'!$D$4:$D$1641='Formatted Data'!S$2),0))</f>
        <v>242</v>
      </c>
      <c r="T80" cm="1">
        <f t="array" ref="T80">INDEX('Raw Data'!$F$4:$F$1641,MATCH(1,('Raw Data'!$A$4:$A$1641 = 'Formatted Data'!$B80)*('Raw Data'!$C$4:$C$1641='Formatted Data'!$A80)*('Raw Data'!$D$4:$D$1641='Formatted Data'!T$2),0))</f>
        <v>242</v>
      </c>
      <c r="U80" cm="1">
        <f t="array" ref="U80">INDEX('Raw Data'!$F$4:$F$1641,MATCH(1,('Raw Data'!$A$4:$A$1641 = 'Formatted Data'!$B80)*('Raw Data'!$C$4:$C$1641='Formatted Data'!$A80)*('Raw Data'!$D$4:$D$1641='Formatted Data'!U$2),0))</f>
        <v>277</v>
      </c>
      <c r="V80" cm="1">
        <f t="array" ref="V80">INDEX('Raw Data'!$F$4:$F$1641,MATCH(1,('Raw Data'!$A$4:$A$1641 = 'Formatted Data'!$B80)*('Raw Data'!$C$4:$C$1641='Formatted Data'!$A80)*('Raw Data'!$D$4:$D$1641='Formatted Data'!V$2),0))</f>
        <v>248</v>
      </c>
      <c r="W80" cm="1">
        <f t="array" ref="W80">INDEX('Raw Data'!$F$4:$F$1641,MATCH(1,('Raw Data'!$A$4:$A$1641 = 'Formatted Data'!$B80)*('Raw Data'!$C$4:$C$1641='Formatted Data'!$A80)*('Raw Data'!$D$4:$D$1641='Formatted Data'!W$2),0))</f>
        <v>255</v>
      </c>
      <c r="X80" cm="1">
        <f t="array" ref="X80">INDEX('Raw Data'!$F$4:$F$1641,MATCH(1,('Raw Data'!$A$4:$A$1641 = 'Formatted Data'!$B80)*('Raw Data'!$C$4:$C$1641='Formatted Data'!$A80)*('Raw Data'!$D$4:$D$1641='Formatted Data'!X$2),0))</f>
        <v>249</v>
      </c>
      <c r="Y80" cm="1">
        <f t="array" ref="Y80">INDEX('Raw Data'!$F$4:$F$1641,MATCH(1,('Raw Data'!$A$4:$A$1641 = 'Formatted Data'!$B80)*('Raw Data'!$C$4:$C$1641='Formatted Data'!$A80)*('Raw Data'!$D$4:$D$1641='Formatted Data'!Y$2),0))</f>
        <v>272</v>
      </c>
      <c r="Z80" cm="1">
        <f t="array" ref="Z80">INDEX('Raw Data'!$F$4:$F$1641,MATCH(1,('Raw Data'!$A$4:$A$1641 = 'Formatted Data'!$B80)*('Raw Data'!$C$4:$C$1641='Formatted Data'!$A80)*('Raw Data'!$D$4:$D$1641='Formatted Data'!Z$2),0))</f>
        <v>316</v>
      </c>
      <c r="AA80" cm="1">
        <f t="array" ref="AA80">INDEX('Raw Data'!$G$4:$G$1641,MATCH(1,('Raw Data'!$A$4:$A$1641 = 'Formatted Data'!$B80)*('Raw Data'!$C$4:$C$1641='Formatted Data'!$A80)*('Raw Data'!$D$4:$D$1641='Formatted Data'!AA$2),0))</f>
        <v>300</v>
      </c>
      <c r="AB80" cm="1">
        <f t="array" ref="AB80">INDEX('Raw Data'!$G$4:$G$1641,MATCH(1,('Raw Data'!$A$4:$A$1641 = 'Formatted Data'!$B80)*('Raw Data'!$C$4:$C$1641='Formatted Data'!$A80)*('Raw Data'!$D$4:$D$1641='Formatted Data'!AB$2),0))</f>
        <v>302</v>
      </c>
      <c r="AC80" cm="1">
        <f t="array" ref="AC80">INDEX('Raw Data'!$G$4:$G$1641,MATCH(1,('Raw Data'!$A$4:$A$1641 = 'Formatted Data'!$B80)*('Raw Data'!$C$4:$C$1641='Formatted Data'!$A80)*('Raw Data'!$D$4:$D$1641='Formatted Data'!AC$2),0))</f>
        <v>302</v>
      </c>
      <c r="AD80" cm="1">
        <f t="array" ref="AD80">INDEX('Raw Data'!$G$4:$G$1641,MATCH(1,('Raw Data'!$A$4:$A$1641 = 'Formatted Data'!$B80)*('Raw Data'!$C$4:$C$1641='Formatted Data'!$A80)*('Raw Data'!$D$4:$D$1641='Formatted Data'!AD$2),0))</f>
        <v>235</v>
      </c>
      <c r="AE80" cm="1">
        <f t="array" ref="AE80">INDEX('Raw Data'!$G$4:$G$1641,MATCH(1,('Raw Data'!$A$4:$A$1641 = 'Formatted Data'!$B80)*('Raw Data'!$C$4:$C$1641='Formatted Data'!$A80)*('Raw Data'!$D$4:$D$1641='Formatted Data'!AE$2),0))</f>
        <v>244</v>
      </c>
      <c r="AF80" cm="1">
        <f t="array" ref="AF80">INDEX('Raw Data'!$G$4:$G$1641,MATCH(1,('Raw Data'!$A$4:$A$1641 = 'Formatted Data'!$B80)*('Raw Data'!$C$4:$C$1641='Formatted Data'!$A80)*('Raw Data'!$D$4:$D$1641='Formatted Data'!AF$2),0))</f>
        <v>213</v>
      </c>
      <c r="AG80" cm="1">
        <f t="array" ref="AG80">INDEX('Raw Data'!$G$4:$G$1641,MATCH(1,('Raw Data'!$A$4:$A$1641 = 'Formatted Data'!$B80)*('Raw Data'!$C$4:$C$1641='Formatted Data'!$A80)*('Raw Data'!$D$4:$D$1641='Formatted Data'!AG$2),0))</f>
        <v>217</v>
      </c>
      <c r="AH80" cm="1">
        <f t="array" ref="AH80">INDEX('Raw Data'!$G$4:$G$1641,MATCH(1,('Raw Data'!$A$4:$A$1641 = 'Formatted Data'!$B80)*('Raw Data'!$C$4:$C$1641='Formatted Data'!$A80)*('Raw Data'!$D$4:$D$1641='Formatted Data'!AH$2),0))</f>
        <v>263</v>
      </c>
      <c r="AI80" cm="1">
        <f t="array" ref="AI80">INDEX('Raw Data'!$G$4:$G$1641,MATCH(1,('Raw Data'!$A$4:$A$1641 = 'Formatted Data'!$B80)*('Raw Data'!$C$4:$C$1641='Formatted Data'!$A80)*('Raw Data'!$D$4:$D$1641='Formatted Data'!AI$2),0))</f>
        <v>245</v>
      </c>
      <c r="AJ80" cm="1">
        <f t="array" ref="AJ80">INDEX('Raw Data'!$G$4:$G$1641,MATCH(1,('Raw Data'!$A$4:$A$1641 = 'Formatted Data'!$B80)*('Raw Data'!$C$4:$C$1641='Formatted Data'!$A80)*('Raw Data'!$D$4:$D$1641='Formatted Data'!AJ$2),0))</f>
        <v>230</v>
      </c>
      <c r="AK80" cm="1">
        <f t="array" ref="AK80">INDEX('Raw Data'!$G$4:$G$1641,MATCH(1,('Raw Data'!$A$4:$A$1641 = 'Formatted Data'!$B80)*('Raw Data'!$C$4:$C$1641='Formatted Data'!$A80)*('Raw Data'!$D$4:$D$1641='Formatted Data'!AK$2),0))</f>
        <v>262</v>
      </c>
      <c r="AL80" cm="1">
        <f t="array" ref="AL80">INDEX('Raw Data'!$G$4:$G$1641,MATCH(1,('Raw Data'!$A$4:$A$1641 = 'Formatted Data'!$B80)*('Raw Data'!$C$4:$C$1641='Formatted Data'!$A80)*('Raw Data'!$D$4:$D$1641='Formatted Data'!AL$2),0))</f>
        <v>308</v>
      </c>
    </row>
    <row r="81" spans="1:38" x14ac:dyDescent="0.3">
      <c r="A81" t="s">
        <v>5</v>
      </c>
      <c r="B81" t="s">
        <v>36</v>
      </c>
      <c r="C81" cm="1">
        <f t="array" ref="C81">INDEX('Raw Data'!$E$4:$E$1641,MATCH(1,('Raw Data'!$A$4:$A$1641 = 'Formatted Data'!$B81)*('Raw Data'!$C$4:$C$1641='Formatted Data'!$A81)*('Raw Data'!$D$4:$D$1641='Formatted Data'!C$2),0))</f>
        <v>4</v>
      </c>
      <c r="D81" cm="1">
        <f t="array" ref="D81">INDEX('Raw Data'!$E$4:$E$1641,MATCH(1,('Raw Data'!$A$4:$A$1641 = 'Formatted Data'!$B81)*('Raw Data'!$C$4:$C$1641='Formatted Data'!$A81)*('Raw Data'!$D$4:$D$1641='Formatted Data'!D$2),0))</f>
        <v>1</v>
      </c>
      <c r="E81" cm="1">
        <f t="array" ref="E81">INDEX('Raw Data'!$E$4:$E$1641,MATCH(1,('Raw Data'!$A$4:$A$1641 = 'Formatted Data'!$B81)*('Raw Data'!$C$4:$C$1641='Formatted Data'!$A81)*('Raw Data'!$D$4:$D$1641='Formatted Data'!E$2),0))</f>
        <v>5</v>
      </c>
      <c r="F81" cm="1">
        <f t="array" ref="F81">INDEX('Raw Data'!$E$4:$E$1641,MATCH(1,('Raw Data'!$A$4:$A$1641 = 'Formatted Data'!$B81)*('Raw Data'!$C$4:$C$1641='Formatted Data'!$A81)*('Raw Data'!$D$4:$D$1641='Formatted Data'!F$2),0))</f>
        <v>3</v>
      </c>
      <c r="G81" cm="1">
        <f t="array" ref="G81">INDEX('Raw Data'!$E$4:$E$1641,MATCH(1,('Raw Data'!$A$4:$A$1641 = 'Formatted Data'!$B81)*('Raw Data'!$C$4:$C$1641='Formatted Data'!$A81)*('Raw Data'!$D$4:$D$1641='Formatted Data'!G$2),0))</f>
        <v>5</v>
      </c>
      <c r="H81" cm="1">
        <f t="array" ref="H81">INDEX('Raw Data'!$E$4:$E$1641,MATCH(1,('Raw Data'!$A$4:$A$1641 = 'Formatted Data'!$B81)*('Raw Data'!$C$4:$C$1641='Formatted Data'!$A81)*('Raw Data'!$D$4:$D$1641='Formatted Data'!H$2),0))</f>
        <v>2</v>
      </c>
      <c r="I81" cm="1">
        <f t="array" ref="I81">INDEX('Raw Data'!$E$4:$E$1641,MATCH(1,('Raw Data'!$A$4:$A$1641 = 'Formatted Data'!$B81)*('Raw Data'!$C$4:$C$1641='Formatted Data'!$A81)*('Raw Data'!$D$4:$D$1641='Formatted Data'!I$2),0))</f>
        <v>3</v>
      </c>
      <c r="J81" cm="1">
        <f t="array" ref="J81">INDEX('Raw Data'!$E$4:$E$1641,MATCH(1,('Raw Data'!$A$4:$A$1641 = 'Formatted Data'!$B81)*('Raw Data'!$C$4:$C$1641='Formatted Data'!$A81)*('Raw Data'!$D$4:$D$1641='Formatted Data'!J$2),0))</f>
        <v>3</v>
      </c>
      <c r="K81" cm="1">
        <f t="array" ref="K81">INDEX('Raw Data'!$E$4:$E$1641,MATCH(1,('Raw Data'!$A$4:$A$1641 = 'Formatted Data'!$B81)*('Raw Data'!$C$4:$C$1641='Formatted Data'!$A81)*('Raw Data'!$D$4:$D$1641='Formatted Data'!K$2),0))</f>
        <v>3</v>
      </c>
      <c r="L81" cm="1">
        <f t="array" ref="L81">INDEX('Raw Data'!$E$4:$E$1641,MATCH(1,('Raw Data'!$A$4:$A$1641 = 'Formatted Data'!$B81)*('Raw Data'!$C$4:$C$1641='Formatted Data'!$A81)*('Raw Data'!$D$4:$D$1641='Formatted Data'!L$2),0))</f>
        <v>4</v>
      </c>
      <c r="M81" cm="1">
        <f t="array" ref="M81">INDEX('Raw Data'!$E$4:$E$1641,MATCH(1,('Raw Data'!$A$4:$A$1641 = 'Formatted Data'!$B81)*('Raw Data'!$C$4:$C$1641='Formatted Data'!$A81)*('Raw Data'!$D$4:$D$1641='Formatted Data'!M$2),0))</f>
        <v>3</v>
      </c>
      <c r="N81" cm="1">
        <f t="array" ref="N81">INDEX('Raw Data'!$E$4:$E$1641,MATCH(1,('Raw Data'!$A$4:$A$1641 = 'Formatted Data'!$B81)*('Raw Data'!$C$4:$C$1641='Formatted Data'!$A81)*('Raw Data'!$D$4:$D$1641='Formatted Data'!N$2),0))</f>
        <v>4</v>
      </c>
      <c r="O81" cm="1">
        <f t="array" ref="O81">INDEX('Raw Data'!$F$4:$F$1641,MATCH(1,('Raw Data'!$A$4:$A$1641 = 'Formatted Data'!$B81)*('Raw Data'!$C$4:$C$1641='Formatted Data'!$A81)*('Raw Data'!$D$4:$D$1641='Formatted Data'!O$2),0))</f>
        <v>4</v>
      </c>
      <c r="P81" cm="1">
        <f t="array" ref="P81">INDEX('Raw Data'!$F$4:$F$1641,MATCH(1,('Raw Data'!$A$4:$A$1641 = 'Formatted Data'!$B81)*('Raw Data'!$C$4:$C$1641='Formatted Data'!$A81)*('Raw Data'!$D$4:$D$1641='Formatted Data'!P$2),0))</f>
        <v>4</v>
      </c>
      <c r="Q81" cm="1">
        <f t="array" ref="Q81">INDEX('Raw Data'!$F$4:$F$1641,MATCH(1,('Raw Data'!$A$4:$A$1641 = 'Formatted Data'!$B81)*('Raw Data'!$C$4:$C$1641='Formatted Data'!$A81)*('Raw Data'!$D$4:$D$1641='Formatted Data'!Q$2),0))</f>
        <v>5</v>
      </c>
      <c r="R81" cm="1">
        <f t="array" ref="R81">INDEX('Raw Data'!$F$4:$F$1641,MATCH(1,('Raw Data'!$A$4:$A$1641 = 'Formatted Data'!$B81)*('Raw Data'!$C$4:$C$1641='Formatted Data'!$A81)*('Raw Data'!$D$4:$D$1641='Formatted Data'!R$2),0))</f>
        <v>5</v>
      </c>
      <c r="S81" cm="1">
        <f t="array" ref="S81">INDEX('Raw Data'!$F$4:$F$1641,MATCH(1,('Raw Data'!$A$4:$A$1641 = 'Formatted Data'!$B81)*('Raw Data'!$C$4:$C$1641='Formatted Data'!$A81)*('Raw Data'!$D$4:$D$1641='Formatted Data'!S$2),0))</f>
        <v>4</v>
      </c>
      <c r="T81" cm="1">
        <f t="array" ref="T81">INDEX('Raw Data'!$F$4:$F$1641,MATCH(1,('Raw Data'!$A$4:$A$1641 = 'Formatted Data'!$B81)*('Raw Data'!$C$4:$C$1641='Formatted Data'!$A81)*('Raw Data'!$D$4:$D$1641='Formatted Data'!T$2),0))</f>
        <v>5</v>
      </c>
      <c r="U81" cm="1">
        <f t="array" ref="U81">INDEX('Raw Data'!$F$4:$F$1641,MATCH(1,('Raw Data'!$A$4:$A$1641 = 'Formatted Data'!$B81)*('Raw Data'!$C$4:$C$1641='Formatted Data'!$A81)*('Raw Data'!$D$4:$D$1641='Formatted Data'!U$2),0))</f>
        <v>2</v>
      </c>
      <c r="V81" cm="1">
        <f t="array" ref="V81">INDEX('Raw Data'!$F$4:$F$1641,MATCH(1,('Raw Data'!$A$4:$A$1641 = 'Formatted Data'!$B81)*('Raw Data'!$C$4:$C$1641='Formatted Data'!$A81)*('Raw Data'!$D$4:$D$1641='Formatted Data'!V$2),0))</f>
        <v>1</v>
      </c>
      <c r="W81" cm="1">
        <f t="array" ref="W81">INDEX('Raw Data'!$F$4:$F$1641,MATCH(1,('Raw Data'!$A$4:$A$1641 = 'Formatted Data'!$B81)*('Raw Data'!$C$4:$C$1641='Formatted Data'!$A81)*('Raw Data'!$D$4:$D$1641='Formatted Data'!W$2),0))</f>
        <v>3</v>
      </c>
      <c r="X81" cm="1">
        <f t="array" ref="X81">INDEX('Raw Data'!$F$4:$F$1641,MATCH(1,('Raw Data'!$A$4:$A$1641 = 'Formatted Data'!$B81)*('Raw Data'!$C$4:$C$1641='Formatted Data'!$A81)*('Raw Data'!$D$4:$D$1641='Formatted Data'!X$2),0))</f>
        <v>4</v>
      </c>
      <c r="Y81" cm="1">
        <f t="array" ref="Y81">INDEX('Raw Data'!$F$4:$F$1641,MATCH(1,('Raw Data'!$A$4:$A$1641 = 'Formatted Data'!$B81)*('Raw Data'!$C$4:$C$1641='Formatted Data'!$A81)*('Raw Data'!$D$4:$D$1641='Formatted Data'!Y$2),0))</f>
        <v>3</v>
      </c>
      <c r="Z81" cm="1">
        <f t="array" ref="Z81">INDEX('Raw Data'!$F$4:$F$1641,MATCH(1,('Raw Data'!$A$4:$A$1641 = 'Formatted Data'!$B81)*('Raw Data'!$C$4:$C$1641='Formatted Data'!$A81)*('Raw Data'!$D$4:$D$1641='Formatted Data'!Z$2),0))</f>
        <v>6</v>
      </c>
      <c r="AA81" cm="1">
        <f t="array" ref="AA81">INDEX('Raw Data'!$G$4:$G$1641,MATCH(1,('Raw Data'!$A$4:$A$1641 = 'Formatted Data'!$B81)*('Raw Data'!$C$4:$C$1641='Formatted Data'!$A81)*('Raw Data'!$D$4:$D$1641='Formatted Data'!AA$2),0))</f>
        <v>3</v>
      </c>
      <c r="AB81" cm="1">
        <f t="array" ref="AB81">INDEX('Raw Data'!$G$4:$G$1641,MATCH(1,('Raw Data'!$A$4:$A$1641 = 'Formatted Data'!$B81)*('Raw Data'!$C$4:$C$1641='Formatted Data'!$A81)*('Raw Data'!$D$4:$D$1641='Formatted Data'!AB$2),0))</f>
        <v>3</v>
      </c>
      <c r="AC81" cm="1">
        <f t="array" ref="AC81">INDEX('Raw Data'!$G$4:$G$1641,MATCH(1,('Raw Data'!$A$4:$A$1641 = 'Formatted Data'!$B81)*('Raw Data'!$C$4:$C$1641='Formatted Data'!$A81)*('Raw Data'!$D$4:$D$1641='Formatted Data'!AC$2),0))</f>
        <v>4</v>
      </c>
      <c r="AD81" cm="1">
        <f t="array" ref="AD81">INDEX('Raw Data'!$G$4:$G$1641,MATCH(1,('Raw Data'!$A$4:$A$1641 = 'Formatted Data'!$B81)*('Raw Data'!$C$4:$C$1641='Formatted Data'!$A81)*('Raw Data'!$D$4:$D$1641='Formatted Data'!AD$2),0))</f>
        <v>6</v>
      </c>
      <c r="AE81" cm="1">
        <f t="array" ref="AE81">INDEX('Raw Data'!$G$4:$G$1641,MATCH(1,('Raw Data'!$A$4:$A$1641 = 'Formatted Data'!$B81)*('Raw Data'!$C$4:$C$1641='Formatted Data'!$A81)*('Raw Data'!$D$4:$D$1641='Formatted Data'!AE$2),0))</f>
        <v>11</v>
      </c>
      <c r="AF81" cm="1">
        <f t="array" ref="AF81">INDEX('Raw Data'!$G$4:$G$1641,MATCH(1,('Raw Data'!$A$4:$A$1641 = 'Formatted Data'!$B81)*('Raw Data'!$C$4:$C$1641='Formatted Data'!$A81)*('Raw Data'!$D$4:$D$1641='Formatted Data'!AF$2),0))</f>
        <v>2</v>
      </c>
      <c r="AG81" cm="1">
        <f t="array" ref="AG81">INDEX('Raw Data'!$G$4:$G$1641,MATCH(1,('Raw Data'!$A$4:$A$1641 = 'Formatted Data'!$B81)*('Raw Data'!$C$4:$C$1641='Formatted Data'!$A81)*('Raw Data'!$D$4:$D$1641='Formatted Data'!AG$2),0))</f>
        <v>8</v>
      </c>
      <c r="AH81" cm="1">
        <f t="array" ref="AH81">INDEX('Raw Data'!$G$4:$G$1641,MATCH(1,('Raw Data'!$A$4:$A$1641 = 'Formatted Data'!$B81)*('Raw Data'!$C$4:$C$1641='Formatted Data'!$A81)*('Raw Data'!$D$4:$D$1641='Formatted Data'!AH$2),0))</f>
        <v>5</v>
      </c>
      <c r="AI81" cm="1">
        <f t="array" ref="AI81">INDEX('Raw Data'!$G$4:$G$1641,MATCH(1,('Raw Data'!$A$4:$A$1641 = 'Formatted Data'!$B81)*('Raw Data'!$C$4:$C$1641='Formatted Data'!$A81)*('Raw Data'!$D$4:$D$1641='Formatted Data'!AI$2),0))</f>
        <v>3</v>
      </c>
      <c r="AJ81" cm="1">
        <f t="array" ref="AJ81">INDEX('Raw Data'!$G$4:$G$1641,MATCH(1,('Raw Data'!$A$4:$A$1641 = 'Formatted Data'!$B81)*('Raw Data'!$C$4:$C$1641='Formatted Data'!$A81)*('Raw Data'!$D$4:$D$1641='Formatted Data'!AJ$2),0))</f>
        <v>7</v>
      </c>
      <c r="AK81" cm="1">
        <f t="array" ref="AK81">INDEX('Raw Data'!$G$4:$G$1641,MATCH(1,('Raw Data'!$A$4:$A$1641 = 'Formatted Data'!$B81)*('Raw Data'!$C$4:$C$1641='Formatted Data'!$A81)*('Raw Data'!$D$4:$D$1641='Formatted Data'!AK$2),0))</f>
        <v>1</v>
      </c>
      <c r="AL81" cm="1">
        <f t="array" ref="AL81">INDEX('Raw Data'!$G$4:$G$1641,MATCH(1,('Raw Data'!$A$4:$A$1641 = 'Formatted Data'!$B81)*('Raw Data'!$C$4:$C$1641='Formatted Data'!$A81)*('Raw Data'!$D$4:$D$1641='Formatted Data'!AL$2),0))</f>
        <v>3</v>
      </c>
    </row>
    <row r="82" spans="1:38" x14ac:dyDescent="0.3">
      <c r="A82" t="s">
        <v>19</v>
      </c>
      <c r="B82" t="str">
        <f>B81</f>
        <v>18 Örebro county</v>
      </c>
      <c r="C82" cm="1">
        <f t="array" ref="C82">INDEX('Raw Data'!$E$4:$E$1641,MATCH(1,('Raw Data'!$A$4:$A$1641 = 'Formatted Data'!$B82)*('Raw Data'!$C$4:$C$1641='Formatted Data'!$A82)*('Raw Data'!$D$4:$D$1641='Formatted Data'!C$2),0))</f>
        <v>25</v>
      </c>
      <c r="D82" cm="1">
        <f t="array" ref="D82">INDEX('Raw Data'!$E$4:$E$1641,MATCH(1,('Raw Data'!$A$4:$A$1641 = 'Formatted Data'!$B82)*('Raw Data'!$C$4:$C$1641='Formatted Data'!$A82)*('Raw Data'!$D$4:$D$1641='Formatted Data'!D$2),0))</f>
        <v>22</v>
      </c>
      <c r="E82" cm="1">
        <f t="array" ref="E82">INDEX('Raw Data'!$E$4:$E$1641,MATCH(1,('Raw Data'!$A$4:$A$1641 = 'Formatted Data'!$B82)*('Raw Data'!$C$4:$C$1641='Formatted Data'!$A82)*('Raw Data'!$D$4:$D$1641='Formatted Data'!E$2),0))</f>
        <v>31</v>
      </c>
      <c r="F82" cm="1">
        <f t="array" ref="F82">INDEX('Raw Data'!$E$4:$E$1641,MATCH(1,('Raw Data'!$A$4:$A$1641 = 'Formatted Data'!$B82)*('Raw Data'!$C$4:$C$1641='Formatted Data'!$A82)*('Raw Data'!$D$4:$D$1641='Formatted Data'!F$2),0))</f>
        <v>25</v>
      </c>
      <c r="G82" cm="1">
        <f t="array" ref="G82">INDEX('Raw Data'!$E$4:$E$1641,MATCH(1,('Raw Data'!$A$4:$A$1641 = 'Formatted Data'!$B82)*('Raw Data'!$C$4:$C$1641='Formatted Data'!$A82)*('Raw Data'!$D$4:$D$1641='Formatted Data'!G$2),0))</f>
        <v>27</v>
      </c>
      <c r="H82" cm="1">
        <f t="array" ref="H82">INDEX('Raw Data'!$E$4:$E$1641,MATCH(1,('Raw Data'!$A$4:$A$1641 = 'Formatted Data'!$B82)*('Raw Data'!$C$4:$C$1641='Formatted Data'!$A82)*('Raw Data'!$D$4:$D$1641='Formatted Data'!H$2),0))</f>
        <v>19</v>
      </c>
      <c r="I82" cm="1">
        <f t="array" ref="I82">INDEX('Raw Data'!$E$4:$E$1641,MATCH(1,('Raw Data'!$A$4:$A$1641 = 'Formatted Data'!$B82)*('Raw Data'!$C$4:$C$1641='Formatted Data'!$A82)*('Raw Data'!$D$4:$D$1641='Formatted Data'!I$2),0))</f>
        <v>33</v>
      </c>
      <c r="J82" cm="1">
        <f t="array" ref="J82">INDEX('Raw Data'!$E$4:$E$1641,MATCH(1,('Raw Data'!$A$4:$A$1641 = 'Formatted Data'!$B82)*('Raw Data'!$C$4:$C$1641='Formatted Data'!$A82)*('Raw Data'!$D$4:$D$1641='Formatted Data'!J$2),0))</f>
        <v>7</v>
      </c>
      <c r="K82" cm="1">
        <f t="array" ref="K82">INDEX('Raw Data'!$E$4:$E$1641,MATCH(1,('Raw Data'!$A$4:$A$1641 = 'Formatted Data'!$B82)*('Raw Data'!$C$4:$C$1641='Formatted Data'!$A82)*('Raw Data'!$D$4:$D$1641='Formatted Data'!K$2),0))</f>
        <v>17</v>
      </c>
      <c r="L82" cm="1">
        <f t="array" ref="L82">INDEX('Raw Data'!$E$4:$E$1641,MATCH(1,('Raw Data'!$A$4:$A$1641 = 'Formatted Data'!$B82)*('Raw Data'!$C$4:$C$1641='Formatted Data'!$A82)*('Raw Data'!$D$4:$D$1641='Formatted Data'!L$2),0))</f>
        <v>22</v>
      </c>
      <c r="M82" cm="1">
        <f t="array" ref="M82">INDEX('Raw Data'!$E$4:$E$1641,MATCH(1,('Raw Data'!$A$4:$A$1641 = 'Formatted Data'!$B82)*('Raw Data'!$C$4:$C$1641='Formatted Data'!$A82)*('Raw Data'!$D$4:$D$1641='Formatted Data'!M$2),0))</f>
        <v>33</v>
      </c>
      <c r="N82" cm="1">
        <f t="array" ref="N82">INDEX('Raw Data'!$E$4:$E$1641,MATCH(1,('Raw Data'!$A$4:$A$1641 = 'Formatted Data'!$B82)*('Raw Data'!$C$4:$C$1641='Formatted Data'!$A82)*('Raw Data'!$D$4:$D$1641='Formatted Data'!N$2),0))</f>
        <v>22</v>
      </c>
      <c r="O82" cm="1">
        <f t="array" ref="O82">INDEX('Raw Data'!$F$4:$F$1641,MATCH(1,('Raw Data'!$A$4:$A$1641 = 'Formatted Data'!$B82)*('Raw Data'!$C$4:$C$1641='Formatted Data'!$A82)*('Raw Data'!$D$4:$D$1641='Formatted Data'!O$2),0))</f>
        <v>20</v>
      </c>
      <c r="P82" cm="1">
        <f t="array" ref="P82">INDEX('Raw Data'!$F$4:$F$1641,MATCH(1,('Raw Data'!$A$4:$A$1641 = 'Formatted Data'!$B82)*('Raw Data'!$C$4:$C$1641='Formatted Data'!$A82)*('Raw Data'!$D$4:$D$1641='Formatted Data'!P$2),0))</f>
        <v>20</v>
      </c>
      <c r="Q82" cm="1">
        <f t="array" ref="Q82">INDEX('Raw Data'!$F$4:$F$1641,MATCH(1,('Raw Data'!$A$4:$A$1641 = 'Formatted Data'!$B82)*('Raw Data'!$C$4:$C$1641='Formatted Data'!$A82)*('Raw Data'!$D$4:$D$1641='Formatted Data'!Q$2),0))</f>
        <v>17</v>
      </c>
      <c r="R82" cm="1">
        <f t="array" ref="R82">INDEX('Raw Data'!$F$4:$F$1641,MATCH(1,('Raw Data'!$A$4:$A$1641 = 'Formatted Data'!$B82)*('Raw Data'!$C$4:$C$1641='Formatted Data'!$A82)*('Raw Data'!$D$4:$D$1641='Formatted Data'!R$2),0))</f>
        <v>24</v>
      </c>
      <c r="S82" cm="1">
        <f t="array" ref="S82">INDEX('Raw Data'!$F$4:$F$1641,MATCH(1,('Raw Data'!$A$4:$A$1641 = 'Formatted Data'!$B82)*('Raw Data'!$C$4:$C$1641='Formatted Data'!$A82)*('Raw Data'!$D$4:$D$1641='Formatted Data'!S$2),0))</f>
        <v>21</v>
      </c>
      <c r="T82" cm="1">
        <f t="array" ref="T82">INDEX('Raw Data'!$F$4:$F$1641,MATCH(1,('Raw Data'!$A$4:$A$1641 = 'Formatted Data'!$B82)*('Raw Data'!$C$4:$C$1641='Formatted Data'!$A82)*('Raw Data'!$D$4:$D$1641='Formatted Data'!T$2),0))</f>
        <v>21</v>
      </c>
      <c r="U82" cm="1">
        <f t="array" ref="U82">INDEX('Raw Data'!$F$4:$F$1641,MATCH(1,('Raw Data'!$A$4:$A$1641 = 'Formatted Data'!$B82)*('Raw Data'!$C$4:$C$1641='Formatted Data'!$A82)*('Raw Data'!$D$4:$D$1641='Formatted Data'!U$2),0))</f>
        <v>21</v>
      </c>
      <c r="V82" cm="1">
        <f t="array" ref="V82">INDEX('Raw Data'!$F$4:$F$1641,MATCH(1,('Raw Data'!$A$4:$A$1641 = 'Formatted Data'!$B82)*('Raw Data'!$C$4:$C$1641='Formatted Data'!$A82)*('Raw Data'!$D$4:$D$1641='Formatted Data'!V$2),0))</f>
        <v>22</v>
      </c>
      <c r="W82" cm="1">
        <f t="array" ref="W82">INDEX('Raw Data'!$F$4:$F$1641,MATCH(1,('Raw Data'!$A$4:$A$1641 = 'Formatted Data'!$B82)*('Raw Data'!$C$4:$C$1641='Formatted Data'!$A82)*('Raw Data'!$D$4:$D$1641='Formatted Data'!W$2),0))</f>
        <v>28</v>
      </c>
      <c r="X82" cm="1">
        <f t="array" ref="X82">INDEX('Raw Data'!$F$4:$F$1641,MATCH(1,('Raw Data'!$A$4:$A$1641 = 'Formatted Data'!$B82)*('Raw Data'!$C$4:$C$1641='Formatted Data'!$A82)*('Raw Data'!$D$4:$D$1641='Formatted Data'!X$2),0))</f>
        <v>25</v>
      </c>
      <c r="Y82" cm="1">
        <f t="array" ref="Y82">INDEX('Raw Data'!$F$4:$F$1641,MATCH(1,('Raw Data'!$A$4:$A$1641 = 'Formatted Data'!$B82)*('Raw Data'!$C$4:$C$1641='Formatted Data'!$A82)*('Raw Data'!$D$4:$D$1641='Formatted Data'!Y$2),0))</f>
        <v>26</v>
      </c>
      <c r="Z82" cm="1">
        <f t="array" ref="Z82">INDEX('Raw Data'!$F$4:$F$1641,MATCH(1,('Raw Data'!$A$4:$A$1641 = 'Formatted Data'!$B82)*('Raw Data'!$C$4:$C$1641='Formatted Data'!$A82)*('Raw Data'!$D$4:$D$1641='Formatted Data'!Z$2),0))</f>
        <v>28</v>
      </c>
      <c r="AA82" cm="1">
        <f t="array" ref="AA82">INDEX('Raw Data'!$G$4:$G$1641,MATCH(1,('Raw Data'!$A$4:$A$1641 = 'Formatted Data'!$B82)*('Raw Data'!$C$4:$C$1641='Formatted Data'!$A82)*('Raw Data'!$D$4:$D$1641='Formatted Data'!AA$2),0))</f>
        <v>21</v>
      </c>
      <c r="AB82" cm="1">
        <f t="array" ref="AB82">INDEX('Raw Data'!$G$4:$G$1641,MATCH(1,('Raw Data'!$A$4:$A$1641 = 'Formatted Data'!$B82)*('Raw Data'!$C$4:$C$1641='Formatted Data'!$A82)*('Raw Data'!$D$4:$D$1641='Formatted Data'!AB$2),0))</f>
        <v>25</v>
      </c>
      <c r="AC82" cm="1">
        <f t="array" ref="AC82">INDEX('Raw Data'!$G$4:$G$1641,MATCH(1,('Raw Data'!$A$4:$A$1641 = 'Formatted Data'!$B82)*('Raw Data'!$C$4:$C$1641='Formatted Data'!$A82)*('Raw Data'!$D$4:$D$1641='Formatted Data'!AC$2),0))</f>
        <v>24</v>
      </c>
      <c r="AD82" cm="1">
        <f t="array" ref="AD82">INDEX('Raw Data'!$G$4:$G$1641,MATCH(1,('Raw Data'!$A$4:$A$1641 = 'Formatted Data'!$B82)*('Raw Data'!$C$4:$C$1641='Formatted Data'!$A82)*('Raw Data'!$D$4:$D$1641='Formatted Data'!AD$2),0))</f>
        <v>20</v>
      </c>
      <c r="AE82" cm="1">
        <f t="array" ref="AE82">INDEX('Raw Data'!$G$4:$G$1641,MATCH(1,('Raw Data'!$A$4:$A$1641 = 'Formatted Data'!$B82)*('Raw Data'!$C$4:$C$1641='Formatted Data'!$A82)*('Raw Data'!$D$4:$D$1641='Formatted Data'!AE$2),0))</f>
        <v>21</v>
      </c>
      <c r="AF82" cm="1">
        <f t="array" ref="AF82">INDEX('Raw Data'!$G$4:$G$1641,MATCH(1,('Raw Data'!$A$4:$A$1641 = 'Formatted Data'!$B82)*('Raw Data'!$C$4:$C$1641='Formatted Data'!$A82)*('Raw Data'!$D$4:$D$1641='Formatted Data'!AF$2),0))</f>
        <v>28</v>
      </c>
      <c r="AG82" cm="1">
        <f t="array" ref="AG82">INDEX('Raw Data'!$G$4:$G$1641,MATCH(1,('Raw Data'!$A$4:$A$1641 = 'Formatted Data'!$B82)*('Raw Data'!$C$4:$C$1641='Formatted Data'!$A82)*('Raw Data'!$D$4:$D$1641='Formatted Data'!AG$2),0))</f>
        <v>24</v>
      </c>
      <c r="AH82" cm="1">
        <f t="array" ref="AH82">INDEX('Raw Data'!$G$4:$G$1641,MATCH(1,('Raw Data'!$A$4:$A$1641 = 'Formatted Data'!$B82)*('Raw Data'!$C$4:$C$1641='Formatted Data'!$A82)*('Raw Data'!$D$4:$D$1641='Formatted Data'!AH$2),0))</f>
        <v>13</v>
      </c>
      <c r="AI82" cm="1">
        <f t="array" ref="AI82">INDEX('Raw Data'!$G$4:$G$1641,MATCH(1,('Raw Data'!$A$4:$A$1641 = 'Formatted Data'!$B82)*('Raw Data'!$C$4:$C$1641='Formatted Data'!$A82)*('Raw Data'!$D$4:$D$1641='Formatted Data'!AI$2),0))</f>
        <v>19</v>
      </c>
      <c r="AJ82" cm="1">
        <f t="array" ref="AJ82">INDEX('Raw Data'!$G$4:$G$1641,MATCH(1,('Raw Data'!$A$4:$A$1641 = 'Formatted Data'!$B82)*('Raw Data'!$C$4:$C$1641='Formatted Data'!$A82)*('Raw Data'!$D$4:$D$1641='Formatted Data'!AJ$2),0))</f>
        <v>22</v>
      </c>
      <c r="AK82" cm="1">
        <f t="array" ref="AK82">INDEX('Raw Data'!$G$4:$G$1641,MATCH(1,('Raw Data'!$A$4:$A$1641 = 'Formatted Data'!$B82)*('Raw Data'!$C$4:$C$1641='Formatted Data'!$A82)*('Raw Data'!$D$4:$D$1641='Formatted Data'!AK$2),0))</f>
        <v>17</v>
      </c>
      <c r="AL82" cm="1">
        <f t="array" ref="AL82">INDEX('Raw Data'!$G$4:$G$1641,MATCH(1,('Raw Data'!$A$4:$A$1641 = 'Formatted Data'!$B82)*('Raw Data'!$C$4:$C$1641='Formatted Data'!$A82)*('Raw Data'!$D$4:$D$1641='Formatted Data'!AL$2),0))</f>
        <v>26</v>
      </c>
    </row>
    <row r="83" spans="1:38" x14ac:dyDescent="0.3">
      <c r="A83" t="s">
        <v>20</v>
      </c>
      <c r="B83" t="str">
        <f t="shared" ref="B83:B86" si="13">B82</f>
        <v>18 Örebro county</v>
      </c>
      <c r="C83" cm="1">
        <f t="array" ref="C83">INDEX('Raw Data'!$E$4:$E$1641,MATCH(1,('Raw Data'!$A$4:$A$1641 = 'Formatted Data'!$B83)*('Raw Data'!$C$4:$C$1641='Formatted Data'!$A83)*('Raw Data'!$D$4:$D$1641='Formatted Data'!C$2),0))</f>
        <v>36</v>
      </c>
      <c r="D83" cm="1">
        <f t="array" ref="D83">INDEX('Raw Data'!$E$4:$E$1641,MATCH(1,('Raw Data'!$A$4:$A$1641 = 'Formatted Data'!$B83)*('Raw Data'!$C$4:$C$1641='Formatted Data'!$A83)*('Raw Data'!$D$4:$D$1641='Formatted Data'!D$2),0))</f>
        <v>27</v>
      </c>
      <c r="E83" cm="1">
        <f t="array" ref="E83">INDEX('Raw Data'!$E$4:$E$1641,MATCH(1,('Raw Data'!$A$4:$A$1641 = 'Formatted Data'!$B83)*('Raw Data'!$C$4:$C$1641='Formatted Data'!$A83)*('Raw Data'!$D$4:$D$1641='Formatted Data'!E$2),0))</f>
        <v>39</v>
      </c>
      <c r="F83" cm="1">
        <f t="array" ref="F83">INDEX('Raw Data'!$E$4:$E$1641,MATCH(1,('Raw Data'!$A$4:$A$1641 = 'Formatted Data'!$B83)*('Raw Data'!$C$4:$C$1641='Formatted Data'!$A83)*('Raw Data'!$D$4:$D$1641='Formatted Data'!F$2),0))</f>
        <v>53</v>
      </c>
      <c r="G83" cm="1">
        <f t="array" ref="G83">INDEX('Raw Data'!$E$4:$E$1641,MATCH(1,('Raw Data'!$A$4:$A$1641 = 'Formatted Data'!$B83)*('Raw Data'!$C$4:$C$1641='Formatted Data'!$A83)*('Raw Data'!$D$4:$D$1641='Formatted Data'!G$2),0))</f>
        <v>51</v>
      </c>
      <c r="H83" cm="1">
        <f t="array" ref="H83">INDEX('Raw Data'!$E$4:$E$1641,MATCH(1,('Raw Data'!$A$4:$A$1641 = 'Formatted Data'!$B83)*('Raw Data'!$C$4:$C$1641='Formatted Data'!$A83)*('Raw Data'!$D$4:$D$1641='Formatted Data'!H$2),0))</f>
        <v>46</v>
      </c>
      <c r="I83" cm="1">
        <f t="array" ref="I83">INDEX('Raw Data'!$E$4:$E$1641,MATCH(1,('Raw Data'!$A$4:$A$1641 = 'Formatted Data'!$B83)*('Raw Data'!$C$4:$C$1641='Formatted Data'!$A83)*('Raw Data'!$D$4:$D$1641='Formatted Data'!I$2),0))</f>
        <v>42</v>
      </c>
      <c r="J83" cm="1">
        <f t="array" ref="J83">INDEX('Raw Data'!$E$4:$E$1641,MATCH(1,('Raw Data'!$A$4:$A$1641 = 'Formatted Data'!$B83)*('Raw Data'!$C$4:$C$1641='Formatted Data'!$A83)*('Raw Data'!$D$4:$D$1641='Formatted Data'!J$2),0))</f>
        <v>27</v>
      </c>
      <c r="K83" cm="1">
        <f t="array" ref="K83">INDEX('Raw Data'!$E$4:$E$1641,MATCH(1,('Raw Data'!$A$4:$A$1641 = 'Formatted Data'!$B83)*('Raw Data'!$C$4:$C$1641='Formatted Data'!$A83)*('Raw Data'!$D$4:$D$1641='Formatted Data'!K$2),0))</f>
        <v>39</v>
      </c>
      <c r="L83" cm="1">
        <f t="array" ref="L83">INDEX('Raw Data'!$E$4:$E$1641,MATCH(1,('Raw Data'!$A$4:$A$1641 = 'Formatted Data'!$B83)*('Raw Data'!$C$4:$C$1641='Formatted Data'!$A83)*('Raw Data'!$D$4:$D$1641='Formatted Data'!L$2),0))</f>
        <v>32</v>
      </c>
      <c r="M83" cm="1">
        <f t="array" ref="M83">INDEX('Raw Data'!$E$4:$E$1641,MATCH(1,('Raw Data'!$A$4:$A$1641 = 'Formatted Data'!$B83)*('Raw Data'!$C$4:$C$1641='Formatted Data'!$A83)*('Raw Data'!$D$4:$D$1641='Formatted Data'!M$2),0))</f>
        <v>40</v>
      </c>
      <c r="N83" cm="1">
        <f t="array" ref="N83">INDEX('Raw Data'!$E$4:$E$1641,MATCH(1,('Raw Data'!$A$4:$A$1641 = 'Formatted Data'!$B83)*('Raw Data'!$C$4:$C$1641='Formatted Data'!$A83)*('Raw Data'!$D$4:$D$1641='Formatted Data'!N$2),0))</f>
        <v>48</v>
      </c>
      <c r="O83" cm="1">
        <f t="array" ref="O83">INDEX('Raw Data'!$F$4:$F$1641,MATCH(1,('Raw Data'!$A$4:$A$1641 = 'Formatted Data'!$B83)*('Raw Data'!$C$4:$C$1641='Formatted Data'!$A83)*('Raw Data'!$D$4:$D$1641='Formatted Data'!O$2),0))</f>
        <v>47</v>
      </c>
      <c r="P83" cm="1">
        <f t="array" ref="P83">INDEX('Raw Data'!$F$4:$F$1641,MATCH(1,('Raw Data'!$A$4:$A$1641 = 'Formatted Data'!$B83)*('Raw Data'!$C$4:$C$1641='Formatted Data'!$A83)*('Raw Data'!$D$4:$D$1641='Formatted Data'!P$2),0))</f>
        <v>38</v>
      </c>
      <c r="Q83" cm="1">
        <f t="array" ref="Q83">INDEX('Raw Data'!$F$4:$F$1641,MATCH(1,('Raw Data'!$A$4:$A$1641 = 'Formatted Data'!$B83)*('Raw Data'!$C$4:$C$1641='Formatted Data'!$A83)*('Raw Data'!$D$4:$D$1641='Formatted Data'!Q$2),0))</f>
        <v>37</v>
      </c>
      <c r="R83" cm="1">
        <f t="array" ref="R83">INDEX('Raw Data'!$F$4:$F$1641,MATCH(1,('Raw Data'!$A$4:$A$1641 = 'Formatted Data'!$B83)*('Raw Data'!$C$4:$C$1641='Formatted Data'!$A83)*('Raw Data'!$D$4:$D$1641='Formatted Data'!R$2),0))</f>
        <v>36</v>
      </c>
      <c r="S83" cm="1">
        <f t="array" ref="S83">INDEX('Raw Data'!$F$4:$F$1641,MATCH(1,('Raw Data'!$A$4:$A$1641 = 'Formatted Data'!$B83)*('Raw Data'!$C$4:$C$1641='Formatted Data'!$A83)*('Raw Data'!$D$4:$D$1641='Formatted Data'!S$2),0))</f>
        <v>38</v>
      </c>
      <c r="T83" cm="1">
        <f t="array" ref="T83">INDEX('Raw Data'!$F$4:$F$1641,MATCH(1,('Raw Data'!$A$4:$A$1641 = 'Formatted Data'!$B83)*('Raw Data'!$C$4:$C$1641='Formatted Data'!$A83)*('Raw Data'!$D$4:$D$1641='Formatted Data'!T$2),0))</f>
        <v>28</v>
      </c>
      <c r="U83" cm="1">
        <f t="array" ref="U83">INDEX('Raw Data'!$F$4:$F$1641,MATCH(1,('Raw Data'!$A$4:$A$1641 = 'Formatted Data'!$B83)*('Raw Data'!$C$4:$C$1641='Formatted Data'!$A83)*('Raw Data'!$D$4:$D$1641='Formatted Data'!U$2),0))</f>
        <v>30</v>
      </c>
      <c r="V83" cm="1">
        <f t="array" ref="V83">INDEX('Raw Data'!$F$4:$F$1641,MATCH(1,('Raw Data'!$A$4:$A$1641 = 'Formatted Data'!$B83)*('Raw Data'!$C$4:$C$1641='Formatted Data'!$A83)*('Raw Data'!$D$4:$D$1641='Formatted Data'!V$2),0))</f>
        <v>28</v>
      </c>
      <c r="W83" cm="1">
        <f t="array" ref="W83">INDEX('Raw Data'!$F$4:$F$1641,MATCH(1,('Raw Data'!$A$4:$A$1641 = 'Formatted Data'!$B83)*('Raw Data'!$C$4:$C$1641='Formatted Data'!$A83)*('Raw Data'!$D$4:$D$1641='Formatted Data'!W$2),0))</f>
        <v>33</v>
      </c>
      <c r="X83" cm="1">
        <f t="array" ref="X83">INDEX('Raw Data'!$F$4:$F$1641,MATCH(1,('Raw Data'!$A$4:$A$1641 = 'Formatted Data'!$B83)*('Raw Data'!$C$4:$C$1641='Formatted Data'!$A83)*('Raw Data'!$D$4:$D$1641='Formatted Data'!X$2),0))</f>
        <v>46</v>
      </c>
      <c r="Y83" cm="1">
        <f t="array" ref="Y83">INDEX('Raw Data'!$F$4:$F$1641,MATCH(1,('Raw Data'!$A$4:$A$1641 = 'Formatted Data'!$B83)*('Raw Data'!$C$4:$C$1641='Formatted Data'!$A83)*('Raw Data'!$D$4:$D$1641='Formatted Data'!Y$2),0))</f>
        <v>36</v>
      </c>
      <c r="Z83" cm="1">
        <f t="array" ref="Z83">INDEX('Raw Data'!$F$4:$F$1641,MATCH(1,('Raw Data'!$A$4:$A$1641 = 'Formatted Data'!$B83)*('Raw Data'!$C$4:$C$1641='Formatted Data'!$A83)*('Raw Data'!$D$4:$D$1641='Formatted Data'!Z$2),0))</f>
        <v>29</v>
      </c>
      <c r="AA83" cm="1">
        <f t="array" ref="AA83">INDEX('Raw Data'!$G$4:$G$1641,MATCH(1,('Raw Data'!$A$4:$A$1641 = 'Formatted Data'!$B83)*('Raw Data'!$C$4:$C$1641='Formatted Data'!$A83)*('Raw Data'!$D$4:$D$1641='Formatted Data'!AA$2),0))</f>
        <v>34</v>
      </c>
      <c r="AB83" cm="1">
        <f t="array" ref="AB83">INDEX('Raw Data'!$G$4:$G$1641,MATCH(1,('Raw Data'!$A$4:$A$1641 = 'Formatted Data'!$B83)*('Raw Data'!$C$4:$C$1641='Formatted Data'!$A83)*('Raw Data'!$D$4:$D$1641='Formatted Data'!AB$2),0))</f>
        <v>35</v>
      </c>
      <c r="AC83" cm="1">
        <f t="array" ref="AC83">INDEX('Raw Data'!$G$4:$G$1641,MATCH(1,('Raw Data'!$A$4:$A$1641 = 'Formatted Data'!$B83)*('Raw Data'!$C$4:$C$1641='Formatted Data'!$A83)*('Raw Data'!$D$4:$D$1641='Formatted Data'!AC$2),0))</f>
        <v>40</v>
      </c>
      <c r="AD83" cm="1">
        <f t="array" ref="AD83">INDEX('Raw Data'!$G$4:$G$1641,MATCH(1,('Raw Data'!$A$4:$A$1641 = 'Formatted Data'!$B83)*('Raw Data'!$C$4:$C$1641='Formatted Data'!$A83)*('Raw Data'!$D$4:$D$1641='Formatted Data'!AD$2),0))</f>
        <v>36</v>
      </c>
      <c r="AE83" cm="1">
        <f t="array" ref="AE83">INDEX('Raw Data'!$G$4:$G$1641,MATCH(1,('Raw Data'!$A$4:$A$1641 = 'Formatted Data'!$B83)*('Raw Data'!$C$4:$C$1641='Formatted Data'!$A83)*('Raw Data'!$D$4:$D$1641='Formatted Data'!AE$2),0))</f>
        <v>41</v>
      </c>
      <c r="AF83" cm="1">
        <f t="array" ref="AF83">INDEX('Raw Data'!$G$4:$G$1641,MATCH(1,('Raw Data'!$A$4:$A$1641 = 'Formatted Data'!$B83)*('Raw Data'!$C$4:$C$1641='Formatted Data'!$A83)*('Raw Data'!$D$4:$D$1641='Formatted Data'!AF$2),0))</f>
        <v>36</v>
      </c>
      <c r="AG83" cm="1">
        <f t="array" ref="AG83">INDEX('Raw Data'!$G$4:$G$1641,MATCH(1,('Raw Data'!$A$4:$A$1641 = 'Formatted Data'!$B83)*('Raw Data'!$C$4:$C$1641='Formatted Data'!$A83)*('Raw Data'!$D$4:$D$1641='Formatted Data'!AG$2),0))</f>
        <v>36</v>
      </c>
      <c r="AH83" cm="1">
        <f t="array" ref="AH83">INDEX('Raw Data'!$G$4:$G$1641,MATCH(1,('Raw Data'!$A$4:$A$1641 = 'Formatted Data'!$B83)*('Raw Data'!$C$4:$C$1641='Formatted Data'!$A83)*('Raw Data'!$D$4:$D$1641='Formatted Data'!AH$2),0))</f>
        <v>33</v>
      </c>
      <c r="AI83" cm="1">
        <f t="array" ref="AI83">INDEX('Raw Data'!$G$4:$G$1641,MATCH(1,('Raw Data'!$A$4:$A$1641 = 'Formatted Data'!$B83)*('Raw Data'!$C$4:$C$1641='Formatted Data'!$A83)*('Raw Data'!$D$4:$D$1641='Formatted Data'!AI$2),0))</f>
        <v>37</v>
      </c>
      <c r="AJ83" cm="1">
        <f t="array" ref="AJ83">INDEX('Raw Data'!$G$4:$G$1641,MATCH(1,('Raw Data'!$A$4:$A$1641 = 'Formatted Data'!$B83)*('Raw Data'!$C$4:$C$1641='Formatted Data'!$A83)*('Raw Data'!$D$4:$D$1641='Formatted Data'!AJ$2),0))</f>
        <v>29</v>
      </c>
      <c r="AK83" cm="1">
        <f t="array" ref="AK83">INDEX('Raw Data'!$G$4:$G$1641,MATCH(1,('Raw Data'!$A$4:$A$1641 = 'Formatted Data'!$B83)*('Raw Data'!$C$4:$C$1641='Formatted Data'!$A83)*('Raw Data'!$D$4:$D$1641='Formatted Data'!AK$2),0))</f>
        <v>28</v>
      </c>
      <c r="AL83" cm="1">
        <f t="array" ref="AL83">INDEX('Raw Data'!$G$4:$G$1641,MATCH(1,('Raw Data'!$A$4:$A$1641 = 'Formatted Data'!$B83)*('Raw Data'!$C$4:$C$1641='Formatted Data'!$A83)*('Raw Data'!$D$4:$D$1641='Formatted Data'!AL$2),0))</f>
        <v>39</v>
      </c>
    </row>
    <row r="84" spans="1:38" x14ac:dyDescent="0.3">
      <c r="A84" t="s">
        <v>21</v>
      </c>
      <c r="B84" t="str">
        <f t="shared" si="13"/>
        <v>18 Örebro county</v>
      </c>
      <c r="C84" cm="1">
        <f t="array" ref="C84">INDEX('Raw Data'!$E$4:$E$1641,MATCH(1,('Raw Data'!$A$4:$A$1641 = 'Formatted Data'!$B84)*('Raw Data'!$C$4:$C$1641='Formatted Data'!$A84)*('Raw Data'!$D$4:$D$1641='Formatted Data'!C$2),0))</f>
        <v>78</v>
      </c>
      <c r="D84" cm="1">
        <f t="array" ref="D84">INDEX('Raw Data'!$E$4:$E$1641,MATCH(1,('Raw Data'!$A$4:$A$1641 = 'Formatted Data'!$B84)*('Raw Data'!$C$4:$C$1641='Formatted Data'!$A84)*('Raw Data'!$D$4:$D$1641='Formatted Data'!D$2),0))</f>
        <v>71</v>
      </c>
      <c r="E84" cm="1">
        <f t="array" ref="E84">INDEX('Raw Data'!$E$4:$E$1641,MATCH(1,('Raw Data'!$A$4:$A$1641 = 'Formatted Data'!$B84)*('Raw Data'!$C$4:$C$1641='Formatted Data'!$A84)*('Raw Data'!$D$4:$D$1641='Formatted Data'!E$2),0))</f>
        <v>72</v>
      </c>
      <c r="F84" cm="1">
        <f t="array" ref="F84">INDEX('Raw Data'!$E$4:$E$1641,MATCH(1,('Raw Data'!$A$4:$A$1641 = 'Formatted Data'!$B84)*('Raw Data'!$C$4:$C$1641='Formatted Data'!$A84)*('Raw Data'!$D$4:$D$1641='Formatted Data'!F$2),0))</f>
        <v>91</v>
      </c>
      <c r="G84" cm="1">
        <f t="array" ref="G84">INDEX('Raw Data'!$E$4:$E$1641,MATCH(1,('Raw Data'!$A$4:$A$1641 = 'Formatted Data'!$B84)*('Raw Data'!$C$4:$C$1641='Formatted Data'!$A84)*('Raw Data'!$D$4:$D$1641='Formatted Data'!G$2),0))</f>
        <v>96</v>
      </c>
      <c r="H84" cm="1">
        <f t="array" ref="H84">INDEX('Raw Data'!$E$4:$E$1641,MATCH(1,('Raw Data'!$A$4:$A$1641 = 'Formatted Data'!$B84)*('Raw Data'!$C$4:$C$1641='Formatted Data'!$A84)*('Raw Data'!$D$4:$D$1641='Formatted Data'!H$2),0))</f>
        <v>65</v>
      </c>
      <c r="I84" cm="1">
        <f t="array" ref="I84">INDEX('Raw Data'!$E$4:$E$1641,MATCH(1,('Raw Data'!$A$4:$A$1641 = 'Formatted Data'!$B84)*('Raw Data'!$C$4:$C$1641='Formatted Data'!$A84)*('Raw Data'!$D$4:$D$1641='Formatted Data'!I$2),0))</f>
        <v>56</v>
      </c>
      <c r="J84" cm="1">
        <f t="array" ref="J84">INDEX('Raw Data'!$E$4:$E$1641,MATCH(1,('Raw Data'!$A$4:$A$1641 = 'Formatted Data'!$B84)*('Raw Data'!$C$4:$C$1641='Formatted Data'!$A84)*('Raw Data'!$D$4:$D$1641='Formatted Data'!J$2),0))</f>
        <v>64</v>
      </c>
      <c r="K84" cm="1">
        <f t="array" ref="K84">INDEX('Raw Data'!$E$4:$E$1641,MATCH(1,('Raw Data'!$A$4:$A$1641 = 'Formatted Data'!$B84)*('Raw Data'!$C$4:$C$1641='Formatted Data'!$A84)*('Raw Data'!$D$4:$D$1641='Formatted Data'!K$2),0))</f>
        <v>64</v>
      </c>
      <c r="L84" cm="1">
        <f t="array" ref="L84">INDEX('Raw Data'!$E$4:$E$1641,MATCH(1,('Raw Data'!$A$4:$A$1641 = 'Formatted Data'!$B84)*('Raw Data'!$C$4:$C$1641='Formatted Data'!$A84)*('Raw Data'!$D$4:$D$1641='Formatted Data'!L$2),0))</f>
        <v>76</v>
      </c>
      <c r="M84" cm="1">
        <f t="array" ref="M84">INDEX('Raw Data'!$E$4:$E$1641,MATCH(1,('Raw Data'!$A$4:$A$1641 = 'Formatted Data'!$B84)*('Raw Data'!$C$4:$C$1641='Formatted Data'!$A84)*('Raw Data'!$D$4:$D$1641='Formatted Data'!M$2),0))</f>
        <v>88</v>
      </c>
      <c r="N84" cm="1">
        <f t="array" ref="N84">INDEX('Raw Data'!$E$4:$E$1641,MATCH(1,('Raw Data'!$A$4:$A$1641 = 'Formatted Data'!$B84)*('Raw Data'!$C$4:$C$1641='Formatted Data'!$A84)*('Raw Data'!$D$4:$D$1641='Formatted Data'!N$2),0))</f>
        <v>85</v>
      </c>
      <c r="O84" cm="1">
        <f t="array" ref="O84">INDEX('Raw Data'!$F$4:$F$1641,MATCH(1,('Raw Data'!$A$4:$A$1641 = 'Formatted Data'!$B84)*('Raw Data'!$C$4:$C$1641='Formatted Data'!$A84)*('Raw Data'!$D$4:$D$1641='Formatted Data'!O$2),0))</f>
        <v>90</v>
      </c>
      <c r="P84" cm="1">
        <f t="array" ref="P84">INDEX('Raw Data'!$F$4:$F$1641,MATCH(1,('Raw Data'!$A$4:$A$1641 = 'Formatted Data'!$B84)*('Raw Data'!$C$4:$C$1641='Formatted Data'!$A84)*('Raw Data'!$D$4:$D$1641='Formatted Data'!P$2),0))</f>
        <v>53</v>
      </c>
      <c r="Q84" cm="1">
        <f t="array" ref="Q84">INDEX('Raw Data'!$F$4:$F$1641,MATCH(1,('Raw Data'!$A$4:$A$1641 = 'Formatted Data'!$B84)*('Raw Data'!$C$4:$C$1641='Formatted Data'!$A84)*('Raw Data'!$D$4:$D$1641='Formatted Data'!Q$2),0))</f>
        <v>74</v>
      </c>
      <c r="R84" cm="1">
        <f t="array" ref="R84">INDEX('Raw Data'!$F$4:$F$1641,MATCH(1,('Raw Data'!$A$4:$A$1641 = 'Formatted Data'!$B84)*('Raw Data'!$C$4:$C$1641='Formatted Data'!$A84)*('Raw Data'!$D$4:$D$1641='Formatted Data'!R$2),0))</f>
        <v>79</v>
      </c>
      <c r="S84" cm="1">
        <f t="array" ref="S84">INDEX('Raw Data'!$F$4:$F$1641,MATCH(1,('Raw Data'!$A$4:$A$1641 = 'Formatted Data'!$B84)*('Raw Data'!$C$4:$C$1641='Formatted Data'!$A84)*('Raw Data'!$D$4:$D$1641='Formatted Data'!S$2),0))</f>
        <v>71</v>
      </c>
      <c r="T84" cm="1">
        <f t="array" ref="T84">INDEX('Raw Data'!$F$4:$F$1641,MATCH(1,('Raw Data'!$A$4:$A$1641 = 'Formatted Data'!$B84)*('Raw Data'!$C$4:$C$1641='Formatted Data'!$A84)*('Raw Data'!$D$4:$D$1641='Formatted Data'!T$2),0))</f>
        <v>67</v>
      </c>
      <c r="U84" cm="1">
        <f t="array" ref="U84">INDEX('Raw Data'!$F$4:$F$1641,MATCH(1,('Raw Data'!$A$4:$A$1641 = 'Formatted Data'!$B84)*('Raw Data'!$C$4:$C$1641='Formatted Data'!$A84)*('Raw Data'!$D$4:$D$1641='Formatted Data'!U$2),0))</f>
        <v>71</v>
      </c>
      <c r="V84" cm="1">
        <f t="array" ref="V84">INDEX('Raw Data'!$F$4:$F$1641,MATCH(1,('Raw Data'!$A$4:$A$1641 = 'Formatted Data'!$B84)*('Raw Data'!$C$4:$C$1641='Formatted Data'!$A84)*('Raw Data'!$D$4:$D$1641='Formatted Data'!V$2),0))</f>
        <v>89</v>
      </c>
      <c r="W84" cm="1">
        <f t="array" ref="W84">INDEX('Raw Data'!$F$4:$F$1641,MATCH(1,('Raw Data'!$A$4:$A$1641 = 'Formatted Data'!$B84)*('Raw Data'!$C$4:$C$1641='Formatted Data'!$A84)*('Raw Data'!$D$4:$D$1641='Formatted Data'!W$2),0))</f>
        <v>65</v>
      </c>
      <c r="X84" cm="1">
        <f t="array" ref="X84">INDEX('Raw Data'!$F$4:$F$1641,MATCH(1,('Raw Data'!$A$4:$A$1641 = 'Formatted Data'!$B84)*('Raw Data'!$C$4:$C$1641='Formatted Data'!$A84)*('Raw Data'!$D$4:$D$1641='Formatted Data'!X$2),0))</f>
        <v>80</v>
      </c>
      <c r="Y84" cm="1">
        <f t="array" ref="Y84">INDEX('Raw Data'!$F$4:$F$1641,MATCH(1,('Raw Data'!$A$4:$A$1641 = 'Formatted Data'!$B84)*('Raw Data'!$C$4:$C$1641='Formatted Data'!$A84)*('Raw Data'!$D$4:$D$1641='Formatted Data'!Y$2),0))</f>
        <v>79</v>
      </c>
      <c r="Z84" cm="1">
        <f t="array" ref="Z84">INDEX('Raw Data'!$F$4:$F$1641,MATCH(1,('Raw Data'!$A$4:$A$1641 = 'Formatted Data'!$B84)*('Raw Data'!$C$4:$C$1641='Formatted Data'!$A84)*('Raw Data'!$D$4:$D$1641='Formatted Data'!Z$2),0))</f>
        <v>97</v>
      </c>
      <c r="AA84" cm="1">
        <f t="array" ref="AA84">INDEX('Raw Data'!$G$4:$G$1641,MATCH(1,('Raw Data'!$A$4:$A$1641 = 'Formatted Data'!$B84)*('Raw Data'!$C$4:$C$1641='Formatted Data'!$A84)*('Raw Data'!$D$4:$D$1641='Formatted Data'!AA$2),0))</f>
        <v>78</v>
      </c>
      <c r="AB84" cm="1">
        <f t="array" ref="AB84">INDEX('Raw Data'!$G$4:$G$1641,MATCH(1,('Raw Data'!$A$4:$A$1641 = 'Formatted Data'!$B84)*('Raw Data'!$C$4:$C$1641='Formatted Data'!$A84)*('Raw Data'!$D$4:$D$1641='Formatted Data'!AB$2),0))</f>
        <v>74</v>
      </c>
      <c r="AC84" cm="1">
        <f t="array" ref="AC84">INDEX('Raw Data'!$G$4:$G$1641,MATCH(1,('Raw Data'!$A$4:$A$1641 = 'Formatted Data'!$B84)*('Raw Data'!$C$4:$C$1641='Formatted Data'!$A84)*('Raw Data'!$D$4:$D$1641='Formatted Data'!AC$2),0))</f>
        <v>73</v>
      </c>
      <c r="AD84" cm="1">
        <f t="array" ref="AD84">INDEX('Raw Data'!$G$4:$G$1641,MATCH(1,('Raw Data'!$A$4:$A$1641 = 'Formatted Data'!$B84)*('Raw Data'!$C$4:$C$1641='Formatted Data'!$A84)*('Raw Data'!$D$4:$D$1641='Formatted Data'!AD$2),0))</f>
        <v>61</v>
      </c>
      <c r="AE84" cm="1">
        <f t="array" ref="AE84">INDEX('Raw Data'!$G$4:$G$1641,MATCH(1,('Raw Data'!$A$4:$A$1641 = 'Formatted Data'!$B84)*('Raw Data'!$C$4:$C$1641='Formatted Data'!$A84)*('Raw Data'!$D$4:$D$1641='Formatted Data'!AE$2),0))</f>
        <v>72</v>
      </c>
      <c r="AF84" cm="1">
        <f t="array" ref="AF84">INDEX('Raw Data'!$G$4:$G$1641,MATCH(1,('Raw Data'!$A$4:$A$1641 = 'Formatted Data'!$B84)*('Raw Data'!$C$4:$C$1641='Formatted Data'!$A84)*('Raw Data'!$D$4:$D$1641='Formatted Data'!AF$2),0))</f>
        <v>68</v>
      </c>
      <c r="AG84" cm="1">
        <f t="array" ref="AG84">INDEX('Raw Data'!$G$4:$G$1641,MATCH(1,('Raw Data'!$A$4:$A$1641 = 'Formatted Data'!$B84)*('Raw Data'!$C$4:$C$1641='Formatted Data'!$A84)*('Raw Data'!$D$4:$D$1641='Formatted Data'!AG$2),0))</f>
        <v>72</v>
      </c>
      <c r="AH84" cm="1">
        <f t="array" ref="AH84">INDEX('Raw Data'!$G$4:$G$1641,MATCH(1,('Raw Data'!$A$4:$A$1641 = 'Formatted Data'!$B84)*('Raw Data'!$C$4:$C$1641='Formatted Data'!$A84)*('Raw Data'!$D$4:$D$1641='Formatted Data'!AH$2),0))</f>
        <v>81</v>
      </c>
      <c r="AI84" cm="1">
        <f t="array" ref="AI84">INDEX('Raw Data'!$G$4:$G$1641,MATCH(1,('Raw Data'!$A$4:$A$1641 = 'Formatted Data'!$B84)*('Raw Data'!$C$4:$C$1641='Formatted Data'!$A84)*('Raw Data'!$D$4:$D$1641='Formatted Data'!AI$2),0))</f>
        <v>80</v>
      </c>
      <c r="AJ84" cm="1">
        <f t="array" ref="AJ84">INDEX('Raw Data'!$G$4:$G$1641,MATCH(1,('Raw Data'!$A$4:$A$1641 = 'Formatted Data'!$B84)*('Raw Data'!$C$4:$C$1641='Formatted Data'!$A84)*('Raw Data'!$D$4:$D$1641='Formatted Data'!AJ$2),0))</f>
        <v>72</v>
      </c>
      <c r="AK84" cm="1">
        <f t="array" ref="AK84">INDEX('Raw Data'!$G$4:$G$1641,MATCH(1,('Raw Data'!$A$4:$A$1641 = 'Formatted Data'!$B84)*('Raw Data'!$C$4:$C$1641='Formatted Data'!$A84)*('Raw Data'!$D$4:$D$1641='Formatted Data'!AK$2),0))</f>
        <v>78</v>
      </c>
      <c r="AL84" cm="1">
        <f t="array" ref="AL84">INDEX('Raw Data'!$G$4:$G$1641,MATCH(1,('Raw Data'!$A$4:$A$1641 = 'Formatted Data'!$B84)*('Raw Data'!$C$4:$C$1641='Formatted Data'!$A84)*('Raw Data'!$D$4:$D$1641='Formatted Data'!AL$2),0))</f>
        <v>121</v>
      </c>
    </row>
    <row r="85" spans="1:38" x14ac:dyDescent="0.3">
      <c r="A85" t="s">
        <v>22</v>
      </c>
      <c r="B85" t="str">
        <f t="shared" si="13"/>
        <v>18 Örebro county</v>
      </c>
      <c r="C85" cm="1">
        <f t="array" ref="C85">INDEX('Raw Data'!$E$4:$E$1641,MATCH(1,('Raw Data'!$A$4:$A$1641 = 'Formatted Data'!$B85)*('Raw Data'!$C$4:$C$1641='Formatted Data'!$A85)*('Raw Data'!$D$4:$D$1641='Formatted Data'!C$2),0))</f>
        <v>118</v>
      </c>
      <c r="D85" cm="1">
        <f t="array" ref="D85">INDEX('Raw Data'!$E$4:$E$1641,MATCH(1,('Raw Data'!$A$4:$A$1641 = 'Formatted Data'!$B85)*('Raw Data'!$C$4:$C$1641='Formatted Data'!$A85)*('Raw Data'!$D$4:$D$1641='Formatted Data'!D$2),0))</f>
        <v>110</v>
      </c>
      <c r="E85" cm="1">
        <f t="array" ref="E85">INDEX('Raw Data'!$E$4:$E$1641,MATCH(1,('Raw Data'!$A$4:$A$1641 = 'Formatted Data'!$B85)*('Raw Data'!$C$4:$C$1641='Formatted Data'!$A85)*('Raw Data'!$D$4:$D$1641='Formatted Data'!E$2),0))</f>
        <v>109</v>
      </c>
      <c r="F85" cm="1">
        <f t="array" ref="F85">INDEX('Raw Data'!$E$4:$E$1641,MATCH(1,('Raw Data'!$A$4:$A$1641 = 'Formatted Data'!$B85)*('Raw Data'!$C$4:$C$1641='Formatted Data'!$A85)*('Raw Data'!$D$4:$D$1641='Formatted Data'!F$2),0))</f>
        <v>121</v>
      </c>
      <c r="G85" cm="1">
        <f t="array" ref="G85">INDEX('Raw Data'!$E$4:$E$1641,MATCH(1,('Raw Data'!$A$4:$A$1641 = 'Formatted Data'!$B85)*('Raw Data'!$C$4:$C$1641='Formatted Data'!$A85)*('Raw Data'!$D$4:$D$1641='Formatted Data'!G$2),0))</f>
        <v>137</v>
      </c>
      <c r="H85" cm="1">
        <f t="array" ref="H85">INDEX('Raw Data'!$E$4:$E$1641,MATCH(1,('Raw Data'!$A$4:$A$1641 = 'Formatted Data'!$B85)*('Raw Data'!$C$4:$C$1641='Formatted Data'!$A85)*('Raw Data'!$D$4:$D$1641='Formatted Data'!H$2),0))</f>
        <v>89</v>
      </c>
      <c r="I85" cm="1">
        <f t="array" ref="I85">INDEX('Raw Data'!$E$4:$E$1641,MATCH(1,('Raw Data'!$A$4:$A$1641 = 'Formatted Data'!$B85)*('Raw Data'!$C$4:$C$1641='Formatted Data'!$A85)*('Raw Data'!$D$4:$D$1641='Formatted Data'!I$2),0))</f>
        <v>92</v>
      </c>
      <c r="J85" cm="1">
        <f t="array" ref="J85">INDEX('Raw Data'!$E$4:$E$1641,MATCH(1,('Raw Data'!$A$4:$A$1641 = 'Formatted Data'!$B85)*('Raw Data'!$C$4:$C$1641='Formatted Data'!$A85)*('Raw Data'!$D$4:$D$1641='Formatted Data'!J$2),0))</f>
        <v>95</v>
      </c>
      <c r="K85" cm="1">
        <f t="array" ref="K85">INDEX('Raw Data'!$E$4:$E$1641,MATCH(1,('Raw Data'!$A$4:$A$1641 = 'Formatted Data'!$B85)*('Raw Data'!$C$4:$C$1641='Formatted Data'!$A85)*('Raw Data'!$D$4:$D$1641='Formatted Data'!K$2),0))</f>
        <v>90</v>
      </c>
      <c r="L85" cm="1">
        <f t="array" ref="L85">INDEX('Raw Data'!$E$4:$E$1641,MATCH(1,('Raw Data'!$A$4:$A$1641 = 'Formatted Data'!$B85)*('Raw Data'!$C$4:$C$1641='Formatted Data'!$A85)*('Raw Data'!$D$4:$D$1641='Formatted Data'!L$2),0))</f>
        <v>111</v>
      </c>
      <c r="M85" cm="1">
        <f t="array" ref="M85">INDEX('Raw Data'!$E$4:$E$1641,MATCH(1,('Raw Data'!$A$4:$A$1641 = 'Formatted Data'!$B85)*('Raw Data'!$C$4:$C$1641='Formatted Data'!$A85)*('Raw Data'!$D$4:$D$1641='Formatted Data'!M$2),0))</f>
        <v>108</v>
      </c>
      <c r="N85" cm="1">
        <f t="array" ref="N85">INDEX('Raw Data'!$E$4:$E$1641,MATCH(1,('Raw Data'!$A$4:$A$1641 = 'Formatted Data'!$B85)*('Raw Data'!$C$4:$C$1641='Formatted Data'!$A85)*('Raw Data'!$D$4:$D$1641='Formatted Data'!N$2),0))</f>
        <v>126</v>
      </c>
      <c r="O85" cm="1">
        <f t="array" ref="O85">INDEX('Raw Data'!$F$4:$F$1641,MATCH(1,('Raw Data'!$A$4:$A$1641 = 'Formatted Data'!$B85)*('Raw Data'!$C$4:$C$1641='Formatted Data'!$A85)*('Raw Data'!$D$4:$D$1641='Formatted Data'!O$2),0))</f>
        <v>126</v>
      </c>
      <c r="P85" cm="1">
        <f t="array" ref="P85">INDEX('Raw Data'!$F$4:$F$1641,MATCH(1,('Raw Data'!$A$4:$A$1641 = 'Formatted Data'!$B85)*('Raw Data'!$C$4:$C$1641='Formatted Data'!$A85)*('Raw Data'!$D$4:$D$1641='Formatted Data'!P$2),0))</f>
        <v>103</v>
      </c>
      <c r="Q85" cm="1">
        <f t="array" ref="Q85">INDEX('Raw Data'!$F$4:$F$1641,MATCH(1,('Raw Data'!$A$4:$A$1641 = 'Formatted Data'!$B85)*('Raw Data'!$C$4:$C$1641='Formatted Data'!$A85)*('Raw Data'!$D$4:$D$1641='Formatted Data'!Q$2),0))</f>
        <v>93</v>
      </c>
      <c r="R85" cm="1">
        <f t="array" ref="R85">INDEX('Raw Data'!$F$4:$F$1641,MATCH(1,('Raw Data'!$A$4:$A$1641 = 'Formatted Data'!$B85)*('Raw Data'!$C$4:$C$1641='Formatted Data'!$A85)*('Raw Data'!$D$4:$D$1641='Formatted Data'!R$2),0))</f>
        <v>89</v>
      </c>
      <c r="S85" cm="1">
        <f t="array" ref="S85">INDEX('Raw Data'!$F$4:$F$1641,MATCH(1,('Raw Data'!$A$4:$A$1641 = 'Formatted Data'!$B85)*('Raw Data'!$C$4:$C$1641='Formatted Data'!$A85)*('Raw Data'!$D$4:$D$1641='Formatted Data'!S$2),0))</f>
        <v>98</v>
      </c>
      <c r="T85" cm="1">
        <f t="array" ref="T85">INDEX('Raw Data'!$F$4:$F$1641,MATCH(1,('Raw Data'!$A$4:$A$1641 = 'Formatted Data'!$B85)*('Raw Data'!$C$4:$C$1641='Formatted Data'!$A85)*('Raw Data'!$D$4:$D$1641='Formatted Data'!T$2),0))</f>
        <v>76</v>
      </c>
      <c r="U85" cm="1">
        <f t="array" ref="U85">INDEX('Raw Data'!$F$4:$F$1641,MATCH(1,('Raw Data'!$A$4:$A$1641 = 'Formatted Data'!$B85)*('Raw Data'!$C$4:$C$1641='Formatted Data'!$A85)*('Raw Data'!$D$4:$D$1641='Formatted Data'!U$2),0))</f>
        <v>85</v>
      </c>
      <c r="V85" cm="1">
        <f t="array" ref="V85">INDEX('Raw Data'!$F$4:$F$1641,MATCH(1,('Raw Data'!$A$4:$A$1641 = 'Formatted Data'!$B85)*('Raw Data'!$C$4:$C$1641='Formatted Data'!$A85)*('Raw Data'!$D$4:$D$1641='Formatted Data'!V$2),0))</f>
        <v>115</v>
      </c>
      <c r="W85" cm="1">
        <f t="array" ref="W85">INDEX('Raw Data'!$F$4:$F$1641,MATCH(1,('Raw Data'!$A$4:$A$1641 = 'Formatted Data'!$B85)*('Raw Data'!$C$4:$C$1641='Formatted Data'!$A85)*('Raw Data'!$D$4:$D$1641='Formatted Data'!W$2),0))</f>
        <v>105</v>
      </c>
      <c r="X85" cm="1">
        <f t="array" ref="X85">INDEX('Raw Data'!$F$4:$F$1641,MATCH(1,('Raw Data'!$A$4:$A$1641 = 'Formatted Data'!$B85)*('Raw Data'!$C$4:$C$1641='Formatted Data'!$A85)*('Raw Data'!$D$4:$D$1641='Formatted Data'!X$2),0))</f>
        <v>101</v>
      </c>
      <c r="Y85" cm="1">
        <f t="array" ref="Y85">INDEX('Raw Data'!$F$4:$F$1641,MATCH(1,('Raw Data'!$A$4:$A$1641 = 'Formatted Data'!$B85)*('Raw Data'!$C$4:$C$1641='Formatted Data'!$A85)*('Raw Data'!$D$4:$D$1641='Formatted Data'!Y$2),0))</f>
        <v>92</v>
      </c>
      <c r="Z85" cm="1">
        <f t="array" ref="Z85">INDEX('Raw Data'!$F$4:$F$1641,MATCH(1,('Raw Data'!$A$4:$A$1641 = 'Formatted Data'!$B85)*('Raw Data'!$C$4:$C$1641='Formatted Data'!$A85)*('Raw Data'!$D$4:$D$1641='Formatted Data'!Z$2),0))</f>
        <v>107</v>
      </c>
      <c r="AA85" cm="1">
        <f t="array" ref="AA85">INDEX('Raw Data'!$G$4:$G$1641,MATCH(1,('Raw Data'!$A$4:$A$1641 = 'Formatted Data'!$B85)*('Raw Data'!$C$4:$C$1641='Formatted Data'!$A85)*('Raw Data'!$D$4:$D$1641='Formatted Data'!AA$2),0))</f>
        <v>150</v>
      </c>
      <c r="AB85" cm="1">
        <f t="array" ref="AB85">INDEX('Raw Data'!$G$4:$G$1641,MATCH(1,('Raw Data'!$A$4:$A$1641 = 'Formatted Data'!$B85)*('Raw Data'!$C$4:$C$1641='Formatted Data'!$A85)*('Raw Data'!$D$4:$D$1641='Formatted Data'!AB$2),0))</f>
        <v>121</v>
      </c>
      <c r="AC85" cm="1">
        <f t="array" ref="AC85">INDEX('Raw Data'!$G$4:$G$1641,MATCH(1,('Raw Data'!$A$4:$A$1641 = 'Formatted Data'!$B85)*('Raw Data'!$C$4:$C$1641='Formatted Data'!$A85)*('Raw Data'!$D$4:$D$1641='Formatted Data'!AC$2),0))</f>
        <v>116</v>
      </c>
      <c r="AD85" cm="1">
        <f t="array" ref="AD85">INDEX('Raw Data'!$G$4:$G$1641,MATCH(1,('Raw Data'!$A$4:$A$1641 = 'Formatted Data'!$B85)*('Raw Data'!$C$4:$C$1641='Formatted Data'!$A85)*('Raw Data'!$D$4:$D$1641='Formatted Data'!AD$2),0))</f>
        <v>91</v>
      </c>
      <c r="AE85" cm="1">
        <f t="array" ref="AE85">INDEX('Raw Data'!$G$4:$G$1641,MATCH(1,('Raw Data'!$A$4:$A$1641 = 'Formatted Data'!$B85)*('Raw Data'!$C$4:$C$1641='Formatted Data'!$A85)*('Raw Data'!$D$4:$D$1641='Formatted Data'!AE$2),0))</f>
        <v>90</v>
      </c>
      <c r="AF85" cm="1">
        <f t="array" ref="AF85">INDEX('Raw Data'!$G$4:$G$1641,MATCH(1,('Raw Data'!$A$4:$A$1641 = 'Formatted Data'!$B85)*('Raw Data'!$C$4:$C$1641='Formatted Data'!$A85)*('Raw Data'!$D$4:$D$1641='Formatted Data'!AF$2),0))</f>
        <v>87</v>
      </c>
      <c r="AG85" cm="1">
        <f t="array" ref="AG85">INDEX('Raw Data'!$G$4:$G$1641,MATCH(1,('Raw Data'!$A$4:$A$1641 = 'Formatted Data'!$B85)*('Raw Data'!$C$4:$C$1641='Formatted Data'!$A85)*('Raw Data'!$D$4:$D$1641='Formatted Data'!AG$2),0))</f>
        <v>114</v>
      </c>
      <c r="AH85" cm="1">
        <f t="array" ref="AH85">INDEX('Raw Data'!$G$4:$G$1641,MATCH(1,('Raw Data'!$A$4:$A$1641 = 'Formatted Data'!$B85)*('Raw Data'!$C$4:$C$1641='Formatted Data'!$A85)*('Raw Data'!$D$4:$D$1641='Formatted Data'!AH$2),0))</f>
        <v>113</v>
      </c>
      <c r="AI85" cm="1">
        <f t="array" ref="AI85">INDEX('Raw Data'!$G$4:$G$1641,MATCH(1,('Raw Data'!$A$4:$A$1641 = 'Formatted Data'!$B85)*('Raw Data'!$C$4:$C$1641='Formatted Data'!$A85)*('Raw Data'!$D$4:$D$1641='Formatted Data'!AI$2),0))</f>
        <v>91</v>
      </c>
      <c r="AJ85" cm="1">
        <f t="array" ref="AJ85">INDEX('Raw Data'!$G$4:$G$1641,MATCH(1,('Raw Data'!$A$4:$A$1641 = 'Formatted Data'!$B85)*('Raw Data'!$C$4:$C$1641='Formatted Data'!$A85)*('Raw Data'!$D$4:$D$1641='Formatted Data'!AJ$2),0))</f>
        <v>100</v>
      </c>
      <c r="AK85" cm="1">
        <f t="array" ref="AK85">INDEX('Raw Data'!$G$4:$G$1641,MATCH(1,('Raw Data'!$A$4:$A$1641 = 'Formatted Data'!$B85)*('Raw Data'!$C$4:$C$1641='Formatted Data'!$A85)*('Raw Data'!$D$4:$D$1641='Formatted Data'!AK$2),0))</f>
        <v>105</v>
      </c>
      <c r="AL85" cm="1">
        <f t="array" ref="AL85">INDEX('Raw Data'!$G$4:$G$1641,MATCH(1,('Raw Data'!$A$4:$A$1641 = 'Formatted Data'!$B85)*('Raw Data'!$C$4:$C$1641='Formatted Data'!$A85)*('Raw Data'!$D$4:$D$1641='Formatted Data'!AL$2),0))</f>
        <v>134</v>
      </c>
    </row>
    <row r="86" spans="1:38" x14ac:dyDescent="0.3">
      <c r="A86" t="s">
        <v>23</v>
      </c>
      <c r="B86" t="str">
        <f t="shared" si="13"/>
        <v>18 Örebro county</v>
      </c>
      <c r="C86" cm="1">
        <f t="array" ref="C86">INDEX('Raw Data'!$E$4:$E$1641,MATCH(1,('Raw Data'!$A$4:$A$1641 = 'Formatted Data'!$B86)*('Raw Data'!$C$4:$C$1641='Formatted Data'!$A86)*('Raw Data'!$D$4:$D$1641='Formatted Data'!C$2),0))</f>
        <v>261</v>
      </c>
      <c r="D86" cm="1">
        <f t="array" ref="D86">INDEX('Raw Data'!$E$4:$E$1641,MATCH(1,('Raw Data'!$A$4:$A$1641 = 'Formatted Data'!$B86)*('Raw Data'!$C$4:$C$1641='Formatted Data'!$A86)*('Raw Data'!$D$4:$D$1641='Formatted Data'!D$2),0))</f>
        <v>231</v>
      </c>
      <c r="E86" cm="1">
        <f t="array" ref="E86">INDEX('Raw Data'!$E$4:$E$1641,MATCH(1,('Raw Data'!$A$4:$A$1641 = 'Formatted Data'!$B86)*('Raw Data'!$C$4:$C$1641='Formatted Data'!$A86)*('Raw Data'!$D$4:$D$1641='Formatted Data'!E$2),0))</f>
        <v>256</v>
      </c>
      <c r="F86" cm="1">
        <f t="array" ref="F86">INDEX('Raw Data'!$E$4:$E$1641,MATCH(1,('Raw Data'!$A$4:$A$1641 = 'Formatted Data'!$B86)*('Raw Data'!$C$4:$C$1641='Formatted Data'!$A86)*('Raw Data'!$D$4:$D$1641='Formatted Data'!F$2),0))</f>
        <v>293</v>
      </c>
      <c r="G86" cm="1">
        <f t="array" ref="G86">INDEX('Raw Data'!$E$4:$E$1641,MATCH(1,('Raw Data'!$A$4:$A$1641 = 'Formatted Data'!$B86)*('Raw Data'!$C$4:$C$1641='Formatted Data'!$A86)*('Raw Data'!$D$4:$D$1641='Formatted Data'!G$2),0))</f>
        <v>316</v>
      </c>
      <c r="H86" cm="1">
        <f t="array" ref="H86">INDEX('Raw Data'!$E$4:$E$1641,MATCH(1,('Raw Data'!$A$4:$A$1641 = 'Formatted Data'!$B86)*('Raw Data'!$C$4:$C$1641='Formatted Data'!$A86)*('Raw Data'!$D$4:$D$1641='Formatted Data'!H$2),0))</f>
        <v>221</v>
      </c>
      <c r="I86" cm="1">
        <f t="array" ref="I86">INDEX('Raw Data'!$E$4:$E$1641,MATCH(1,('Raw Data'!$A$4:$A$1641 = 'Formatted Data'!$B86)*('Raw Data'!$C$4:$C$1641='Formatted Data'!$A86)*('Raw Data'!$D$4:$D$1641='Formatted Data'!I$2),0))</f>
        <v>226</v>
      </c>
      <c r="J86" cm="1">
        <f t="array" ref="J86">INDEX('Raw Data'!$E$4:$E$1641,MATCH(1,('Raw Data'!$A$4:$A$1641 = 'Formatted Data'!$B86)*('Raw Data'!$C$4:$C$1641='Formatted Data'!$A86)*('Raw Data'!$D$4:$D$1641='Formatted Data'!J$2),0))</f>
        <v>196</v>
      </c>
      <c r="K86" cm="1">
        <f t="array" ref="K86">INDEX('Raw Data'!$E$4:$E$1641,MATCH(1,('Raw Data'!$A$4:$A$1641 = 'Formatted Data'!$B86)*('Raw Data'!$C$4:$C$1641='Formatted Data'!$A86)*('Raw Data'!$D$4:$D$1641='Formatted Data'!K$2),0))</f>
        <v>213</v>
      </c>
      <c r="L86" cm="1">
        <f t="array" ref="L86">INDEX('Raw Data'!$E$4:$E$1641,MATCH(1,('Raw Data'!$A$4:$A$1641 = 'Formatted Data'!$B86)*('Raw Data'!$C$4:$C$1641='Formatted Data'!$A86)*('Raw Data'!$D$4:$D$1641='Formatted Data'!L$2),0))</f>
        <v>245</v>
      </c>
      <c r="M86" cm="1">
        <f t="array" ref="M86">INDEX('Raw Data'!$E$4:$E$1641,MATCH(1,('Raw Data'!$A$4:$A$1641 = 'Formatted Data'!$B86)*('Raw Data'!$C$4:$C$1641='Formatted Data'!$A86)*('Raw Data'!$D$4:$D$1641='Formatted Data'!M$2),0))</f>
        <v>272</v>
      </c>
      <c r="N86" cm="1">
        <f t="array" ref="N86">INDEX('Raw Data'!$E$4:$E$1641,MATCH(1,('Raw Data'!$A$4:$A$1641 = 'Formatted Data'!$B86)*('Raw Data'!$C$4:$C$1641='Formatted Data'!$A86)*('Raw Data'!$D$4:$D$1641='Formatted Data'!N$2),0))</f>
        <v>285</v>
      </c>
      <c r="O86" cm="1">
        <f t="array" ref="O86">INDEX('Raw Data'!$F$4:$F$1641,MATCH(1,('Raw Data'!$A$4:$A$1641 = 'Formatted Data'!$B86)*('Raw Data'!$C$4:$C$1641='Formatted Data'!$A86)*('Raw Data'!$D$4:$D$1641='Formatted Data'!O$2),0))</f>
        <v>287</v>
      </c>
      <c r="P86" cm="1">
        <f t="array" ref="P86">INDEX('Raw Data'!$F$4:$F$1641,MATCH(1,('Raw Data'!$A$4:$A$1641 = 'Formatted Data'!$B86)*('Raw Data'!$C$4:$C$1641='Formatted Data'!$A86)*('Raw Data'!$D$4:$D$1641='Formatted Data'!P$2),0))</f>
        <v>218</v>
      </c>
      <c r="Q86" cm="1">
        <f t="array" ref="Q86">INDEX('Raw Data'!$F$4:$F$1641,MATCH(1,('Raw Data'!$A$4:$A$1641 = 'Formatted Data'!$B86)*('Raw Data'!$C$4:$C$1641='Formatted Data'!$A86)*('Raw Data'!$D$4:$D$1641='Formatted Data'!Q$2),0))</f>
        <v>226</v>
      </c>
      <c r="R86" cm="1">
        <f t="array" ref="R86">INDEX('Raw Data'!$F$4:$F$1641,MATCH(1,('Raw Data'!$A$4:$A$1641 = 'Formatted Data'!$B86)*('Raw Data'!$C$4:$C$1641='Formatted Data'!$A86)*('Raw Data'!$D$4:$D$1641='Formatted Data'!R$2),0))</f>
        <v>233</v>
      </c>
      <c r="S86" cm="1">
        <f t="array" ref="S86">INDEX('Raw Data'!$F$4:$F$1641,MATCH(1,('Raw Data'!$A$4:$A$1641 = 'Formatted Data'!$B86)*('Raw Data'!$C$4:$C$1641='Formatted Data'!$A86)*('Raw Data'!$D$4:$D$1641='Formatted Data'!S$2),0))</f>
        <v>232</v>
      </c>
      <c r="T86" cm="1">
        <f t="array" ref="T86">INDEX('Raw Data'!$F$4:$F$1641,MATCH(1,('Raw Data'!$A$4:$A$1641 = 'Formatted Data'!$B86)*('Raw Data'!$C$4:$C$1641='Formatted Data'!$A86)*('Raw Data'!$D$4:$D$1641='Formatted Data'!T$2),0))</f>
        <v>197</v>
      </c>
      <c r="U86" cm="1">
        <f t="array" ref="U86">INDEX('Raw Data'!$F$4:$F$1641,MATCH(1,('Raw Data'!$A$4:$A$1641 = 'Formatted Data'!$B86)*('Raw Data'!$C$4:$C$1641='Formatted Data'!$A86)*('Raw Data'!$D$4:$D$1641='Formatted Data'!U$2),0))</f>
        <v>209</v>
      </c>
      <c r="V86" cm="1">
        <f t="array" ref="V86">INDEX('Raw Data'!$F$4:$F$1641,MATCH(1,('Raw Data'!$A$4:$A$1641 = 'Formatted Data'!$B86)*('Raw Data'!$C$4:$C$1641='Formatted Data'!$A86)*('Raw Data'!$D$4:$D$1641='Formatted Data'!V$2),0))</f>
        <v>255</v>
      </c>
      <c r="W86" cm="1">
        <f t="array" ref="W86">INDEX('Raw Data'!$F$4:$F$1641,MATCH(1,('Raw Data'!$A$4:$A$1641 = 'Formatted Data'!$B86)*('Raw Data'!$C$4:$C$1641='Formatted Data'!$A86)*('Raw Data'!$D$4:$D$1641='Formatted Data'!W$2),0))</f>
        <v>234</v>
      </c>
      <c r="X86" cm="1">
        <f t="array" ref="X86">INDEX('Raw Data'!$F$4:$F$1641,MATCH(1,('Raw Data'!$A$4:$A$1641 = 'Formatted Data'!$B86)*('Raw Data'!$C$4:$C$1641='Formatted Data'!$A86)*('Raw Data'!$D$4:$D$1641='Formatted Data'!X$2),0))</f>
        <v>256</v>
      </c>
      <c r="Y86" cm="1">
        <f t="array" ref="Y86">INDEX('Raw Data'!$F$4:$F$1641,MATCH(1,('Raw Data'!$A$4:$A$1641 = 'Formatted Data'!$B86)*('Raw Data'!$C$4:$C$1641='Formatted Data'!$A86)*('Raw Data'!$D$4:$D$1641='Formatted Data'!Y$2),0))</f>
        <v>236</v>
      </c>
      <c r="Z86" cm="1">
        <f t="array" ref="Z86">INDEX('Raw Data'!$F$4:$F$1641,MATCH(1,('Raw Data'!$A$4:$A$1641 = 'Formatted Data'!$B86)*('Raw Data'!$C$4:$C$1641='Formatted Data'!$A86)*('Raw Data'!$D$4:$D$1641='Formatted Data'!Z$2),0))</f>
        <v>267</v>
      </c>
      <c r="AA86" cm="1">
        <f t="array" ref="AA86">INDEX('Raw Data'!$G$4:$G$1641,MATCH(1,('Raw Data'!$A$4:$A$1641 = 'Formatted Data'!$B86)*('Raw Data'!$C$4:$C$1641='Formatted Data'!$A86)*('Raw Data'!$D$4:$D$1641='Formatted Data'!AA$2),0))</f>
        <v>286</v>
      </c>
      <c r="AB86" cm="1">
        <f t="array" ref="AB86">INDEX('Raw Data'!$G$4:$G$1641,MATCH(1,('Raw Data'!$A$4:$A$1641 = 'Formatted Data'!$B86)*('Raw Data'!$C$4:$C$1641='Formatted Data'!$A86)*('Raw Data'!$D$4:$D$1641='Formatted Data'!AB$2),0))</f>
        <v>258</v>
      </c>
      <c r="AC86" cm="1">
        <f t="array" ref="AC86">INDEX('Raw Data'!$G$4:$G$1641,MATCH(1,('Raw Data'!$A$4:$A$1641 = 'Formatted Data'!$B86)*('Raw Data'!$C$4:$C$1641='Formatted Data'!$A86)*('Raw Data'!$D$4:$D$1641='Formatted Data'!AC$2),0))</f>
        <v>257</v>
      </c>
      <c r="AD86" cm="1">
        <f t="array" ref="AD86">INDEX('Raw Data'!$G$4:$G$1641,MATCH(1,('Raw Data'!$A$4:$A$1641 = 'Formatted Data'!$B86)*('Raw Data'!$C$4:$C$1641='Formatted Data'!$A86)*('Raw Data'!$D$4:$D$1641='Formatted Data'!AD$2),0))</f>
        <v>214</v>
      </c>
      <c r="AE86" cm="1">
        <f t="array" ref="AE86">INDEX('Raw Data'!$G$4:$G$1641,MATCH(1,('Raw Data'!$A$4:$A$1641 = 'Formatted Data'!$B86)*('Raw Data'!$C$4:$C$1641='Formatted Data'!$A86)*('Raw Data'!$D$4:$D$1641='Formatted Data'!AE$2),0))</f>
        <v>235</v>
      </c>
      <c r="AF86" cm="1">
        <f t="array" ref="AF86">INDEX('Raw Data'!$G$4:$G$1641,MATCH(1,('Raw Data'!$A$4:$A$1641 = 'Formatted Data'!$B86)*('Raw Data'!$C$4:$C$1641='Formatted Data'!$A86)*('Raw Data'!$D$4:$D$1641='Formatted Data'!AF$2),0))</f>
        <v>221</v>
      </c>
      <c r="AG86" cm="1">
        <f t="array" ref="AG86">INDEX('Raw Data'!$G$4:$G$1641,MATCH(1,('Raw Data'!$A$4:$A$1641 = 'Formatted Data'!$B86)*('Raw Data'!$C$4:$C$1641='Formatted Data'!$A86)*('Raw Data'!$D$4:$D$1641='Formatted Data'!AG$2),0))</f>
        <v>254</v>
      </c>
      <c r="AH86" cm="1">
        <f t="array" ref="AH86">INDEX('Raw Data'!$G$4:$G$1641,MATCH(1,('Raw Data'!$A$4:$A$1641 = 'Formatted Data'!$B86)*('Raw Data'!$C$4:$C$1641='Formatted Data'!$A86)*('Raw Data'!$D$4:$D$1641='Formatted Data'!AH$2),0))</f>
        <v>245</v>
      </c>
      <c r="AI86" cm="1">
        <f t="array" ref="AI86">INDEX('Raw Data'!$G$4:$G$1641,MATCH(1,('Raw Data'!$A$4:$A$1641 = 'Formatted Data'!$B86)*('Raw Data'!$C$4:$C$1641='Formatted Data'!$A86)*('Raw Data'!$D$4:$D$1641='Formatted Data'!AI$2),0))</f>
        <v>230</v>
      </c>
      <c r="AJ86" cm="1">
        <f t="array" ref="AJ86">INDEX('Raw Data'!$G$4:$G$1641,MATCH(1,('Raw Data'!$A$4:$A$1641 = 'Formatted Data'!$B86)*('Raw Data'!$C$4:$C$1641='Formatted Data'!$A86)*('Raw Data'!$D$4:$D$1641='Formatted Data'!AJ$2),0))</f>
        <v>230</v>
      </c>
      <c r="AK86" cm="1">
        <f t="array" ref="AK86">INDEX('Raw Data'!$G$4:$G$1641,MATCH(1,('Raw Data'!$A$4:$A$1641 = 'Formatted Data'!$B86)*('Raw Data'!$C$4:$C$1641='Formatted Data'!$A86)*('Raw Data'!$D$4:$D$1641='Formatted Data'!AK$2),0))</f>
        <v>229</v>
      </c>
      <c r="AL86" cm="1">
        <f t="array" ref="AL86">INDEX('Raw Data'!$G$4:$G$1641,MATCH(1,('Raw Data'!$A$4:$A$1641 = 'Formatted Data'!$B86)*('Raw Data'!$C$4:$C$1641='Formatted Data'!$A86)*('Raw Data'!$D$4:$D$1641='Formatted Data'!AL$2),0))</f>
        <v>323</v>
      </c>
    </row>
    <row r="87" spans="1:38" x14ac:dyDescent="0.3">
      <c r="A87" t="s">
        <v>5</v>
      </c>
      <c r="B87" t="s">
        <v>37</v>
      </c>
      <c r="C87" cm="1">
        <f t="array" ref="C87">INDEX('Raw Data'!$E$4:$E$1641,MATCH(1,('Raw Data'!$A$4:$A$1641 = 'Formatted Data'!$B87)*('Raw Data'!$C$4:$C$1641='Formatted Data'!$A87)*('Raw Data'!$D$4:$D$1641='Formatted Data'!C$2),0))</f>
        <v>2</v>
      </c>
      <c r="D87" cm="1">
        <f t="array" ref="D87">INDEX('Raw Data'!$E$4:$E$1641,MATCH(1,('Raw Data'!$A$4:$A$1641 = 'Formatted Data'!$B87)*('Raw Data'!$C$4:$C$1641='Formatted Data'!$A87)*('Raw Data'!$D$4:$D$1641='Formatted Data'!D$2),0))</f>
        <v>6</v>
      </c>
      <c r="E87" cm="1">
        <f t="array" ref="E87">INDEX('Raw Data'!$E$4:$E$1641,MATCH(1,('Raw Data'!$A$4:$A$1641 = 'Formatted Data'!$B87)*('Raw Data'!$C$4:$C$1641='Formatted Data'!$A87)*('Raw Data'!$D$4:$D$1641='Formatted Data'!E$2),0))</f>
        <v>8</v>
      </c>
      <c r="F87" cm="1">
        <f t="array" ref="F87">INDEX('Raw Data'!$E$4:$E$1641,MATCH(1,('Raw Data'!$A$4:$A$1641 = 'Formatted Data'!$B87)*('Raw Data'!$C$4:$C$1641='Formatted Data'!$A87)*('Raw Data'!$D$4:$D$1641='Formatted Data'!F$2),0))</f>
        <v>8</v>
      </c>
      <c r="G87" cm="1">
        <f t="array" ref="G87">INDEX('Raw Data'!$E$4:$E$1641,MATCH(1,('Raw Data'!$A$4:$A$1641 = 'Formatted Data'!$B87)*('Raw Data'!$C$4:$C$1641='Formatted Data'!$A87)*('Raw Data'!$D$4:$D$1641='Formatted Data'!G$2),0))</f>
        <v>1</v>
      </c>
      <c r="H87" cm="1">
        <f t="array" ref="H87">INDEX('Raw Data'!$E$4:$E$1641,MATCH(1,('Raw Data'!$A$4:$A$1641 = 'Formatted Data'!$B87)*('Raw Data'!$C$4:$C$1641='Formatted Data'!$A87)*('Raw Data'!$D$4:$D$1641='Formatted Data'!H$2),0))</f>
        <v>5</v>
      </c>
      <c r="I87" cm="1">
        <f t="array" ref="I87">INDEX('Raw Data'!$E$4:$E$1641,MATCH(1,('Raw Data'!$A$4:$A$1641 = 'Formatted Data'!$B87)*('Raw Data'!$C$4:$C$1641='Formatted Data'!$A87)*('Raw Data'!$D$4:$D$1641='Formatted Data'!I$2),0))</f>
        <v>5</v>
      </c>
      <c r="J87" cm="1">
        <f t="array" ref="J87">INDEX('Raw Data'!$E$4:$E$1641,MATCH(1,('Raw Data'!$A$4:$A$1641 = 'Formatted Data'!$B87)*('Raw Data'!$C$4:$C$1641='Formatted Data'!$A87)*('Raw Data'!$D$4:$D$1641='Formatted Data'!J$2),0))</f>
        <v>2</v>
      </c>
      <c r="K87" cm="1">
        <f t="array" ref="K87">INDEX('Raw Data'!$E$4:$E$1641,MATCH(1,('Raw Data'!$A$4:$A$1641 = 'Formatted Data'!$B87)*('Raw Data'!$C$4:$C$1641='Formatted Data'!$A87)*('Raw Data'!$D$4:$D$1641='Formatted Data'!K$2),0))</f>
        <v>2</v>
      </c>
      <c r="L87" cm="1">
        <f t="array" ref="L87">INDEX('Raw Data'!$E$4:$E$1641,MATCH(1,('Raw Data'!$A$4:$A$1641 = 'Formatted Data'!$B87)*('Raw Data'!$C$4:$C$1641='Formatted Data'!$A87)*('Raw Data'!$D$4:$D$1641='Formatted Data'!L$2),0))</f>
        <v>0</v>
      </c>
      <c r="M87" cm="1">
        <f t="array" ref="M87">INDEX('Raw Data'!$E$4:$E$1641,MATCH(1,('Raw Data'!$A$4:$A$1641 = 'Formatted Data'!$B87)*('Raw Data'!$C$4:$C$1641='Formatted Data'!$A87)*('Raw Data'!$D$4:$D$1641='Formatted Data'!M$2),0))</f>
        <v>2</v>
      </c>
      <c r="N87" cm="1">
        <f t="array" ref="N87">INDEX('Raw Data'!$E$4:$E$1641,MATCH(1,('Raw Data'!$A$4:$A$1641 = 'Formatted Data'!$B87)*('Raw Data'!$C$4:$C$1641='Formatted Data'!$A87)*('Raw Data'!$D$4:$D$1641='Formatted Data'!N$2),0))</f>
        <v>1</v>
      </c>
      <c r="O87" cm="1">
        <f t="array" ref="O87">INDEX('Raw Data'!$F$4:$F$1641,MATCH(1,('Raw Data'!$A$4:$A$1641 = 'Formatted Data'!$B87)*('Raw Data'!$C$4:$C$1641='Formatted Data'!$A87)*('Raw Data'!$D$4:$D$1641='Formatted Data'!O$2),0))</f>
        <v>2</v>
      </c>
      <c r="P87" cm="1">
        <f t="array" ref="P87">INDEX('Raw Data'!$F$4:$F$1641,MATCH(1,('Raw Data'!$A$4:$A$1641 = 'Formatted Data'!$B87)*('Raw Data'!$C$4:$C$1641='Formatted Data'!$A87)*('Raw Data'!$D$4:$D$1641='Formatted Data'!P$2),0))</f>
        <v>3</v>
      </c>
      <c r="Q87" cm="1">
        <f t="array" ref="Q87">INDEX('Raw Data'!$F$4:$F$1641,MATCH(1,('Raw Data'!$A$4:$A$1641 = 'Formatted Data'!$B87)*('Raw Data'!$C$4:$C$1641='Formatted Data'!$A87)*('Raw Data'!$D$4:$D$1641='Formatted Data'!Q$2),0))</f>
        <v>4</v>
      </c>
      <c r="R87" cm="1">
        <f t="array" ref="R87">INDEX('Raw Data'!$F$4:$F$1641,MATCH(1,('Raw Data'!$A$4:$A$1641 = 'Formatted Data'!$B87)*('Raw Data'!$C$4:$C$1641='Formatted Data'!$A87)*('Raw Data'!$D$4:$D$1641='Formatted Data'!R$2),0))</f>
        <v>1</v>
      </c>
      <c r="S87" cm="1">
        <f t="array" ref="S87">INDEX('Raw Data'!$F$4:$F$1641,MATCH(1,('Raw Data'!$A$4:$A$1641 = 'Formatted Data'!$B87)*('Raw Data'!$C$4:$C$1641='Formatted Data'!$A87)*('Raw Data'!$D$4:$D$1641='Formatted Data'!S$2),0))</f>
        <v>0</v>
      </c>
      <c r="T87" cm="1">
        <f t="array" ref="T87">INDEX('Raw Data'!$F$4:$F$1641,MATCH(1,('Raw Data'!$A$4:$A$1641 = 'Formatted Data'!$B87)*('Raw Data'!$C$4:$C$1641='Formatted Data'!$A87)*('Raw Data'!$D$4:$D$1641='Formatted Data'!T$2),0))</f>
        <v>6</v>
      </c>
      <c r="U87" cm="1">
        <f t="array" ref="U87">INDEX('Raw Data'!$F$4:$F$1641,MATCH(1,('Raw Data'!$A$4:$A$1641 = 'Formatted Data'!$B87)*('Raw Data'!$C$4:$C$1641='Formatted Data'!$A87)*('Raw Data'!$D$4:$D$1641='Formatted Data'!U$2),0))</f>
        <v>3</v>
      </c>
      <c r="V87" cm="1">
        <f t="array" ref="V87">INDEX('Raw Data'!$F$4:$F$1641,MATCH(1,('Raw Data'!$A$4:$A$1641 = 'Formatted Data'!$B87)*('Raw Data'!$C$4:$C$1641='Formatted Data'!$A87)*('Raw Data'!$D$4:$D$1641='Formatted Data'!V$2),0))</f>
        <v>4</v>
      </c>
      <c r="W87" cm="1">
        <f t="array" ref="W87">INDEX('Raw Data'!$F$4:$F$1641,MATCH(1,('Raw Data'!$A$4:$A$1641 = 'Formatted Data'!$B87)*('Raw Data'!$C$4:$C$1641='Formatted Data'!$A87)*('Raw Data'!$D$4:$D$1641='Formatted Data'!W$2),0))</f>
        <v>2</v>
      </c>
      <c r="X87" cm="1">
        <f t="array" ref="X87">INDEX('Raw Data'!$F$4:$F$1641,MATCH(1,('Raw Data'!$A$4:$A$1641 = 'Formatted Data'!$B87)*('Raw Data'!$C$4:$C$1641='Formatted Data'!$A87)*('Raw Data'!$D$4:$D$1641='Formatted Data'!X$2),0))</f>
        <v>0</v>
      </c>
      <c r="Y87" cm="1">
        <f t="array" ref="Y87">INDEX('Raw Data'!$F$4:$F$1641,MATCH(1,('Raw Data'!$A$4:$A$1641 = 'Formatted Data'!$B87)*('Raw Data'!$C$4:$C$1641='Formatted Data'!$A87)*('Raw Data'!$D$4:$D$1641='Formatted Data'!Y$2),0))</f>
        <v>5</v>
      </c>
      <c r="Z87" cm="1">
        <f t="array" ref="Z87">INDEX('Raw Data'!$F$4:$F$1641,MATCH(1,('Raw Data'!$A$4:$A$1641 = 'Formatted Data'!$B87)*('Raw Data'!$C$4:$C$1641='Formatted Data'!$A87)*('Raw Data'!$D$4:$D$1641='Formatted Data'!Z$2),0))</f>
        <v>8</v>
      </c>
      <c r="AA87" cm="1">
        <f t="array" ref="AA87">INDEX('Raw Data'!$G$4:$G$1641,MATCH(1,('Raw Data'!$A$4:$A$1641 = 'Formatted Data'!$B87)*('Raw Data'!$C$4:$C$1641='Formatted Data'!$A87)*('Raw Data'!$D$4:$D$1641='Formatted Data'!AA$2),0))</f>
        <v>4</v>
      </c>
      <c r="AB87" cm="1">
        <f t="array" ref="AB87">INDEX('Raw Data'!$G$4:$G$1641,MATCH(1,('Raw Data'!$A$4:$A$1641 = 'Formatted Data'!$B87)*('Raw Data'!$C$4:$C$1641='Formatted Data'!$A87)*('Raw Data'!$D$4:$D$1641='Formatted Data'!AB$2),0))</f>
        <v>3</v>
      </c>
      <c r="AC87" cm="1">
        <f t="array" ref="AC87">INDEX('Raw Data'!$G$4:$G$1641,MATCH(1,('Raw Data'!$A$4:$A$1641 = 'Formatted Data'!$B87)*('Raw Data'!$C$4:$C$1641='Formatted Data'!$A87)*('Raw Data'!$D$4:$D$1641='Formatted Data'!AC$2),0))</f>
        <v>7</v>
      </c>
      <c r="AD87" cm="1">
        <f t="array" ref="AD87">INDEX('Raw Data'!$G$4:$G$1641,MATCH(1,('Raw Data'!$A$4:$A$1641 = 'Formatted Data'!$B87)*('Raw Data'!$C$4:$C$1641='Formatted Data'!$A87)*('Raw Data'!$D$4:$D$1641='Formatted Data'!AD$2),0))</f>
        <v>5</v>
      </c>
      <c r="AE87" cm="1">
        <f t="array" ref="AE87">INDEX('Raw Data'!$G$4:$G$1641,MATCH(1,('Raw Data'!$A$4:$A$1641 = 'Formatted Data'!$B87)*('Raw Data'!$C$4:$C$1641='Formatted Data'!$A87)*('Raw Data'!$D$4:$D$1641='Formatted Data'!AE$2),0))</f>
        <v>0</v>
      </c>
      <c r="AF87" cm="1">
        <f t="array" ref="AF87">INDEX('Raw Data'!$G$4:$G$1641,MATCH(1,('Raw Data'!$A$4:$A$1641 = 'Formatted Data'!$B87)*('Raw Data'!$C$4:$C$1641='Formatted Data'!$A87)*('Raw Data'!$D$4:$D$1641='Formatted Data'!AF$2),0))</f>
        <v>4</v>
      </c>
      <c r="AG87" cm="1">
        <f t="array" ref="AG87">INDEX('Raw Data'!$G$4:$G$1641,MATCH(1,('Raw Data'!$A$4:$A$1641 = 'Formatted Data'!$B87)*('Raw Data'!$C$4:$C$1641='Formatted Data'!$A87)*('Raw Data'!$D$4:$D$1641='Formatted Data'!AG$2),0))</f>
        <v>6</v>
      </c>
      <c r="AH87" cm="1">
        <f t="array" ref="AH87">INDEX('Raw Data'!$G$4:$G$1641,MATCH(1,('Raw Data'!$A$4:$A$1641 = 'Formatted Data'!$B87)*('Raw Data'!$C$4:$C$1641='Formatted Data'!$A87)*('Raw Data'!$D$4:$D$1641='Formatted Data'!AH$2),0))</f>
        <v>4</v>
      </c>
      <c r="AI87" cm="1">
        <f t="array" ref="AI87">INDEX('Raw Data'!$G$4:$G$1641,MATCH(1,('Raw Data'!$A$4:$A$1641 = 'Formatted Data'!$B87)*('Raw Data'!$C$4:$C$1641='Formatted Data'!$A87)*('Raw Data'!$D$4:$D$1641='Formatted Data'!AI$2),0))</f>
        <v>3</v>
      </c>
      <c r="AJ87" cm="1">
        <f t="array" ref="AJ87">INDEX('Raw Data'!$G$4:$G$1641,MATCH(1,('Raw Data'!$A$4:$A$1641 = 'Formatted Data'!$B87)*('Raw Data'!$C$4:$C$1641='Formatted Data'!$A87)*('Raw Data'!$D$4:$D$1641='Formatted Data'!AJ$2),0))</f>
        <v>5</v>
      </c>
      <c r="AK87" cm="1">
        <f t="array" ref="AK87">INDEX('Raw Data'!$G$4:$G$1641,MATCH(1,('Raw Data'!$A$4:$A$1641 = 'Formatted Data'!$B87)*('Raw Data'!$C$4:$C$1641='Formatted Data'!$A87)*('Raw Data'!$D$4:$D$1641='Formatted Data'!AK$2),0))</f>
        <v>4</v>
      </c>
      <c r="AL87" cm="1">
        <f t="array" ref="AL87">INDEX('Raw Data'!$G$4:$G$1641,MATCH(1,('Raw Data'!$A$4:$A$1641 = 'Formatted Data'!$B87)*('Raw Data'!$C$4:$C$1641='Formatted Data'!$A87)*('Raw Data'!$D$4:$D$1641='Formatted Data'!AL$2),0))</f>
        <v>5</v>
      </c>
    </row>
    <row r="88" spans="1:38" x14ac:dyDescent="0.3">
      <c r="A88" t="s">
        <v>19</v>
      </c>
      <c r="B88" t="str">
        <f>B87</f>
        <v>19 Västmanland county</v>
      </c>
      <c r="C88" cm="1">
        <f t="array" ref="C88">INDEX('Raw Data'!$E$4:$E$1641,MATCH(1,('Raw Data'!$A$4:$A$1641 = 'Formatted Data'!$B88)*('Raw Data'!$C$4:$C$1641='Formatted Data'!$A88)*('Raw Data'!$D$4:$D$1641='Formatted Data'!C$2),0))</f>
        <v>13</v>
      </c>
      <c r="D88" cm="1">
        <f t="array" ref="D88">INDEX('Raw Data'!$E$4:$E$1641,MATCH(1,('Raw Data'!$A$4:$A$1641 = 'Formatted Data'!$B88)*('Raw Data'!$C$4:$C$1641='Formatted Data'!$A88)*('Raw Data'!$D$4:$D$1641='Formatted Data'!D$2),0))</f>
        <v>19</v>
      </c>
      <c r="E88" cm="1">
        <f t="array" ref="E88">INDEX('Raw Data'!$E$4:$E$1641,MATCH(1,('Raw Data'!$A$4:$A$1641 = 'Formatted Data'!$B88)*('Raw Data'!$C$4:$C$1641='Formatted Data'!$A88)*('Raw Data'!$D$4:$D$1641='Formatted Data'!E$2),0))</f>
        <v>18</v>
      </c>
      <c r="F88" cm="1">
        <f t="array" ref="F88">INDEX('Raw Data'!$E$4:$E$1641,MATCH(1,('Raw Data'!$A$4:$A$1641 = 'Formatted Data'!$B88)*('Raw Data'!$C$4:$C$1641='Formatted Data'!$A88)*('Raw Data'!$D$4:$D$1641='Formatted Data'!F$2),0))</f>
        <v>30</v>
      </c>
      <c r="G88" cm="1">
        <f t="array" ref="G88">INDEX('Raw Data'!$E$4:$E$1641,MATCH(1,('Raw Data'!$A$4:$A$1641 = 'Formatted Data'!$B88)*('Raw Data'!$C$4:$C$1641='Formatted Data'!$A88)*('Raw Data'!$D$4:$D$1641='Formatted Data'!G$2),0))</f>
        <v>20</v>
      </c>
      <c r="H88" cm="1">
        <f t="array" ref="H88">INDEX('Raw Data'!$E$4:$E$1641,MATCH(1,('Raw Data'!$A$4:$A$1641 = 'Formatted Data'!$B88)*('Raw Data'!$C$4:$C$1641='Formatted Data'!$A88)*('Raw Data'!$D$4:$D$1641='Formatted Data'!H$2),0))</f>
        <v>18</v>
      </c>
      <c r="I88" cm="1">
        <f t="array" ref="I88">INDEX('Raw Data'!$E$4:$E$1641,MATCH(1,('Raw Data'!$A$4:$A$1641 = 'Formatted Data'!$B88)*('Raw Data'!$C$4:$C$1641='Formatted Data'!$A88)*('Raw Data'!$D$4:$D$1641='Formatted Data'!I$2),0))</f>
        <v>18</v>
      </c>
      <c r="J88" cm="1">
        <f t="array" ref="J88">INDEX('Raw Data'!$E$4:$E$1641,MATCH(1,('Raw Data'!$A$4:$A$1641 = 'Formatted Data'!$B88)*('Raw Data'!$C$4:$C$1641='Formatted Data'!$A88)*('Raw Data'!$D$4:$D$1641='Formatted Data'!J$2),0))</f>
        <v>24</v>
      </c>
      <c r="K88" cm="1">
        <f t="array" ref="K88">INDEX('Raw Data'!$E$4:$E$1641,MATCH(1,('Raw Data'!$A$4:$A$1641 = 'Formatted Data'!$B88)*('Raw Data'!$C$4:$C$1641='Formatted Data'!$A88)*('Raw Data'!$D$4:$D$1641='Formatted Data'!K$2),0))</f>
        <v>21</v>
      </c>
      <c r="L88" cm="1">
        <f t="array" ref="L88">INDEX('Raw Data'!$E$4:$E$1641,MATCH(1,('Raw Data'!$A$4:$A$1641 = 'Formatted Data'!$B88)*('Raw Data'!$C$4:$C$1641='Formatted Data'!$A88)*('Raw Data'!$D$4:$D$1641='Formatted Data'!L$2),0))</f>
        <v>15</v>
      </c>
      <c r="M88" cm="1">
        <f t="array" ref="M88">INDEX('Raw Data'!$E$4:$E$1641,MATCH(1,('Raw Data'!$A$4:$A$1641 = 'Formatted Data'!$B88)*('Raw Data'!$C$4:$C$1641='Formatted Data'!$A88)*('Raw Data'!$D$4:$D$1641='Formatted Data'!M$2),0))</f>
        <v>26</v>
      </c>
      <c r="N88" cm="1">
        <f t="array" ref="N88">INDEX('Raw Data'!$E$4:$E$1641,MATCH(1,('Raw Data'!$A$4:$A$1641 = 'Formatted Data'!$B88)*('Raw Data'!$C$4:$C$1641='Formatted Data'!$A88)*('Raw Data'!$D$4:$D$1641='Formatted Data'!N$2),0))</f>
        <v>25</v>
      </c>
      <c r="O88" cm="1">
        <f t="array" ref="O88">INDEX('Raw Data'!$F$4:$F$1641,MATCH(1,('Raw Data'!$A$4:$A$1641 = 'Formatted Data'!$B88)*('Raw Data'!$C$4:$C$1641='Formatted Data'!$A88)*('Raw Data'!$D$4:$D$1641='Formatted Data'!O$2),0))</f>
        <v>20</v>
      </c>
      <c r="P88" cm="1">
        <f t="array" ref="P88">INDEX('Raw Data'!$F$4:$F$1641,MATCH(1,('Raw Data'!$A$4:$A$1641 = 'Formatted Data'!$B88)*('Raw Data'!$C$4:$C$1641='Formatted Data'!$A88)*('Raw Data'!$D$4:$D$1641='Formatted Data'!P$2),0))</f>
        <v>18</v>
      </c>
      <c r="Q88" cm="1">
        <f t="array" ref="Q88">INDEX('Raw Data'!$F$4:$F$1641,MATCH(1,('Raw Data'!$A$4:$A$1641 = 'Formatted Data'!$B88)*('Raw Data'!$C$4:$C$1641='Formatted Data'!$A88)*('Raw Data'!$D$4:$D$1641='Formatted Data'!Q$2),0))</f>
        <v>18</v>
      </c>
      <c r="R88" cm="1">
        <f t="array" ref="R88">INDEX('Raw Data'!$F$4:$F$1641,MATCH(1,('Raw Data'!$A$4:$A$1641 = 'Formatted Data'!$B88)*('Raw Data'!$C$4:$C$1641='Formatted Data'!$A88)*('Raw Data'!$D$4:$D$1641='Formatted Data'!R$2),0))</f>
        <v>19</v>
      </c>
      <c r="S88" cm="1">
        <f t="array" ref="S88">INDEX('Raw Data'!$F$4:$F$1641,MATCH(1,('Raw Data'!$A$4:$A$1641 = 'Formatted Data'!$B88)*('Raw Data'!$C$4:$C$1641='Formatted Data'!$A88)*('Raw Data'!$D$4:$D$1641='Formatted Data'!S$2),0))</f>
        <v>16</v>
      </c>
      <c r="T88" cm="1">
        <f t="array" ref="T88">INDEX('Raw Data'!$F$4:$F$1641,MATCH(1,('Raw Data'!$A$4:$A$1641 = 'Formatted Data'!$B88)*('Raw Data'!$C$4:$C$1641='Formatted Data'!$A88)*('Raw Data'!$D$4:$D$1641='Formatted Data'!T$2),0))</f>
        <v>18</v>
      </c>
      <c r="U88" cm="1">
        <f t="array" ref="U88">INDEX('Raw Data'!$F$4:$F$1641,MATCH(1,('Raw Data'!$A$4:$A$1641 = 'Formatted Data'!$B88)*('Raw Data'!$C$4:$C$1641='Formatted Data'!$A88)*('Raw Data'!$D$4:$D$1641='Formatted Data'!U$2),0))</f>
        <v>32</v>
      </c>
      <c r="V88" cm="1">
        <f t="array" ref="V88">INDEX('Raw Data'!$F$4:$F$1641,MATCH(1,('Raw Data'!$A$4:$A$1641 = 'Formatted Data'!$B88)*('Raw Data'!$C$4:$C$1641='Formatted Data'!$A88)*('Raw Data'!$D$4:$D$1641='Formatted Data'!V$2),0))</f>
        <v>34</v>
      </c>
      <c r="W88" cm="1">
        <f t="array" ref="W88">INDEX('Raw Data'!$F$4:$F$1641,MATCH(1,('Raw Data'!$A$4:$A$1641 = 'Formatted Data'!$B88)*('Raw Data'!$C$4:$C$1641='Formatted Data'!$A88)*('Raw Data'!$D$4:$D$1641='Formatted Data'!W$2),0))</f>
        <v>24</v>
      </c>
      <c r="X88" cm="1">
        <f t="array" ref="X88">INDEX('Raw Data'!$F$4:$F$1641,MATCH(1,('Raw Data'!$A$4:$A$1641 = 'Formatted Data'!$B88)*('Raw Data'!$C$4:$C$1641='Formatted Data'!$A88)*('Raw Data'!$D$4:$D$1641='Formatted Data'!X$2),0))</f>
        <v>24</v>
      </c>
      <c r="Y88" cm="1">
        <f t="array" ref="Y88">INDEX('Raw Data'!$F$4:$F$1641,MATCH(1,('Raw Data'!$A$4:$A$1641 = 'Formatted Data'!$B88)*('Raw Data'!$C$4:$C$1641='Formatted Data'!$A88)*('Raw Data'!$D$4:$D$1641='Formatted Data'!Y$2),0))</f>
        <v>27</v>
      </c>
      <c r="Z88" cm="1">
        <f t="array" ref="Z88">INDEX('Raw Data'!$F$4:$F$1641,MATCH(1,('Raw Data'!$A$4:$A$1641 = 'Formatted Data'!$B88)*('Raw Data'!$C$4:$C$1641='Formatted Data'!$A88)*('Raw Data'!$D$4:$D$1641='Formatted Data'!Z$2),0))</f>
        <v>10</v>
      </c>
      <c r="AA88" cm="1">
        <f t="array" ref="AA88">INDEX('Raw Data'!$G$4:$G$1641,MATCH(1,('Raw Data'!$A$4:$A$1641 = 'Formatted Data'!$B88)*('Raw Data'!$C$4:$C$1641='Formatted Data'!$A88)*('Raw Data'!$D$4:$D$1641='Formatted Data'!AA$2),0))</f>
        <v>26</v>
      </c>
      <c r="AB88" cm="1">
        <f t="array" ref="AB88">INDEX('Raw Data'!$G$4:$G$1641,MATCH(1,('Raw Data'!$A$4:$A$1641 = 'Formatted Data'!$B88)*('Raw Data'!$C$4:$C$1641='Formatted Data'!$A88)*('Raw Data'!$D$4:$D$1641='Formatted Data'!AB$2),0))</f>
        <v>26</v>
      </c>
      <c r="AC88" cm="1">
        <f t="array" ref="AC88">INDEX('Raw Data'!$G$4:$G$1641,MATCH(1,('Raw Data'!$A$4:$A$1641 = 'Formatted Data'!$B88)*('Raw Data'!$C$4:$C$1641='Formatted Data'!$A88)*('Raw Data'!$D$4:$D$1641='Formatted Data'!AC$2),0))</f>
        <v>24</v>
      </c>
      <c r="AD88" cm="1">
        <f t="array" ref="AD88">INDEX('Raw Data'!$G$4:$G$1641,MATCH(1,('Raw Data'!$A$4:$A$1641 = 'Formatted Data'!$B88)*('Raw Data'!$C$4:$C$1641='Formatted Data'!$A88)*('Raw Data'!$D$4:$D$1641='Formatted Data'!AD$2),0))</f>
        <v>23</v>
      </c>
      <c r="AE88" cm="1">
        <f t="array" ref="AE88">INDEX('Raw Data'!$G$4:$G$1641,MATCH(1,('Raw Data'!$A$4:$A$1641 = 'Formatted Data'!$B88)*('Raw Data'!$C$4:$C$1641='Formatted Data'!$A88)*('Raw Data'!$D$4:$D$1641='Formatted Data'!AE$2),0))</f>
        <v>14</v>
      </c>
      <c r="AF88" cm="1">
        <f t="array" ref="AF88">INDEX('Raw Data'!$G$4:$G$1641,MATCH(1,('Raw Data'!$A$4:$A$1641 = 'Formatted Data'!$B88)*('Raw Data'!$C$4:$C$1641='Formatted Data'!$A88)*('Raw Data'!$D$4:$D$1641='Formatted Data'!AF$2),0))</f>
        <v>16</v>
      </c>
      <c r="AG88" cm="1">
        <f t="array" ref="AG88">INDEX('Raw Data'!$G$4:$G$1641,MATCH(1,('Raw Data'!$A$4:$A$1641 = 'Formatted Data'!$B88)*('Raw Data'!$C$4:$C$1641='Formatted Data'!$A88)*('Raw Data'!$D$4:$D$1641='Formatted Data'!AG$2),0))</f>
        <v>21</v>
      </c>
      <c r="AH88" cm="1">
        <f t="array" ref="AH88">INDEX('Raw Data'!$G$4:$G$1641,MATCH(1,('Raw Data'!$A$4:$A$1641 = 'Formatted Data'!$B88)*('Raw Data'!$C$4:$C$1641='Formatted Data'!$A88)*('Raw Data'!$D$4:$D$1641='Formatted Data'!AH$2),0))</f>
        <v>28</v>
      </c>
      <c r="AI88" cm="1">
        <f t="array" ref="AI88">INDEX('Raw Data'!$G$4:$G$1641,MATCH(1,('Raw Data'!$A$4:$A$1641 = 'Formatted Data'!$B88)*('Raw Data'!$C$4:$C$1641='Formatted Data'!$A88)*('Raw Data'!$D$4:$D$1641='Formatted Data'!AI$2),0))</f>
        <v>23</v>
      </c>
      <c r="AJ88" cm="1">
        <f t="array" ref="AJ88">INDEX('Raw Data'!$G$4:$G$1641,MATCH(1,('Raw Data'!$A$4:$A$1641 = 'Formatted Data'!$B88)*('Raw Data'!$C$4:$C$1641='Formatted Data'!$A88)*('Raw Data'!$D$4:$D$1641='Formatted Data'!AJ$2),0))</f>
        <v>20</v>
      </c>
      <c r="AK88" cm="1">
        <f t="array" ref="AK88">INDEX('Raw Data'!$G$4:$G$1641,MATCH(1,('Raw Data'!$A$4:$A$1641 = 'Formatted Data'!$B88)*('Raw Data'!$C$4:$C$1641='Formatted Data'!$A88)*('Raw Data'!$D$4:$D$1641='Formatted Data'!AK$2),0))</f>
        <v>27</v>
      </c>
      <c r="AL88" cm="1">
        <f t="array" ref="AL88">INDEX('Raw Data'!$G$4:$G$1641,MATCH(1,('Raw Data'!$A$4:$A$1641 = 'Formatted Data'!$B88)*('Raw Data'!$C$4:$C$1641='Formatted Data'!$A88)*('Raw Data'!$D$4:$D$1641='Formatted Data'!AL$2),0))</f>
        <v>19</v>
      </c>
    </row>
    <row r="89" spans="1:38" x14ac:dyDescent="0.3">
      <c r="A89" t="s">
        <v>20</v>
      </c>
      <c r="B89" t="str">
        <f t="shared" ref="B89:B92" si="14">B88</f>
        <v>19 Västmanland county</v>
      </c>
      <c r="C89" cm="1">
        <f t="array" ref="C89">INDEX('Raw Data'!$E$4:$E$1641,MATCH(1,('Raw Data'!$A$4:$A$1641 = 'Formatted Data'!$B89)*('Raw Data'!$C$4:$C$1641='Formatted Data'!$A89)*('Raw Data'!$D$4:$D$1641='Formatted Data'!C$2),0))</f>
        <v>44</v>
      </c>
      <c r="D89" cm="1">
        <f t="array" ref="D89">INDEX('Raw Data'!$E$4:$E$1641,MATCH(1,('Raw Data'!$A$4:$A$1641 = 'Formatted Data'!$B89)*('Raw Data'!$C$4:$C$1641='Formatted Data'!$A89)*('Raw Data'!$D$4:$D$1641='Formatted Data'!D$2),0))</f>
        <v>44</v>
      </c>
      <c r="E89" cm="1">
        <f t="array" ref="E89">INDEX('Raw Data'!$E$4:$E$1641,MATCH(1,('Raw Data'!$A$4:$A$1641 = 'Formatted Data'!$B89)*('Raw Data'!$C$4:$C$1641='Formatted Data'!$A89)*('Raw Data'!$D$4:$D$1641='Formatted Data'!E$2),0))</f>
        <v>32</v>
      </c>
      <c r="F89" cm="1">
        <f t="array" ref="F89">INDEX('Raw Data'!$E$4:$E$1641,MATCH(1,('Raw Data'!$A$4:$A$1641 = 'Formatted Data'!$B89)*('Raw Data'!$C$4:$C$1641='Formatted Data'!$A89)*('Raw Data'!$D$4:$D$1641='Formatted Data'!F$2),0))</f>
        <v>43</v>
      </c>
      <c r="G89" cm="1">
        <f t="array" ref="G89">INDEX('Raw Data'!$E$4:$E$1641,MATCH(1,('Raw Data'!$A$4:$A$1641 = 'Formatted Data'!$B89)*('Raw Data'!$C$4:$C$1641='Formatted Data'!$A89)*('Raw Data'!$D$4:$D$1641='Formatted Data'!G$2),0))</f>
        <v>42</v>
      </c>
      <c r="H89" cm="1">
        <f t="array" ref="H89">INDEX('Raw Data'!$E$4:$E$1641,MATCH(1,('Raw Data'!$A$4:$A$1641 = 'Formatted Data'!$B89)*('Raw Data'!$C$4:$C$1641='Formatted Data'!$A89)*('Raw Data'!$D$4:$D$1641='Formatted Data'!H$2),0))</f>
        <v>25</v>
      </c>
      <c r="I89" cm="1">
        <f t="array" ref="I89">INDEX('Raw Data'!$E$4:$E$1641,MATCH(1,('Raw Data'!$A$4:$A$1641 = 'Formatted Data'!$B89)*('Raw Data'!$C$4:$C$1641='Formatted Data'!$A89)*('Raw Data'!$D$4:$D$1641='Formatted Data'!I$2),0))</f>
        <v>49</v>
      </c>
      <c r="J89" cm="1">
        <f t="array" ref="J89">INDEX('Raw Data'!$E$4:$E$1641,MATCH(1,('Raw Data'!$A$4:$A$1641 = 'Formatted Data'!$B89)*('Raw Data'!$C$4:$C$1641='Formatted Data'!$A89)*('Raw Data'!$D$4:$D$1641='Formatted Data'!J$2),0))</f>
        <v>42</v>
      </c>
      <c r="K89" cm="1">
        <f t="array" ref="K89">INDEX('Raw Data'!$E$4:$E$1641,MATCH(1,('Raw Data'!$A$4:$A$1641 = 'Formatted Data'!$B89)*('Raw Data'!$C$4:$C$1641='Formatted Data'!$A89)*('Raw Data'!$D$4:$D$1641='Formatted Data'!K$2),0))</f>
        <v>31</v>
      </c>
      <c r="L89" cm="1">
        <f t="array" ref="L89">INDEX('Raw Data'!$E$4:$E$1641,MATCH(1,('Raw Data'!$A$4:$A$1641 = 'Formatted Data'!$B89)*('Raw Data'!$C$4:$C$1641='Formatted Data'!$A89)*('Raw Data'!$D$4:$D$1641='Formatted Data'!L$2),0))</f>
        <v>40</v>
      </c>
      <c r="M89" cm="1">
        <f t="array" ref="M89">INDEX('Raw Data'!$E$4:$E$1641,MATCH(1,('Raw Data'!$A$4:$A$1641 = 'Formatted Data'!$B89)*('Raw Data'!$C$4:$C$1641='Formatted Data'!$A89)*('Raw Data'!$D$4:$D$1641='Formatted Data'!M$2),0))</f>
        <v>40</v>
      </c>
      <c r="N89" cm="1">
        <f t="array" ref="N89">INDEX('Raw Data'!$E$4:$E$1641,MATCH(1,('Raw Data'!$A$4:$A$1641 = 'Formatted Data'!$B89)*('Raw Data'!$C$4:$C$1641='Formatted Data'!$A89)*('Raw Data'!$D$4:$D$1641='Formatted Data'!N$2),0))</f>
        <v>46</v>
      </c>
      <c r="O89" cm="1">
        <f t="array" ref="O89">INDEX('Raw Data'!$F$4:$F$1641,MATCH(1,('Raw Data'!$A$4:$A$1641 = 'Formatted Data'!$B89)*('Raw Data'!$C$4:$C$1641='Formatted Data'!$A89)*('Raw Data'!$D$4:$D$1641='Formatted Data'!O$2),0))</f>
        <v>43</v>
      </c>
      <c r="P89" cm="1">
        <f t="array" ref="P89">INDEX('Raw Data'!$F$4:$F$1641,MATCH(1,('Raw Data'!$A$4:$A$1641 = 'Formatted Data'!$B89)*('Raw Data'!$C$4:$C$1641='Formatted Data'!$A89)*('Raw Data'!$D$4:$D$1641='Formatted Data'!P$2),0))</f>
        <v>30</v>
      </c>
      <c r="Q89" cm="1">
        <f t="array" ref="Q89">INDEX('Raw Data'!$F$4:$F$1641,MATCH(1,('Raw Data'!$A$4:$A$1641 = 'Formatted Data'!$B89)*('Raw Data'!$C$4:$C$1641='Formatted Data'!$A89)*('Raw Data'!$D$4:$D$1641='Formatted Data'!Q$2),0))</f>
        <v>33</v>
      </c>
      <c r="R89" cm="1">
        <f t="array" ref="R89">INDEX('Raw Data'!$F$4:$F$1641,MATCH(1,('Raw Data'!$A$4:$A$1641 = 'Formatted Data'!$B89)*('Raw Data'!$C$4:$C$1641='Formatted Data'!$A89)*('Raw Data'!$D$4:$D$1641='Formatted Data'!R$2),0))</f>
        <v>37</v>
      </c>
      <c r="S89" cm="1">
        <f t="array" ref="S89">INDEX('Raw Data'!$F$4:$F$1641,MATCH(1,('Raw Data'!$A$4:$A$1641 = 'Formatted Data'!$B89)*('Raw Data'!$C$4:$C$1641='Formatted Data'!$A89)*('Raw Data'!$D$4:$D$1641='Formatted Data'!S$2),0))</f>
        <v>33</v>
      </c>
      <c r="T89" cm="1">
        <f t="array" ref="T89">INDEX('Raw Data'!$F$4:$F$1641,MATCH(1,('Raw Data'!$A$4:$A$1641 = 'Formatted Data'!$B89)*('Raw Data'!$C$4:$C$1641='Formatted Data'!$A89)*('Raw Data'!$D$4:$D$1641='Formatted Data'!T$2),0))</f>
        <v>43</v>
      </c>
      <c r="U89" cm="1">
        <f t="array" ref="U89">INDEX('Raw Data'!$F$4:$F$1641,MATCH(1,('Raw Data'!$A$4:$A$1641 = 'Formatted Data'!$B89)*('Raw Data'!$C$4:$C$1641='Formatted Data'!$A89)*('Raw Data'!$D$4:$D$1641='Formatted Data'!U$2),0))</f>
        <v>33</v>
      </c>
      <c r="V89" cm="1">
        <f t="array" ref="V89">INDEX('Raw Data'!$F$4:$F$1641,MATCH(1,('Raw Data'!$A$4:$A$1641 = 'Formatted Data'!$B89)*('Raw Data'!$C$4:$C$1641='Formatted Data'!$A89)*('Raw Data'!$D$4:$D$1641='Formatted Data'!V$2),0))</f>
        <v>35</v>
      </c>
      <c r="W89" cm="1">
        <f t="array" ref="W89">INDEX('Raw Data'!$F$4:$F$1641,MATCH(1,('Raw Data'!$A$4:$A$1641 = 'Formatted Data'!$B89)*('Raw Data'!$C$4:$C$1641='Formatted Data'!$A89)*('Raw Data'!$D$4:$D$1641='Formatted Data'!W$2),0))</f>
        <v>44</v>
      </c>
      <c r="X89" cm="1">
        <f t="array" ref="X89">INDEX('Raw Data'!$F$4:$F$1641,MATCH(1,('Raw Data'!$A$4:$A$1641 = 'Formatted Data'!$B89)*('Raw Data'!$C$4:$C$1641='Formatted Data'!$A89)*('Raw Data'!$D$4:$D$1641='Formatted Data'!X$2),0))</f>
        <v>46</v>
      </c>
      <c r="Y89" cm="1">
        <f t="array" ref="Y89">INDEX('Raw Data'!$F$4:$F$1641,MATCH(1,('Raw Data'!$A$4:$A$1641 = 'Formatted Data'!$B89)*('Raw Data'!$C$4:$C$1641='Formatted Data'!$A89)*('Raw Data'!$D$4:$D$1641='Formatted Data'!Y$2),0))</f>
        <v>28</v>
      </c>
      <c r="Z89" cm="1">
        <f t="array" ref="Z89">INDEX('Raw Data'!$F$4:$F$1641,MATCH(1,('Raw Data'!$A$4:$A$1641 = 'Formatted Data'!$B89)*('Raw Data'!$C$4:$C$1641='Formatted Data'!$A89)*('Raw Data'!$D$4:$D$1641='Formatted Data'!Z$2),0))</f>
        <v>32</v>
      </c>
      <c r="AA89" cm="1">
        <f t="array" ref="AA89">INDEX('Raw Data'!$G$4:$G$1641,MATCH(1,('Raw Data'!$A$4:$A$1641 = 'Formatted Data'!$B89)*('Raw Data'!$C$4:$C$1641='Formatted Data'!$A89)*('Raw Data'!$D$4:$D$1641='Formatted Data'!AA$2),0))</f>
        <v>31</v>
      </c>
      <c r="AB89" cm="1">
        <f t="array" ref="AB89">INDEX('Raw Data'!$G$4:$G$1641,MATCH(1,('Raw Data'!$A$4:$A$1641 = 'Formatted Data'!$B89)*('Raw Data'!$C$4:$C$1641='Formatted Data'!$A89)*('Raw Data'!$D$4:$D$1641='Formatted Data'!AB$2),0))</f>
        <v>43</v>
      </c>
      <c r="AC89" cm="1">
        <f t="array" ref="AC89">INDEX('Raw Data'!$G$4:$G$1641,MATCH(1,('Raw Data'!$A$4:$A$1641 = 'Formatted Data'!$B89)*('Raw Data'!$C$4:$C$1641='Formatted Data'!$A89)*('Raw Data'!$D$4:$D$1641='Formatted Data'!AC$2),0))</f>
        <v>33</v>
      </c>
      <c r="AD89" cm="1">
        <f t="array" ref="AD89">INDEX('Raw Data'!$G$4:$G$1641,MATCH(1,('Raw Data'!$A$4:$A$1641 = 'Formatted Data'!$B89)*('Raw Data'!$C$4:$C$1641='Formatted Data'!$A89)*('Raw Data'!$D$4:$D$1641='Formatted Data'!AD$2),0))</f>
        <v>31</v>
      </c>
      <c r="AE89" cm="1">
        <f t="array" ref="AE89">INDEX('Raw Data'!$G$4:$G$1641,MATCH(1,('Raw Data'!$A$4:$A$1641 = 'Formatted Data'!$B89)*('Raw Data'!$C$4:$C$1641='Formatted Data'!$A89)*('Raw Data'!$D$4:$D$1641='Formatted Data'!AE$2),0))</f>
        <v>43</v>
      </c>
      <c r="AF89" cm="1">
        <f t="array" ref="AF89">INDEX('Raw Data'!$G$4:$G$1641,MATCH(1,('Raw Data'!$A$4:$A$1641 = 'Formatted Data'!$B89)*('Raw Data'!$C$4:$C$1641='Formatted Data'!$A89)*('Raw Data'!$D$4:$D$1641='Formatted Data'!AF$2),0))</f>
        <v>43</v>
      </c>
      <c r="AG89" cm="1">
        <f t="array" ref="AG89">INDEX('Raw Data'!$G$4:$G$1641,MATCH(1,('Raw Data'!$A$4:$A$1641 = 'Formatted Data'!$B89)*('Raw Data'!$C$4:$C$1641='Formatted Data'!$A89)*('Raw Data'!$D$4:$D$1641='Formatted Data'!AG$2),0))</f>
        <v>40</v>
      </c>
      <c r="AH89" cm="1">
        <f t="array" ref="AH89">INDEX('Raw Data'!$G$4:$G$1641,MATCH(1,('Raw Data'!$A$4:$A$1641 = 'Formatted Data'!$B89)*('Raw Data'!$C$4:$C$1641='Formatted Data'!$A89)*('Raw Data'!$D$4:$D$1641='Formatted Data'!AH$2),0))</f>
        <v>33</v>
      </c>
      <c r="AI89" cm="1">
        <f t="array" ref="AI89">INDEX('Raw Data'!$G$4:$G$1641,MATCH(1,('Raw Data'!$A$4:$A$1641 = 'Formatted Data'!$B89)*('Raw Data'!$C$4:$C$1641='Formatted Data'!$A89)*('Raw Data'!$D$4:$D$1641='Formatted Data'!AI$2),0))</f>
        <v>27</v>
      </c>
      <c r="AJ89" cm="1">
        <f t="array" ref="AJ89">INDEX('Raw Data'!$G$4:$G$1641,MATCH(1,('Raw Data'!$A$4:$A$1641 = 'Formatted Data'!$B89)*('Raw Data'!$C$4:$C$1641='Formatted Data'!$A89)*('Raw Data'!$D$4:$D$1641='Formatted Data'!AJ$2),0))</f>
        <v>38</v>
      </c>
      <c r="AK89" cm="1">
        <f t="array" ref="AK89">INDEX('Raw Data'!$G$4:$G$1641,MATCH(1,('Raw Data'!$A$4:$A$1641 = 'Formatted Data'!$B89)*('Raw Data'!$C$4:$C$1641='Formatted Data'!$A89)*('Raw Data'!$D$4:$D$1641='Formatted Data'!AK$2),0))</f>
        <v>37</v>
      </c>
      <c r="AL89" cm="1">
        <f t="array" ref="AL89">INDEX('Raw Data'!$G$4:$G$1641,MATCH(1,('Raw Data'!$A$4:$A$1641 = 'Formatted Data'!$B89)*('Raw Data'!$C$4:$C$1641='Formatted Data'!$A89)*('Raw Data'!$D$4:$D$1641='Formatted Data'!AL$2),0))</f>
        <v>37</v>
      </c>
    </row>
    <row r="90" spans="1:38" x14ac:dyDescent="0.3">
      <c r="A90" t="s">
        <v>21</v>
      </c>
      <c r="B90" t="str">
        <f t="shared" si="14"/>
        <v>19 Västmanland county</v>
      </c>
      <c r="C90" cm="1">
        <f t="array" ref="C90">INDEX('Raw Data'!$E$4:$E$1641,MATCH(1,('Raw Data'!$A$4:$A$1641 = 'Formatted Data'!$B90)*('Raw Data'!$C$4:$C$1641='Formatted Data'!$A90)*('Raw Data'!$D$4:$D$1641='Formatted Data'!C$2),0))</f>
        <v>74</v>
      </c>
      <c r="D90" cm="1">
        <f t="array" ref="D90">INDEX('Raw Data'!$E$4:$E$1641,MATCH(1,('Raw Data'!$A$4:$A$1641 = 'Formatted Data'!$B90)*('Raw Data'!$C$4:$C$1641='Formatted Data'!$A90)*('Raw Data'!$D$4:$D$1641='Formatted Data'!D$2),0))</f>
        <v>74</v>
      </c>
      <c r="E90" cm="1">
        <f t="array" ref="E90">INDEX('Raw Data'!$E$4:$E$1641,MATCH(1,('Raw Data'!$A$4:$A$1641 = 'Formatted Data'!$B90)*('Raw Data'!$C$4:$C$1641='Formatted Data'!$A90)*('Raw Data'!$D$4:$D$1641='Formatted Data'!E$2),0))</f>
        <v>83</v>
      </c>
      <c r="F90" cm="1">
        <f t="array" ref="F90">INDEX('Raw Data'!$E$4:$E$1641,MATCH(1,('Raw Data'!$A$4:$A$1641 = 'Formatted Data'!$B90)*('Raw Data'!$C$4:$C$1641='Formatted Data'!$A90)*('Raw Data'!$D$4:$D$1641='Formatted Data'!F$2),0))</f>
        <v>104</v>
      </c>
      <c r="G90" cm="1">
        <f t="array" ref="G90">INDEX('Raw Data'!$E$4:$E$1641,MATCH(1,('Raw Data'!$A$4:$A$1641 = 'Formatted Data'!$B90)*('Raw Data'!$C$4:$C$1641='Formatted Data'!$A90)*('Raw Data'!$D$4:$D$1641='Formatted Data'!G$2),0))</f>
        <v>69</v>
      </c>
      <c r="H90" cm="1">
        <f t="array" ref="H90">INDEX('Raw Data'!$E$4:$E$1641,MATCH(1,('Raw Data'!$A$4:$A$1641 = 'Formatted Data'!$B90)*('Raw Data'!$C$4:$C$1641='Formatted Data'!$A90)*('Raw Data'!$D$4:$D$1641='Formatted Data'!H$2),0))</f>
        <v>67</v>
      </c>
      <c r="I90" cm="1">
        <f t="array" ref="I90">INDEX('Raw Data'!$E$4:$E$1641,MATCH(1,('Raw Data'!$A$4:$A$1641 = 'Formatted Data'!$B90)*('Raw Data'!$C$4:$C$1641='Formatted Data'!$A90)*('Raw Data'!$D$4:$D$1641='Formatted Data'!I$2),0))</f>
        <v>78</v>
      </c>
      <c r="J90" cm="1">
        <f t="array" ref="J90">INDEX('Raw Data'!$E$4:$E$1641,MATCH(1,('Raw Data'!$A$4:$A$1641 = 'Formatted Data'!$B90)*('Raw Data'!$C$4:$C$1641='Formatted Data'!$A90)*('Raw Data'!$D$4:$D$1641='Formatted Data'!J$2),0))</f>
        <v>57</v>
      </c>
      <c r="K90" cm="1">
        <f t="array" ref="K90">INDEX('Raw Data'!$E$4:$E$1641,MATCH(1,('Raw Data'!$A$4:$A$1641 = 'Formatted Data'!$B90)*('Raw Data'!$C$4:$C$1641='Formatted Data'!$A90)*('Raw Data'!$D$4:$D$1641='Formatted Data'!K$2),0))</f>
        <v>52</v>
      </c>
      <c r="L90" cm="1">
        <f t="array" ref="L90">INDEX('Raw Data'!$E$4:$E$1641,MATCH(1,('Raw Data'!$A$4:$A$1641 = 'Formatted Data'!$B90)*('Raw Data'!$C$4:$C$1641='Formatted Data'!$A90)*('Raw Data'!$D$4:$D$1641='Formatted Data'!L$2),0))</f>
        <v>68</v>
      </c>
      <c r="M90" cm="1">
        <f t="array" ref="M90">INDEX('Raw Data'!$E$4:$E$1641,MATCH(1,('Raw Data'!$A$4:$A$1641 = 'Formatted Data'!$B90)*('Raw Data'!$C$4:$C$1641='Formatted Data'!$A90)*('Raw Data'!$D$4:$D$1641='Formatted Data'!M$2),0))</f>
        <v>64</v>
      </c>
      <c r="N90" cm="1">
        <f t="array" ref="N90">INDEX('Raw Data'!$E$4:$E$1641,MATCH(1,('Raw Data'!$A$4:$A$1641 = 'Formatted Data'!$B90)*('Raw Data'!$C$4:$C$1641='Formatted Data'!$A90)*('Raw Data'!$D$4:$D$1641='Formatted Data'!N$2),0))</f>
        <v>82</v>
      </c>
      <c r="O90" cm="1">
        <f t="array" ref="O90">INDEX('Raw Data'!$F$4:$F$1641,MATCH(1,('Raw Data'!$A$4:$A$1641 = 'Formatted Data'!$B90)*('Raw Data'!$C$4:$C$1641='Formatted Data'!$A90)*('Raw Data'!$D$4:$D$1641='Formatted Data'!O$2),0))</f>
        <v>82</v>
      </c>
      <c r="P90" cm="1">
        <f t="array" ref="P90">INDEX('Raw Data'!$F$4:$F$1641,MATCH(1,('Raw Data'!$A$4:$A$1641 = 'Formatted Data'!$B90)*('Raw Data'!$C$4:$C$1641='Formatted Data'!$A90)*('Raw Data'!$D$4:$D$1641='Formatted Data'!P$2),0))</f>
        <v>72</v>
      </c>
      <c r="Q90" cm="1">
        <f t="array" ref="Q90">INDEX('Raw Data'!$F$4:$F$1641,MATCH(1,('Raw Data'!$A$4:$A$1641 = 'Formatted Data'!$B90)*('Raw Data'!$C$4:$C$1641='Formatted Data'!$A90)*('Raw Data'!$D$4:$D$1641='Formatted Data'!Q$2),0))</f>
        <v>60</v>
      </c>
      <c r="R90" cm="1">
        <f t="array" ref="R90">INDEX('Raw Data'!$F$4:$F$1641,MATCH(1,('Raw Data'!$A$4:$A$1641 = 'Formatted Data'!$B90)*('Raw Data'!$C$4:$C$1641='Formatted Data'!$A90)*('Raw Data'!$D$4:$D$1641='Formatted Data'!R$2),0))</f>
        <v>65</v>
      </c>
      <c r="S90" cm="1">
        <f t="array" ref="S90">INDEX('Raw Data'!$F$4:$F$1641,MATCH(1,('Raw Data'!$A$4:$A$1641 = 'Formatted Data'!$B90)*('Raw Data'!$C$4:$C$1641='Formatted Data'!$A90)*('Raw Data'!$D$4:$D$1641='Formatted Data'!S$2),0))</f>
        <v>55</v>
      </c>
      <c r="T90" cm="1">
        <f t="array" ref="T90">INDEX('Raw Data'!$F$4:$F$1641,MATCH(1,('Raw Data'!$A$4:$A$1641 = 'Formatted Data'!$B90)*('Raw Data'!$C$4:$C$1641='Formatted Data'!$A90)*('Raw Data'!$D$4:$D$1641='Formatted Data'!T$2),0))</f>
        <v>61</v>
      </c>
      <c r="U90" cm="1">
        <f t="array" ref="U90">INDEX('Raw Data'!$F$4:$F$1641,MATCH(1,('Raw Data'!$A$4:$A$1641 = 'Formatted Data'!$B90)*('Raw Data'!$C$4:$C$1641='Formatted Data'!$A90)*('Raw Data'!$D$4:$D$1641='Formatted Data'!U$2),0))</f>
        <v>67</v>
      </c>
      <c r="V90" cm="1">
        <f t="array" ref="V90">INDEX('Raw Data'!$F$4:$F$1641,MATCH(1,('Raw Data'!$A$4:$A$1641 = 'Formatted Data'!$B90)*('Raw Data'!$C$4:$C$1641='Formatted Data'!$A90)*('Raw Data'!$D$4:$D$1641='Formatted Data'!V$2),0))</f>
        <v>67</v>
      </c>
      <c r="W90" cm="1">
        <f t="array" ref="W90">INDEX('Raw Data'!$F$4:$F$1641,MATCH(1,('Raw Data'!$A$4:$A$1641 = 'Formatted Data'!$B90)*('Raw Data'!$C$4:$C$1641='Formatted Data'!$A90)*('Raw Data'!$D$4:$D$1641='Formatted Data'!W$2),0))</f>
        <v>65</v>
      </c>
      <c r="X90" cm="1">
        <f t="array" ref="X90">INDEX('Raw Data'!$F$4:$F$1641,MATCH(1,('Raw Data'!$A$4:$A$1641 = 'Formatted Data'!$B90)*('Raw Data'!$C$4:$C$1641='Formatted Data'!$A90)*('Raw Data'!$D$4:$D$1641='Formatted Data'!X$2),0))</f>
        <v>79</v>
      </c>
      <c r="Y90" cm="1">
        <f t="array" ref="Y90">INDEX('Raw Data'!$F$4:$F$1641,MATCH(1,('Raw Data'!$A$4:$A$1641 = 'Formatted Data'!$B90)*('Raw Data'!$C$4:$C$1641='Formatted Data'!$A90)*('Raw Data'!$D$4:$D$1641='Formatted Data'!Y$2),0))</f>
        <v>74</v>
      </c>
      <c r="Z90" cm="1">
        <f t="array" ref="Z90">INDEX('Raw Data'!$F$4:$F$1641,MATCH(1,('Raw Data'!$A$4:$A$1641 = 'Formatted Data'!$B90)*('Raw Data'!$C$4:$C$1641='Formatted Data'!$A90)*('Raw Data'!$D$4:$D$1641='Formatted Data'!Z$2),0))</f>
        <v>79</v>
      </c>
      <c r="AA90" cm="1">
        <f t="array" ref="AA90">INDEX('Raw Data'!$G$4:$G$1641,MATCH(1,('Raw Data'!$A$4:$A$1641 = 'Formatted Data'!$B90)*('Raw Data'!$C$4:$C$1641='Formatted Data'!$A90)*('Raw Data'!$D$4:$D$1641='Formatted Data'!AA$2),0))</f>
        <v>84</v>
      </c>
      <c r="AB90" cm="1">
        <f t="array" ref="AB90">INDEX('Raw Data'!$G$4:$G$1641,MATCH(1,('Raw Data'!$A$4:$A$1641 = 'Formatted Data'!$B90)*('Raw Data'!$C$4:$C$1641='Formatted Data'!$A90)*('Raw Data'!$D$4:$D$1641='Formatted Data'!AB$2),0))</f>
        <v>78</v>
      </c>
      <c r="AC90" cm="1">
        <f t="array" ref="AC90">INDEX('Raw Data'!$G$4:$G$1641,MATCH(1,('Raw Data'!$A$4:$A$1641 = 'Formatted Data'!$B90)*('Raw Data'!$C$4:$C$1641='Formatted Data'!$A90)*('Raw Data'!$D$4:$D$1641='Formatted Data'!AC$2),0))</f>
        <v>85</v>
      </c>
      <c r="AD90" cm="1">
        <f t="array" ref="AD90">INDEX('Raw Data'!$G$4:$G$1641,MATCH(1,('Raw Data'!$A$4:$A$1641 = 'Formatted Data'!$B90)*('Raw Data'!$C$4:$C$1641='Formatted Data'!$A90)*('Raw Data'!$D$4:$D$1641='Formatted Data'!AD$2),0))</f>
        <v>74</v>
      </c>
      <c r="AE90" cm="1">
        <f t="array" ref="AE90">INDEX('Raw Data'!$G$4:$G$1641,MATCH(1,('Raw Data'!$A$4:$A$1641 = 'Formatted Data'!$B90)*('Raw Data'!$C$4:$C$1641='Formatted Data'!$A90)*('Raw Data'!$D$4:$D$1641='Formatted Data'!AE$2),0))</f>
        <v>112</v>
      </c>
      <c r="AF90" cm="1">
        <f t="array" ref="AF90">INDEX('Raw Data'!$G$4:$G$1641,MATCH(1,('Raw Data'!$A$4:$A$1641 = 'Formatted Data'!$B90)*('Raw Data'!$C$4:$C$1641='Formatted Data'!$A90)*('Raw Data'!$D$4:$D$1641='Formatted Data'!AF$2),0))</f>
        <v>59</v>
      </c>
      <c r="AG90" cm="1">
        <f t="array" ref="AG90">INDEX('Raw Data'!$G$4:$G$1641,MATCH(1,('Raw Data'!$A$4:$A$1641 = 'Formatted Data'!$B90)*('Raw Data'!$C$4:$C$1641='Formatted Data'!$A90)*('Raw Data'!$D$4:$D$1641='Formatted Data'!AG$2),0))</f>
        <v>58</v>
      </c>
      <c r="AH90" cm="1">
        <f t="array" ref="AH90">INDEX('Raw Data'!$G$4:$G$1641,MATCH(1,('Raw Data'!$A$4:$A$1641 = 'Formatted Data'!$B90)*('Raw Data'!$C$4:$C$1641='Formatted Data'!$A90)*('Raw Data'!$D$4:$D$1641='Formatted Data'!AH$2),0))</f>
        <v>76</v>
      </c>
      <c r="AI90" cm="1">
        <f t="array" ref="AI90">INDEX('Raw Data'!$G$4:$G$1641,MATCH(1,('Raw Data'!$A$4:$A$1641 = 'Formatted Data'!$B90)*('Raw Data'!$C$4:$C$1641='Formatted Data'!$A90)*('Raw Data'!$D$4:$D$1641='Formatted Data'!AI$2),0))</f>
        <v>69</v>
      </c>
      <c r="AJ90" cm="1">
        <f t="array" ref="AJ90">INDEX('Raw Data'!$G$4:$G$1641,MATCH(1,('Raw Data'!$A$4:$A$1641 = 'Formatted Data'!$B90)*('Raw Data'!$C$4:$C$1641='Formatted Data'!$A90)*('Raw Data'!$D$4:$D$1641='Formatted Data'!AJ$2),0))</f>
        <v>76</v>
      </c>
      <c r="AK90" cm="1">
        <f t="array" ref="AK90">INDEX('Raw Data'!$G$4:$G$1641,MATCH(1,('Raw Data'!$A$4:$A$1641 = 'Formatted Data'!$B90)*('Raw Data'!$C$4:$C$1641='Formatted Data'!$A90)*('Raw Data'!$D$4:$D$1641='Formatted Data'!AK$2),0))</f>
        <v>81</v>
      </c>
      <c r="AL90" cm="1">
        <f t="array" ref="AL90">INDEX('Raw Data'!$G$4:$G$1641,MATCH(1,('Raw Data'!$A$4:$A$1641 = 'Formatted Data'!$B90)*('Raw Data'!$C$4:$C$1641='Formatted Data'!$A90)*('Raw Data'!$D$4:$D$1641='Formatted Data'!AL$2),0))</f>
        <v>76</v>
      </c>
    </row>
    <row r="91" spans="1:38" x14ac:dyDescent="0.3">
      <c r="A91" t="s">
        <v>22</v>
      </c>
      <c r="B91" t="str">
        <f t="shared" si="14"/>
        <v>19 Västmanland county</v>
      </c>
      <c r="C91" cm="1">
        <f t="array" ref="C91">INDEX('Raw Data'!$E$4:$E$1641,MATCH(1,('Raw Data'!$A$4:$A$1641 = 'Formatted Data'!$B91)*('Raw Data'!$C$4:$C$1641='Formatted Data'!$A91)*('Raw Data'!$D$4:$D$1641='Formatted Data'!C$2),0))</f>
        <v>108</v>
      </c>
      <c r="D91" cm="1">
        <f t="array" ref="D91">INDEX('Raw Data'!$E$4:$E$1641,MATCH(1,('Raw Data'!$A$4:$A$1641 = 'Formatted Data'!$B91)*('Raw Data'!$C$4:$C$1641='Formatted Data'!$A91)*('Raw Data'!$D$4:$D$1641='Formatted Data'!D$2),0))</f>
        <v>85</v>
      </c>
      <c r="E91" cm="1">
        <f t="array" ref="E91">INDEX('Raw Data'!$E$4:$E$1641,MATCH(1,('Raw Data'!$A$4:$A$1641 = 'Formatted Data'!$B91)*('Raw Data'!$C$4:$C$1641='Formatted Data'!$A91)*('Raw Data'!$D$4:$D$1641='Formatted Data'!E$2),0))</f>
        <v>107</v>
      </c>
      <c r="F91" cm="1">
        <f t="array" ref="F91">INDEX('Raw Data'!$E$4:$E$1641,MATCH(1,('Raw Data'!$A$4:$A$1641 = 'Formatted Data'!$B91)*('Raw Data'!$C$4:$C$1641='Formatted Data'!$A91)*('Raw Data'!$D$4:$D$1641='Formatted Data'!F$2),0))</f>
        <v>162</v>
      </c>
      <c r="G91" cm="1">
        <f t="array" ref="G91">INDEX('Raw Data'!$E$4:$E$1641,MATCH(1,('Raw Data'!$A$4:$A$1641 = 'Formatted Data'!$B91)*('Raw Data'!$C$4:$C$1641='Formatted Data'!$A91)*('Raw Data'!$D$4:$D$1641='Formatted Data'!G$2),0))</f>
        <v>135</v>
      </c>
      <c r="H91" cm="1">
        <f t="array" ref="H91">INDEX('Raw Data'!$E$4:$E$1641,MATCH(1,('Raw Data'!$A$4:$A$1641 = 'Formatted Data'!$B91)*('Raw Data'!$C$4:$C$1641='Formatted Data'!$A91)*('Raw Data'!$D$4:$D$1641='Formatted Data'!H$2),0))</f>
        <v>96</v>
      </c>
      <c r="I91" cm="1">
        <f t="array" ref="I91">INDEX('Raw Data'!$E$4:$E$1641,MATCH(1,('Raw Data'!$A$4:$A$1641 = 'Formatted Data'!$B91)*('Raw Data'!$C$4:$C$1641='Formatted Data'!$A91)*('Raw Data'!$D$4:$D$1641='Formatted Data'!I$2),0))</f>
        <v>101</v>
      </c>
      <c r="J91" cm="1">
        <f t="array" ref="J91">INDEX('Raw Data'!$E$4:$E$1641,MATCH(1,('Raw Data'!$A$4:$A$1641 = 'Formatted Data'!$B91)*('Raw Data'!$C$4:$C$1641='Formatted Data'!$A91)*('Raw Data'!$D$4:$D$1641='Formatted Data'!J$2),0))</f>
        <v>84</v>
      </c>
      <c r="K91" cm="1">
        <f t="array" ref="K91">INDEX('Raw Data'!$E$4:$E$1641,MATCH(1,('Raw Data'!$A$4:$A$1641 = 'Formatted Data'!$B91)*('Raw Data'!$C$4:$C$1641='Formatted Data'!$A91)*('Raw Data'!$D$4:$D$1641='Formatted Data'!K$2),0))</f>
        <v>90</v>
      </c>
      <c r="L91" cm="1">
        <f t="array" ref="L91">INDEX('Raw Data'!$E$4:$E$1641,MATCH(1,('Raw Data'!$A$4:$A$1641 = 'Formatted Data'!$B91)*('Raw Data'!$C$4:$C$1641='Formatted Data'!$A91)*('Raw Data'!$D$4:$D$1641='Formatted Data'!L$2),0))</f>
        <v>84</v>
      </c>
      <c r="M91" cm="1">
        <f t="array" ref="M91">INDEX('Raw Data'!$E$4:$E$1641,MATCH(1,('Raw Data'!$A$4:$A$1641 = 'Formatted Data'!$B91)*('Raw Data'!$C$4:$C$1641='Formatted Data'!$A91)*('Raw Data'!$D$4:$D$1641='Formatted Data'!M$2),0))</f>
        <v>98</v>
      </c>
      <c r="N91" cm="1">
        <f t="array" ref="N91">INDEX('Raw Data'!$E$4:$E$1641,MATCH(1,('Raw Data'!$A$4:$A$1641 = 'Formatted Data'!$B91)*('Raw Data'!$C$4:$C$1641='Formatted Data'!$A91)*('Raw Data'!$D$4:$D$1641='Formatted Data'!N$2),0))</f>
        <v>132</v>
      </c>
      <c r="O91" cm="1">
        <f t="array" ref="O91">INDEX('Raw Data'!$F$4:$F$1641,MATCH(1,('Raw Data'!$A$4:$A$1641 = 'Formatted Data'!$B91)*('Raw Data'!$C$4:$C$1641='Formatted Data'!$A91)*('Raw Data'!$D$4:$D$1641='Formatted Data'!O$2),0))</f>
        <v>113</v>
      </c>
      <c r="P91" cm="1">
        <f t="array" ref="P91">INDEX('Raw Data'!$F$4:$F$1641,MATCH(1,('Raw Data'!$A$4:$A$1641 = 'Formatted Data'!$B91)*('Raw Data'!$C$4:$C$1641='Formatted Data'!$A91)*('Raw Data'!$D$4:$D$1641='Formatted Data'!P$2),0))</f>
        <v>101</v>
      </c>
      <c r="Q91" cm="1">
        <f t="array" ref="Q91">INDEX('Raw Data'!$F$4:$F$1641,MATCH(1,('Raw Data'!$A$4:$A$1641 = 'Formatted Data'!$B91)*('Raw Data'!$C$4:$C$1641='Formatted Data'!$A91)*('Raw Data'!$D$4:$D$1641='Formatted Data'!Q$2),0))</f>
        <v>86</v>
      </c>
      <c r="R91" cm="1">
        <f t="array" ref="R91">INDEX('Raw Data'!$F$4:$F$1641,MATCH(1,('Raw Data'!$A$4:$A$1641 = 'Formatted Data'!$B91)*('Raw Data'!$C$4:$C$1641='Formatted Data'!$A91)*('Raw Data'!$D$4:$D$1641='Formatted Data'!R$2),0))</f>
        <v>102</v>
      </c>
      <c r="S91" cm="1">
        <f t="array" ref="S91">INDEX('Raw Data'!$F$4:$F$1641,MATCH(1,('Raw Data'!$A$4:$A$1641 = 'Formatted Data'!$B91)*('Raw Data'!$C$4:$C$1641='Formatted Data'!$A91)*('Raw Data'!$D$4:$D$1641='Formatted Data'!S$2),0))</f>
        <v>80</v>
      </c>
      <c r="T91" cm="1">
        <f t="array" ref="T91">INDEX('Raw Data'!$F$4:$F$1641,MATCH(1,('Raw Data'!$A$4:$A$1641 = 'Formatted Data'!$B91)*('Raw Data'!$C$4:$C$1641='Formatted Data'!$A91)*('Raw Data'!$D$4:$D$1641='Formatted Data'!T$2),0))</f>
        <v>83</v>
      </c>
      <c r="U91" cm="1">
        <f t="array" ref="U91">INDEX('Raw Data'!$F$4:$F$1641,MATCH(1,('Raw Data'!$A$4:$A$1641 = 'Formatted Data'!$B91)*('Raw Data'!$C$4:$C$1641='Formatted Data'!$A91)*('Raw Data'!$D$4:$D$1641='Formatted Data'!U$2),0))</f>
        <v>86</v>
      </c>
      <c r="V91" cm="1">
        <f t="array" ref="V91">INDEX('Raw Data'!$F$4:$F$1641,MATCH(1,('Raw Data'!$A$4:$A$1641 = 'Formatted Data'!$B91)*('Raw Data'!$C$4:$C$1641='Formatted Data'!$A91)*('Raw Data'!$D$4:$D$1641='Formatted Data'!V$2),0))</f>
        <v>96</v>
      </c>
      <c r="W91" cm="1">
        <f t="array" ref="W91">INDEX('Raw Data'!$F$4:$F$1641,MATCH(1,('Raw Data'!$A$4:$A$1641 = 'Formatted Data'!$B91)*('Raw Data'!$C$4:$C$1641='Formatted Data'!$A91)*('Raw Data'!$D$4:$D$1641='Formatted Data'!W$2),0))</f>
        <v>92</v>
      </c>
      <c r="X91" cm="1">
        <f t="array" ref="X91">INDEX('Raw Data'!$F$4:$F$1641,MATCH(1,('Raw Data'!$A$4:$A$1641 = 'Formatted Data'!$B91)*('Raw Data'!$C$4:$C$1641='Formatted Data'!$A91)*('Raw Data'!$D$4:$D$1641='Formatted Data'!X$2),0))</f>
        <v>100</v>
      </c>
      <c r="Y91" cm="1">
        <f t="array" ref="Y91">INDEX('Raw Data'!$F$4:$F$1641,MATCH(1,('Raw Data'!$A$4:$A$1641 = 'Formatted Data'!$B91)*('Raw Data'!$C$4:$C$1641='Formatted Data'!$A91)*('Raw Data'!$D$4:$D$1641='Formatted Data'!Y$2),0))</f>
        <v>107</v>
      </c>
      <c r="Z91" cm="1">
        <f t="array" ref="Z91">INDEX('Raw Data'!$F$4:$F$1641,MATCH(1,('Raw Data'!$A$4:$A$1641 = 'Formatted Data'!$B91)*('Raw Data'!$C$4:$C$1641='Formatted Data'!$A91)*('Raw Data'!$D$4:$D$1641='Formatted Data'!Z$2),0))</f>
        <v>120</v>
      </c>
      <c r="AA91" cm="1">
        <f t="array" ref="AA91">INDEX('Raw Data'!$G$4:$G$1641,MATCH(1,('Raw Data'!$A$4:$A$1641 = 'Formatted Data'!$B91)*('Raw Data'!$C$4:$C$1641='Formatted Data'!$A91)*('Raw Data'!$D$4:$D$1641='Formatted Data'!AA$2),0))</f>
        <v>96</v>
      </c>
      <c r="AB91" cm="1">
        <f t="array" ref="AB91">INDEX('Raw Data'!$G$4:$G$1641,MATCH(1,('Raw Data'!$A$4:$A$1641 = 'Formatted Data'!$B91)*('Raw Data'!$C$4:$C$1641='Formatted Data'!$A91)*('Raw Data'!$D$4:$D$1641='Formatted Data'!AB$2),0))</f>
        <v>104</v>
      </c>
      <c r="AC91" cm="1">
        <f t="array" ref="AC91">INDEX('Raw Data'!$G$4:$G$1641,MATCH(1,('Raw Data'!$A$4:$A$1641 = 'Formatted Data'!$B91)*('Raw Data'!$C$4:$C$1641='Formatted Data'!$A91)*('Raw Data'!$D$4:$D$1641='Formatted Data'!AC$2),0))</f>
        <v>91</v>
      </c>
      <c r="AD91" cm="1">
        <f t="array" ref="AD91">INDEX('Raw Data'!$G$4:$G$1641,MATCH(1,('Raw Data'!$A$4:$A$1641 = 'Formatted Data'!$B91)*('Raw Data'!$C$4:$C$1641='Formatted Data'!$A91)*('Raw Data'!$D$4:$D$1641='Formatted Data'!AD$2),0))</f>
        <v>102</v>
      </c>
      <c r="AE91" cm="1">
        <f t="array" ref="AE91">INDEX('Raw Data'!$G$4:$G$1641,MATCH(1,('Raw Data'!$A$4:$A$1641 = 'Formatted Data'!$B91)*('Raw Data'!$C$4:$C$1641='Formatted Data'!$A91)*('Raw Data'!$D$4:$D$1641='Formatted Data'!AE$2),0))</f>
        <v>90</v>
      </c>
      <c r="AF91" cm="1">
        <f t="array" ref="AF91">INDEX('Raw Data'!$G$4:$G$1641,MATCH(1,('Raw Data'!$A$4:$A$1641 = 'Formatted Data'!$B91)*('Raw Data'!$C$4:$C$1641='Formatted Data'!$A91)*('Raw Data'!$D$4:$D$1641='Formatted Data'!AF$2),0))</f>
        <v>84</v>
      </c>
      <c r="AG91" cm="1">
        <f t="array" ref="AG91">INDEX('Raw Data'!$G$4:$G$1641,MATCH(1,('Raw Data'!$A$4:$A$1641 = 'Formatted Data'!$B91)*('Raw Data'!$C$4:$C$1641='Formatted Data'!$A91)*('Raw Data'!$D$4:$D$1641='Formatted Data'!AG$2),0))</f>
        <v>110</v>
      </c>
      <c r="AH91" cm="1">
        <f t="array" ref="AH91">INDEX('Raw Data'!$G$4:$G$1641,MATCH(1,('Raw Data'!$A$4:$A$1641 = 'Formatted Data'!$B91)*('Raw Data'!$C$4:$C$1641='Formatted Data'!$A91)*('Raw Data'!$D$4:$D$1641='Formatted Data'!AH$2),0))</f>
        <v>93</v>
      </c>
      <c r="AI91" cm="1">
        <f t="array" ref="AI91">INDEX('Raw Data'!$G$4:$G$1641,MATCH(1,('Raw Data'!$A$4:$A$1641 = 'Formatted Data'!$B91)*('Raw Data'!$C$4:$C$1641='Formatted Data'!$A91)*('Raw Data'!$D$4:$D$1641='Formatted Data'!AI$2),0))</f>
        <v>93</v>
      </c>
      <c r="AJ91" cm="1">
        <f t="array" ref="AJ91">INDEX('Raw Data'!$G$4:$G$1641,MATCH(1,('Raw Data'!$A$4:$A$1641 = 'Formatted Data'!$B91)*('Raw Data'!$C$4:$C$1641='Formatted Data'!$A91)*('Raw Data'!$D$4:$D$1641='Formatted Data'!AJ$2),0))</f>
        <v>95</v>
      </c>
      <c r="AK91" cm="1">
        <f t="array" ref="AK91">INDEX('Raw Data'!$G$4:$G$1641,MATCH(1,('Raw Data'!$A$4:$A$1641 = 'Formatted Data'!$B91)*('Raw Data'!$C$4:$C$1641='Formatted Data'!$A91)*('Raw Data'!$D$4:$D$1641='Formatted Data'!AK$2),0))</f>
        <v>93</v>
      </c>
      <c r="AL91" cm="1">
        <f t="array" ref="AL91">INDEX('Raw Data'!$G$4:$G$1641,MATCH(1,('Raw Data'!$A$4:$A$1641 = 'Formatted Data'!$B91)*('Raw Data'!$C$4:$C$1641='Formatted Data'!$A91)*('Raw Data'!$D$4:$D$1641='Formatted Data'!AL$2),0))</f>
        <v>145</v>
      </c>
    </row>
    <row r="92" spans="1:38" x14ac:dyDescent="0.3">
      <c r="A92" t="s">
        <v>23</v>
      </c>
      <c r="B92" t="str">
        <f t="shared" si="14"/>
        <v>19 Västmanland county</v>
      </c>
      <c r="C92" cm="1">
        <f t="array" ref="C92">INDEX('Raw Data'!$E$4:$E$1641,MATCH(1,('Raw Data'!$A$4:$A$1641 = 'Formatted Data'!$B92)*('Raw Data'!$C$4:$C$1641='Formatted Data'!$A92)*('Raw Data'!$D$4:$D$1641='Formatted Data'!C$2),0))</f>
        <v>241</v>
      </c>
      <c r="D92" cm="1">
        <f t="array" ref="D92">INDEX('Raw Data'!$E$4:$E$1641,MATCH(1,('Raw Data'!$A$4:$A$1641 = 'Formatted Data'!$B92)*('Raw Data'!$C$4:$C$1641='Formatted Data'!$A92)*('Raw Data'!$D$4:$D$1641='Formatted Data'!D$2),0))</f>
        <v>228</v>
      </c>
      <c r="E92" cm="1">
        <f t="array" ref="E92">INDEX('Raw Data'!$E$4:$E$1641,MATCH(1,('Raw Data'!$A$4:$A$1641 = 'Formatted Data'!$B92)*('Raw Data'!$C$4:$C$1641='Formatted Data'!$A92)*('Raw Data'!$D$4:$D$1641='Formatted Data'!E$2),0))</f>
        <v>248</v>
      </c>
      <c r="F92" cm="1">
        <f t="array" ref="F92">INDEX('Raw Data'!$E$4:$E$1641,MATCH(1,('Raw Data'!$A$4:$A$1641 = 'Formatted Data'!$B92)*('Raw Data'!$C$4:$C$1641='Formatted Data'!$A92)*('Raw Data'!$D$4:$D$1641='Formatted Data'!F$2),0))</f>
        <v>347</v>
      </c>
      <c r="G92" cm="1">
        <f t="array" ref="G92">INDEX('Raw Data'!$E$4:$E$1641,MATCH(1,('Raw Data'!$A$4:$A$1641 = 'Formatted Data'!$B92)*('Raw Data'!$C$4:$C$1641='Formatted Data'!$A92)*('Raw Data'!$D$4:$D$1641='Formatted Data'!G$2),0))</f>
        <v>267</v>
      </c>
      <c r="H92" cm="1">
        <f t="array" ref="H92">INDEX('Raw Data'!$E$4:$E$1641,MATCH(1,('Raw Data'!$A$4:$A$1641 = 'Formatted Data'!$B92)*('Raw Data'!$C$4:$C$1641='Formatted Data'!$A92)*('Raw Data'!$D$4:$D$1641='Formatted Data'!H$2),0))</f>
        <v>211</v>
      </c>
      <c r="I92" cm="1">
        <f t="array" ref="I92">INDEX('Raw Data'!$E$4:$E$1641,MATCH(1,('Raw Data'!$A$4:$A$1641 = 'Formatted Data'!$B92)*('Raw Data'!$C$4:$C$1641='Formatted Data'!$A92)*('Raw Data'!$D$4:$D$1641='Formatted Data'!I$2),0))</f>
        <v>251</v>
      </c>
      <c r="J92" cm="1">
        <f t="array" ref="J92">INDEX('Raw Data'!$E$4:$E$1641,MATCH(1,('Raw Data'!$A$4:$A$1641 = 'Formatted Data'!$B92)*('Raw Data'!$C$4:$C$1641='Formatted Data'!$A92)*('Raw Data'!$D$4:$D$1641='Formatted Data'!J$2),0))</f>
        <v>209</v>
      </c>
      <c r="K92" cm="1">
        <f t="array" ref="K92">INDEX('Raw Data'!$E$4:$E$1641,MATCH(1,('Raw Data'!$A$4:$A$1641 = 'Formatted Data'!$B92)*('Raw Data'!$C$4:$C$1641='Formatted Data'!$A92)*('Raw Data'!$D$4:$D$1641='Formatted Data'!K$2),0))</f>
        <v>196</v>
      </c>
      <c r="L92" cm="1">
        <f t="array" ref="L92">INDEX('Raw Data'!$E$4:$E$1641,MATCH(1,('Raw Data'!$A$4:$A$1641 = 'Formatted Data'!$B92)*('Raw Data'!$C$4:$C$1641='Formatted Data'!$A92)*('Raw Data'!$D$4:$D$1641='Formatted Data'!L$2),0))</f>
        <v>207</v>
      </c>
      <c r="M92" cm="1">
        <f t="array" ref="M92">INDEX('Raw Data'!$E$4:$E$1641,MATCH(1,('Raw Data'!$A$4:$A$1641 = 'Formatted Data'!$B92)*('Raw Data'!$C$4:$C$1641='Formatted Data'!$A92)*('Raw Data'!$D$4:$D$1641='Formatted Data'!M$2),0))</f>
        <v>230</v>
      </c>
      <c r="N92" cm="1">
        <f t="array" ref="N92">INDEX('Raw Data'!$E$4:$E$1641,MATCH(1,('Raw Data'!$A$4:$A$1641 = 'Formatted Data'!$B92)*('Raw Data'!$C$4:$C$1641='Formatted Data'!$A92)*('Raw Data'!$D$4:$D$1641='Formatted Data'!N$2),0))</f>
        <v>286</v>
      </c>
      <c r="O92" cm="1">
        <f t="array" ref="O92">INDEX('Raw Data'!$F$4:$F$1641,MATCH(1,('Raw Data'!$A$4:$A$1641 = 'Formatted Data'!$B92)*('Raw Data'!$C$4:$C$1641='Formatted Data'!$A92)*('Raw Data'!$D$4:$D$1641='Formatted Data'!O$2),0))</f>
        <v>260</v>
      </c>
      <c r="P92" cm="1">
        <f t="array" ref="P92">INDEX('Raw Data'!$F$4:$F$1641,MATCH(1,('Raw Data'!$A$4:$A$1641 = 'Formatted Data'!$B92)*('Raw Data'!$C$4:$C$1641='Formatted Data'!$A92)*('Raw Data'!$D$4:$D$1641='Formatted Data'!P$2),0))</f>
        <v>224</v>
      </c>
      <c r="Q92" cm="1">
        <f t="array" ref="Q92">INDEX('Raw Data'!$F$4:$F$1641,MATCH(1,('Raw Data'!$A$4:$A$1641 = 'Formatted Data'!$B92)*('Raw Data'!$C$4:$C$1641='Formatted Data'!$A92)*('Raw Data'!$D$4:$D$1641='Formatted Data'!Q$2),0))</f>
        <v>201</v>
      </c>
      <c r="R92" cm="1">
        <f t="array" ref="R92">INDEX('Raw Data'!$F$4:$F$1641,MATCH(1,('Raw Data'!$A$4:$A$1641 = 'Formatted Data'!$B92)*('Raw Data'!$C$4:$C$1641='Formatted Data'!$A92)*('Raw Data'!$D$4:$D$1641='Formatted Data'!R$2),0))</f>
        <v>224</v>
      </c>
      <c r="S92" cm="1">
        <f t="array" ref="S92">INDEX('Raw Data'!$F$4:$F$1641,MATCH(1,('Raw Data'!$A$4:$A$1641 = 'Formatted Data'!$B92)*('Raw Data'!$C$4:$C$1641='Formatted Data'!$A92)*('Raw Data'!$D$4:$D$1641='Formatted Data'!S$2),0))</f>
        <v>184</v>
      </c>
      <c r="T92" cm="1">
        <f t="array" ref="T92">INDEX('Raw Data'!$F$4:$F$1641,MATCH(1,('Raw Data'!$A$4:$A$1641 = 'Formatted Data'!$B92)*('Raw Data'!$C$4:$C$1641='Formatted Data'!$A92)*('Raw Data'!$D$4:$D$1641='Formatted Data'!T$2),0))</f>
        <v>211</v>
      </c>
      <c r="U92" cm="1">
        <f t="array" ref="U92">INDEX('Raw Data'!$F$4:$F$1641,MATCH(1,('Raw Data'!$A$4:$A$1641 = 'Formatted Data'!$B92)*('Raw Data'!$C$4:$C$1641='Formatted Data'!$A92)*('Raw Data'!$D$4:$D$1641='Formatted Data'!U$2),0))</f>
        <v>221</v>
      </c>
      <c r="V92" cm="1">
        <f t="array" ref="V92">INDEX('Raw Data'!$F$4:$F$1641,MATCH(1,('Raw Data'!$A$4:$A$1641 = 'Formatted Data'!$B92)*('Raw Data'!$C$4:$C$1641='Formatted Data'!$A92)*('Raw Data'!$D$4:$D$1641='Formatted Data'!V$2),0))</f>
        <v>236</v>
      </c>
      <c r="W92" cm="1">
        <f t="array" ref="W92">INDEX('Raw Data'!$F$4:$F$1641,MATCH(1,('Raw Data'!$A$4:$A$1641 = 'Formatted Data'!$B92)*('Raw Data'!$C$4:$C$1641='Formatted Data'!$A92)*('Raw Data'!$D$4:$D$1641='Formatted Data'!W$2),0))</f>
        <v>227</v>
      </c>
      <c r="X92" cm="1">
        <f t="array" ref="X92">INDEX('Raw Data'!$F$4:$F$1641,MATCH(1,('Raw Data'!$A$4:$A$1641 = 'Formatted Data'!$B92)*('Raw Data'!$C$4:$C$1641='Formatted Data'!$A92)*('Raw Data'!$D$4:$D$1641='Formatted Data'!X$2),0))</f>
        <v>249</v>
      </c>
      <c r="Y92" cm="1">
        <f t="array" ref="Y92">INDEX('Raw Data'!$F$4:$F$1641,MATCH(1,('Raw Data'!$A$4:$A$1641 = 'Formatted Data'!$B92)*('Raw Data'!$C$4:$C$1641='Formatted Data'!$A92)*('Raw Data'!$D$4:$D$1641='Formatted Data'!Y$2),0))</f>
        <v>241</v>
      </c>
      <c r="Z92" cm="1">
        <f t="array" ref="Z92">INDEX('Raw Data'!$F$4:$F$1641,MATCH(1,('Raw Data'!$A$4:$A$1641 = 'Formatted Data'!$B92)*('Raw Data'!$C$4:$C$1641='Formatted Data'!$A92)*('Raw Data'!$D$4:$D$1641='Formatted Data'!Z$2),0))</f>
        <v>249</v>
      </c>
      <c r="AA92" cm="1">
        <f t="array" ref="AA92">INDEX('Raw Data'!$G$4:$G$1641,MATCH(1,('Raw Data'!$A$4:$A$1641 = 'Formatted Data'!$B92)*('Raw Data'!$C$4:$C$1641='Formatted Data'!$A92)*('Raw Data'!$D$4:$D$1641='Formatted Data'!AA$2),0))</f>
        <v>241</v>
      </c>
      <c r="AB92" cm="1">
        <f t="array" ref="AB92">INDEX('Raw Data'!$G$4:$G$1641,MATCH(1,('Raw Data'!$A$4:$A$1641 = 'Formatted Data'!$B92)*('Raw Data'!$C$4:$C$1641='Formatted Data'!$A92)*('Raw Data'!$D$4:$D$1641='Formatted Data'!AB$2),0))</f>
        <v>254</v>
      </c>
      <c r="AC92" cm="1">
        <f t="array" ref="AC92">INDEX('Raw Data'!$G$4:$G$1641,MATCH(1,('Raw Data'!$A$4:$A$1641 = 'Formatted Data'!$B92)*('Raw Data'!$C$4:$C$1641='Formatted Data'!$A92)*('Raw Data'!$D$4:$D$1641='Formatted Data'!AC$2),0))</f>
        <v>240</v>
      </c>
      <c r="AD92" cm="1">
        <f t="array" ref="AD92">INDEX('Raw Data'!$G$4:$G$1641,MATCH(1,('Raw Data'!$A$4:$A$1641 = 'Formatted Data'!$B92)*('Raw Data'!$C$4:$C$1641='Formatted Data'!$A92)*('Raw Data'!$D$4:$D$1641='Formatted Data'!AD$2),0))</f>
        <v>235</v>
      </c>
      <c r="AE92" cm="1">
        <f t="array" ref="AE92">INDEX('Raw Data'!$G$4:$G$1641,MATCH(1,('Raw Data'!$A$4:$A$1641 = 'Formatted Data'!$B92)*('Raw Data'!$C$4:$C$1641='Formatted Data'!$A92)*('Raw Data'!$D$4:$D$1641='Formatted Data'!AE$2),0))</f>
        <v>259</v>
      </c>
      <c r="AF92" cm="1">
        <f t="array" ref="AF92">INDEX('Raw Data'!$G$4:$G$1641,MATCH(1,('Raw Data'!$A$4:$A$1641 = 'Formatted Data'!$B92)*('Raw Data'!$C$4:$C$1641='Formatted Data'!$A92)*('Raw Data'!$D$4:$D$1641='Formatted Data'!AF$2),0))</f>
        <v>206</v>
      </c>
      <c r="AG92" cm="1">
        <f t="array" ref="AG92">INDEX('Raw Data'!$G$4:$G$1641,MATCH(1,('Raw Data'!$A$4:$A$1641 = 'Formatted Data'!$B92)*('Raw Data'!$C$4:$C$1641='Formatted Data'!$A92)*('Raw Data'!$D$4:$D$1641='Formatted Data'!AG$2),0))</f>
        <v>235</v>
      </c>
      <c r="AH92" cm="1">
        <f t="array" ref="AH92">INDEX('Raw Data'!$G$4:$G$1641,MATCH(1,('Raw Data'!$A$4:$A$1641 = 'Formatted Data'!$B92)*('Raw Data'!$C$4:$C$1641='Formatted Data'!$A92)*('Raw Data'!$D$4:$D$1641='Formatted Data'!AH$2),0))</f>
        <v>234</v>
      </c>
      <c r="AI92" cm="1">
        <f t="array" ref="AI92">INDEX('Raw Data'!$G$4:$G$1641,MATCH(1,('Raw Data'!$A$4:$A$1641 = 'Formatted Data'!$B92)*('Raw Data'!$C$4:$C$1641='Formatted Data'!$A92)*('Raw Data'!$D$4:$D$1641='Formatted Data'!AI$2),0))</f>
        <v>215</v>
      </c>
      <c r="AJ92" cm="1">
        <f t="array" ref="AJ92">INDEX('Raw Data'!$G$4:$G$1641,MATCH(1,('Raw Data'!$A$4:$A$1641 = 'Formatted Data'!$B92)*('Raw Data'!$C$4:$C$1641='Formatted Data'!$A92)*('Raw Data'!$D$4:$D$1641='Formatted Data'!AJ$2),0))</f>
        <v>234</v>
      </c>
      <c r="AK92" cm="1">
        <f t="array" ref="AK92">INDEX('Raw Data'!$G$4:$G$1641,MATCH(1,('Raw Data'!$A$4:$A$1641 = 'Formatted Data'!$B92)*('Raw Data'!$C$4:$C$1641='Formatted Data'!$A92)*('Raw Data'!$D$4:$D$1641='Formatted Data'!AK$2),0))</f>
        <v>242</v>
      </c>
      <c r="AL92" cm="1">
        <f t="array" ref="AL92">INDEX('Raw Data'!$G$4:$G$1641,MATCH(1,('Raw Data'!$A$4:$A$1641 = 'Formatted Data'!$B92)*('Raw Data'!$C$4:$C$1641='Formatted Data'!$A92)*('Raw Data'!$D$4:$D$1641='Formatted Data'!AL$2),0))</f>
        <v>282</v>
      </c>
    </row>
    <row r="93" spans="1:38" x14ac:dyDescent="0.3">
      <c r="A93" t="s">
        <v>5</v>
      </c>
      <c r="B93" t="s">
        <v>38</v>
      </c>
      <c r="C93" cm="1">
        <f t="array" ref="C93">INDEX('Raw Data'!$E$4:$E$1641,MATCH(1,('Raw Data'!$A$4:$A$1641 = 'Formatted Data'!$B93)*('Raw Data'!$C$4:$C$1641='Formatted Data'!$A93)*('Raw Data'!$D$4:$D$1641='Formatted Data'!C$2),0))</f>
        <v>6</v>
      </c>
      <c r="D93" cm="1">
        <f t="array" ref="D93">INDEX('Raw Data'!$E$4:$E$1641,MATCH(1,('Raw Data'!$A$4:$A$1641 = 'Formatted Data'!$B93)*('Raw Data'!$C$4:$C$1641='Formatted Data'!$A93)*('Raw Data'!$D$4:$D$1641='Formatted Data'!D$2),0))</f>
        <v>2</v>
      </c>
      <c r="E93" cm="1">
        <f t="array" ref="E93">INDEX('Raw Data'!$E$4:$E$1641,MATCH(1,('Raw Data'!$A$4:$A$1641 = 'Formatted Data'!$B93)*('Raw Data'!$C$4:$C$1641='Formatted Data'!$A93)*('Raw Data'!$D$4:$D$1641='Formatted Data'!E$2),0))</f>
        <v>2</v>
      </c>
      <c r="F93" cm="1">
        <f t="array" ref="F93">INDEX('Raw Data'!$E$4:$E$1641,MATCH(1,('Raw Data'!$A$4:$A$1641 = 'Formatted Data'!$B93)*('Raw Data'!$C$4:$C$1641='Formatted Data'!$A93)*('Raw Data'!$D$4:$D$1641='Formatted Data'!F$2),0))</f>
        <v>3</v>
      </c>
      <c r="G93" cm="1">
        <f t="array" ref="G93">INDEX('Raw Data'!$E$4:$E$1641,MATCH(1,('Raw Data'!$A$4:$A$1641 = 'Formatted Data'!$B93)*('Raw Data'!$C$4:$C$1641='Formatted Data'!$A93)*('Raw Data'!$D$4:$D$1641='Formatted Data'!G$2),0))</f>
        <v>3</v>
      </c>
      <c r="H93" cm="1">
        <f t="array" ref="H93">INDEX('Raw Data'!$E$4:$E$1641,MATCH(1,('Raw Data'!$A$4:$A$1641 = 'Formatted Data'!$B93)*('Raw Data'!$C$4:$C$1641='Formatted Data'!$A93)*('Raw Data'!$D$4:$D$1641='Formatted Data'!H$2),0))</f>
        <v>4</v>
      </c>
      <c r="I93" cm="1">
        <f t="array" ref="I93">INDEX('Raw Data'!$E$4:$E$1641,MATCH(1,('Raw Data'!$A$4:$A$1641 = 'Formatted Data'!$B93)*('Raw Data'!$C$4:$C$1641='Formatted Data'!$A93)*('Raw Data'!$D$4:$D$1641='Formatted Data'!I$2),0))</f>
        <v>5</v>
      </c>
      <c r="J93" cm="1">
        <f t="array" ref="J93">INDEX('Raw Data'!$E$4:$E$1641,MATCH(1,('Raw Data'!$A$4:$A$1641 = 'Formatted Data'!$B93)*('Raw Data'!$C$4:$C$1641='Formatted Data'!$A93)*('Raw Data'!$D$4:$D$1641='Formatted Data'!J$2),0))</f>
        <v>4</v>
      </c>
      <c r="K93" cm="1">
        <f t="array" ref="K93">INDEX('Raw Data'!$E$4:$E$1641,MATCH(1,('Raw Data'!$A$4:$A$1641 = 'Formatted Data'!$B93)*('Raw Data'!$C$4:$C$1641='Formatted Data'!$A93)*('Raw Data'!$D$4:$D$1641='Formatted Data'!K$2),0))</f>
        <v>1</v>
      </c>
      <c r="L93" cm="1">
        <f t="array" ref="L93">INDEX('Raw Data'!$E$4:$E$1641,MATCH(1,('Raw Data'!$A$4:$A$1641 = 'Formatted Data'!$B93)*('Raw Data'!$C$4:$C$1641='Formatted Data'!$A93)*('Raw Data'!$D$4:$D$1641='Formatted Data'!L$2),0))</f>
        <v>1</v>
      </c>
      <c r="M93" cm="1">
        <f t="array" ref="M93">INDEX('Raw Data'!$E$4:$E$1641,MATCH(1,('Raw Data'!$A$4:$A$1641 = 'Formatted Data'!$B93)*('Raw Data'!$C$4:$C$1641='Formatted Data'!$A93)*('Raw Data'!$D$4:$D$1641='Formatted Data'!M$2),0))</f>
        <v>4</v>
      </c>
      <c r="N93" cm="1">
        <f t="array" ref="N93">INDEX('Raw Data'!$E$4:$E$1641,MATCH(1,('Raw Data'!$A$4:$A$1641 = 'Formatted Data'!$B93)*('Raw Data'!$C$4:$C$1641='Formatted Data'!$A93)*('Raw Data'!$D$4:$D$1641='Formatted Data'!N$2),0))</f>
        <v>1</v>
      </c>
      <c r="O93" cm="1">
        <f t="array" ref="O93">INDEX('Raw Data'!$F$4:$F$1641,MATCH(1,('Raw Data'!$A$4:$A$1641 = 'Formatted Data'!$B93)*('Raw Data'!$C$4:$C$1641='Formatted Data'!$A93)*('Raw Data'!$D$4:$D$1641='Formatted Data'!O$2),0))</f>
        <v>2</v>
      </c>
      <c r="P93" cm="1">
        <f t="array" ref="P93">INDEX('Raw Data'!$F$4:$F$1641,MATCH(1,('Raw Data'!$A$4:$A$1641 = 'Formatted Data'!$B93)*('Raw Data'!$C$4:$C$1641='Formatted Data'!$A93)*('Raw Data'!$D$4:$D$1641='Formatted Data'!P$2),0))</f>
        <v>2</v>
      </c>
      <c r="Q93" cm="1">
        <f t="array" ref="Q93">INDEX('Raw Data'!$F$4:$F$1641,MATCH(1,('Raw Data'!$A$4:$A$1641 = 'Formatted Data'!$B93)*('Raw Data'!$C$4:$C$1641='Formatted Data'!$A93)*('Raw Data'!$D$4:$D$1641='Formatted Data'!Q$2),0))</f>
        <v>5</v>
      </c>
      <c r="R93" cm="1">
        <f t="array" ref="R93">INDEX('Raw Data'!$F$4:$F$1641,MATCH(1,('Raw Data'!$A$4:$A$1641 = 'Formatted Data'!$B93)*('Raw Data'!$C$4:$C$1641='Formatted Data'!$A93)*('Raw Data'!$D$4:$D$1641='Formatted Data'!R$2),0))</f>
        <v>2</v>
      </c>
      <c r="S93" cm="1">
        <f t="array" ref="S93">INDEX('Raw Data'!$F$4:$F$1641,MATCH(1,('Raw Data'!$A$4:$A$1641 = 'Formatted Data'!$B93)*('Raw Data'!$C$4:$C$1641='Formatted Data'!$A93)*('Raw Data'!$D$4:$D$1641='Formatted Data'!S$2),0))</f>
        <v>4</v>
      </c>
      <c r="T93" cm="1">
        <f t="array" ref="T93">INDEX('Raw Data'!$F$4:$F$1641,MATCH(1,('Raw Data'!$A$4:$A$1641 = 'Formatted Data'!$B93)*('Raw Data'!$C$4:$C$1641='Formatted Data'!$A93)*('Raw Data'!$D$4:$D$1641='Formatted Data'!T$2),0))</f>
        <v>7</v>
      </c>
      <c r="U93" cm="1">
        <f t="array" ref="U93">INDEX('Raw Data'!$F$4:$F$1641,MATCH(1,('Raw Data'!$A$4:$A$1641 = 'Formatted Data'!$B93)*('Raw Data'!$C$4:$C$1641='Formatted Data'!$A93)*('Raw Data'!$D$4:$D$1641='Formatted Data'!U$2),0))</f>
        <v>2</v>
      </c>
      <c r="V93" cm="1">
        <f t="array" ref="V93">INDEX('Raw Data'!$F$4:$F$1641,MATCH(1,('Raw Data'!$A$4:$A$1641 = 'Formatted Data'!$B93)*('Raw Data'!$C$4:$C$1641='Formatted Data'!$A93)*('Raw Data'!$D$4:$D$1641='Formatted Data'!V$2),0))</f>
        <v>3</v>
      </c>
      <c r="W93" cm="1">
        <f t="array" ref="W93">INDEX('Raw Data'!$F$4:$F$1641,MATCH(1,('Raw Data'!$A$4:$A$1641 = 'Formatted Data'!$B93)*('Raw Data'!$C$4:$C$1641='Formatted Data'!$A93)*('Raw Data'!$D$4:$D$1641='Formatted Data'!W$2),0))</f>
        <v>5</v>
      </c>
      <c r="X93" cm="1">
        <f t="array" ref="X93">INDEX('Raw Data'!$F$4:$F$1641,MATCH(1,('Raw Data'!$A$4:$A$1641 = 'Formatted Data'!$B93)*('Raw Data'!$C$4:$C$1641='Formatted Data'!$A93)*('Raw Data'!$D$4:$D$1641='Formatted Data'!X$2),0))</f>
        <v>3</v>
      </c>
      <c r="Y93" cm="1">
        <f t="array" ref="Y93">INDEX('Raw Data'!$F$4:$F$1641,MATCH(1,('Raw Data'!$A$4:$A$1641 = 'Formatted Data'!$B93)*('Raw Data'!$C$4:$C$1641='Formatted Data'!$A93)*('Raw Data'!$D$4:$D$1641='Formatted Data'!Y$2),0))</f>
        <v>1</v>
      </c>
      <c r="Z93" cm="1">
        <f t="array" ref="Z93">INDEX('Raw Data'!$F$4:$F$1641,MATCH(1,('Raw Data'!$A$4:$A$1641 = 'Formatted Data'!$B93)*('Raw Data'!$C$4:$C$1641='Formatted Data'!$A93)*('Raw Data'!$D$4:$D$1641='Formatted Data'!Z$2),0))</f>
        <v>0</v>
      </c>
      <c r="AA93" cm="1">
        <f t="array" ref="AA93">INDEX('Raw Data'!$G$4:$G$1641,MATCH(1,('Raw Data'!$A$4:$A$1641 = 'Formatted Data'!$B93)*('Raw Data'!$C$4:$C$1641='Formatted Data'!$A93)*('Raw Data'!$D$4:$D$1641='Formatted Data'!AA$2),0))</f>
        <v>5</v>
      </c>
      <c r="AB93" cm="1">
        <f t="array" ref="AB93">INDEX('Raw Data'!$G$4:$G$1641,MATCH(1,('Raw Data'!$A$4:$A$1641 = 'Formatted Data'!$B93)*('Raw Data'!$C$4:$C$1641='Formatted Data'!$A93)*('Raw Data'!$D$4:$D$1641='Formatted Data'!AB$2),0))</f>
        <v>2</v>
      </c>
      <c r="AC93" cm="1">
        <f t="array" ref="AC93">INDEX('Raw Data'!$G$4:$G$1641,MATCH(1,('Raw Data'!$A$4:$A$1641 = 'Formatted Data'!$B93)*('Raw Data'!$C$4:$C$1641='Formatted Data'!$A93)*('Raw Data'!$D$4:$D$1641='Formatted Data'!AC$2),0))</f>
        <v>5</v>
      </c>
      <c r="AD93" cm="1">
        <f t="array" ref="AD93">INDEX('Raw Data'!$G$4:$G$1641,MATCH(1,('Raw Data'!$A$4:$A$1641 = 'Formatted Data'!$B93)*('Raw Data'!$C$4:$C$1641='Formatted Data'!$A93)*('Raw Data'!$D$4:$D$1641='Formatted Data'!AD$2),0))</f>
        <v>1</v>
      </c>
      <c r="AE93" cm="1">
        <f t="array" ref="AE93">INDEX('Raw Data'!$G$4:$G$1641,MATCH(1,('Raw Data'!$A$4:$A$1641 = 'Formatted Data'!$B93)*('Raw Data'!$C$4:$C$1641='Formatted Data'!$A93)*('Raw Data'!$D$4:$D$1641='Formatted Data'!AE$2),0))</f>
        <v>2</v>
      </c>
      <c r="AF93" cm="1">
        <f t="array" ref="AF93">INDEX('Raw Data'!$G$4:$G$1641,MATCH(1,('Raw Data'!$A$4:$A$1641 = 'Formatted Data'!$B93)*('Raw Data'!$C$4:$C$1641='Formatted Data'!$A93)*('Raw Data'!$D$4:$D$1641='Formatted Data'!AF$2),0))</f>
        <v>4</v>
      </c>
      <c r="AG93" cm="1">
        <f t="array" ref="AG93">INDEX('Raw Data'!$G$4:$G$1641,MATCH(1,('Raw Data'!$A$4:$A$1641 = 'Formatted Data'!$B93)*('Raw Data'!$C$4:$C$1641='Formatted Data'!$A93)*('Raw Data'!$D$4:$D$1641='Formatted Data'!AG$2),0))</f>
        <v>2</v>
      </c>
      <c r="AH93" cm="1">
        <f t="array" ref="AH93">INDEX('Raw Data'!$G$4:$G$1641,MATCH(1,('Raw Data'!$A$4:$A$1641 = 'Formatted Data'!$B93)*('Raw Data'!$C$4:$C$1641='Formatted Data'!$A93)*('Raw Data'!$D$4:$D$1641='Formatted Data'!AH$2),0))</f>
        <v>3</v>
      </c>
      <c r="AI93" cm="1">
        <f t="array" ref="AI93">INDEX('Raw Data'!$G$4:$G$1641,MATCH(1,('Raw Data'!$A$4:$A$1641 = 'Formatted Data'!$B93)*('Raw Data'!$C$4:$C$1641='Formatted Data'!$A93)*('Raw Data'!$D$4:$D$1641='Formatted Data'!AI$2),0))</f>
        <v>1</v>
      </c>
      <c r="AJ93" cm="1">
        <f t="array" ref="AJ93">INDEX('Raw Data'!$G$4:$G$1641,MATCH(1,('Raw Data'!$A$4:$A$1641 = 'Formatted Data'!$B93)*('Raw Data'!$C$4:$C$1641='Formatted Data'!$A93)*('Raw Data'!$D$4:$D$1641='Formatted Data'!AJ$2),0))</f>
        <v>5</v>
      </c>
      <c r="AK93" cm="1">
        <f t="array" ref="AK93">INDEX('Raw Data'!$G$4:$G$1641,MATCH(1,('Raw Data'!$A$4:$A$1641 = 'Formatted Data'!$B93)*('Raw Data'!$C$4:$C$1641='Formatted Data'!$A93)*('Raw Data'!$D$4:$D$1641='Formatted Data'!AK$2),0))</f>
        <v>1</v>
      </c>
      <c r="AL93" cm="1">
        <f t="array" ref="AL93">INDEX('Raw Data'!$G$4:$G$1641,MATCH(1,('Raw Data'!$A$4:$A$1641 = 'Formatted Data'!$B93)*('Raw Data'!$C$4:$C$1641='Formatted Data'!$A93)*('Raw Data'!$D$4:$D$1641='Formatted Data'!AL$2),0))</f>
        <v>4</v>
      </c>
    </row>
    <row r="94" spans="1:38" x14ac:dyDescent="0.3">
      <c r="A94" t="s">
        <v>19</v>
      </c>
      <c r="B94" t="str">
        <f>B93</f>
        <v>20 Dalarna county</v>
      </c>
      <c r="C94" cm="1">
        <f t="array" ref="C94">INDEX('Raw Data'!$E$4:$E$1641,MATCH(1,('Raw Data'!$A$4:$A$1641 = 'Formatted Data'!$B94)*('Raw Data'!$C$4:$C$1641='Formatted Data'!$A94)*('Raw Data'!$D$4:$D$1641='Formatted Data'!C$2),0))</f>
        <v>16</v>
      </c>
      <c r="D94" cm="1">
        <f t="array" ref="D94">INDEX('Raw Data'!$E$4:$E$1641,MATCH(1,('Raw Data'!$A$4:$A$1641 = 'Formatted Data'!$B94)*('Raw Data'!$C$4:$C$1641='Formatted Data'!$A94)*('Raw Data'!$D$4:$D$1641='Formatted Data'!D$2),0))</f>
        <v>23</v>
      </c>
      <c r="E94" cm="1">
        <f t="array" ref="E94">INDEX('Raw Data'!$E$4:$E$1641,MATCH(1,('Raw Data'!$A$4:$A$1641 = 'Formatted Data'!$B94)*('Raw Data'!$C$4:$C$1641='Formatted Data'!$A94)*('Raw Data'!$D$4:$D$1641='Formatted Data'!E$2),0))</f>
        <v>29</v>
      </c>
      <c r="F94" cm="1">
        <f t="array" ref="F94">INDEX('Raw Data'!$E$4:$E$1641,MATCH(1,('Raw Data'!$A$4:$A$1641 = 'Formatted Data'!$B94)*('Raw Data'!$C$4:$C$1641='Formatted Data'!$A94)*('Raw Data'!$D$4:$D$1641='Formatted Data'!F$2),0))</f>
        <v>18</v>
      </c>
      <c r="G94" cm="1">
        <f t="array" ref="G94">INDEX('Raw Data'!$E$4:$E$1641,MATCH(1,('Raw Data'!$A$4:$A$1641 = 'Formatted Data'!$B94)*('Raw Data'!$C$4:$C$1641='Formatted Data'!$A94)*('Raw Data'!$D$4:$D$1641='Formatted Data'!G$2),0))</f>
        <v>20</v>
      </c>
      <c r="H94" cm="1">
        <f t="array" ref="H94">INDEX('Raw Data'!$E$4:$E$1641,MATCH(1,('Raw Data'!$A$4:$A$1641 = 'Formatted Data'!$B94)*('Raw Data'!$C$4:$C$1641='Formatted Data'!$A94)*('Raw Data'!$D$4:$D$1641='Formatted Data'!H$2),0))</f>
        <v>23</v>
      </c>
      <c r="I94" cm="1">
        <f t="array" ref="I94">INDEX('Raw Data'!$E$4:$E$1641,MATCH(1,('Raw Data'!$A$4:$A$1641 = 'Formatted Data'!$B94)*('Raw Data'!$C$4:$C$1641='Formatted Data'!$A94)*('Raw Data'!$D$4:$D$1641='Formatted Data'!I$2),0))</f>
        <v>14</v>
      </c>
      <c r="J94" cm="1">
        <f t="array" ref="J94">INDEX('Raw Data'!$E$4:$E$1641,MATCH(1,('Raw Data'!$A$4:$A$1641 = 'Formatted Data'!$B94)*('Raw Data'!$C$4:$C$1641='Formatted Data'!$A94)*('Raw Data'!$D$4:$D$1641='Formatted Data'!J$2),0))</f>
        <v>18</v>
      </c>
      <c r="K94" cm="1">
        <f t="array" ref="K94">INDEX('Raw Data'!$E$4:$E$1641,MATCH(1,('Raw Data'!$A$4:$A$1641 = 'Formatted Data'!$B94)*('Raw Data'!$C$4:$C$1641='Formatted Data'!$A94)*('Raw Data'!$D$4:$D$1641='Formatted Data'!K$2),0))</f>
        <v>22</v>
      </c>
      <c r="L94" cm="1">
        <f t="array" ref="L94">INDEX('Raw Data'!$E$4:$E$1641,MATCH(1,('Raw Data'!$A$4:$A$1641 = 'Formatted Data'!$B94)*('Raw Data'!$C$4:$C$1641='Formatted Data'!$A94)*('Raw Data'!$D$4:$D$1641='Formatted Data'!L$2),0))</f>
        <v>21</v>
      </c>
      <c r="M94" cm="1">
        <f t="array" ref="M94">INDEX('Raw Data'!$E$4:$E$1641,MATCH(1,('Raw Data'!$A$4:$A$1641 = 'Formatted Data'!$B94)*('Raw Data'!$C$4:$C$1641='Formatted Data'!$A94)*('Raw Data'!$D$4:$D$1641='Formatted Data'!M$2),0))</f>
        <v>22</v>
      </c>
      <c r="N94" cm="1">
        <f t="array" ref="N94">INDEX('Raw Data'!$E$4:$E$1641,MATCH(1,('Raw Data'!$A$4:$A$1641 = 'Formatted Data'!$B94)*('Raw Data'!$C$4:$C$1641='Formatted Data'!$A94)*('Raw Data'!$D$4:$D$1641='Formatted Data'!N$2),0))</f>
        <v>27</v>
      </c>
      <c r="O94" cm="1">
        <f t="array" ref="O94">INDEX('Raw Data'!$F$4:$F$1641,MATCH(1,('Raw Data'!$A$4:$A$1641 = 'Formatted Data'!$B94)*('Raw Data'!$C$4:$C$1641='Formatted Data'!$A94)*('Raw Data'!$D$4:$D$1641='Formatted Data'!O$2),0))</f>
        <v>14</v>
      </c>
      <c r="P94" cm="1">
        <f t="array" ref="P94">INDEX('Raw Data'!$F$4:$F$1641,MATCH(1,('Raw Data'!$A$4:$A$1641 = 'Formatted Data'!$B94)*('Raw Data'!$C$4:$C$1641='Formatted Data'!$A94)*('Raw Data'!$D$4:$D$1641='Formatted Data'!P$2),0))</f>
        <v>27</v>
      </c>
      <c r="Q94" cm="1">
        <f t="array" ref="Q94">INDEX('Raw Data'!$F$4:$F$1641,MATCH(1,('Raw Data'!$A$4:$A$1641 = 'Formatted Data'!$B94)*('Raw Data'!$C$4:$C$1641='Formatted Data'!$A94)*('Raw Data'!$D$4:$D$1641='Formatted Data'!Q$2),0))</f>
        <v>17</v>
      </c>
      <c r="R94" cm="1">
        <f t="array" ref="R94">INDEX('Raw Data'!$F$4:$F$1641,MATCH(1,('Raw Data'!$A$4:$A$1641 = 'Formatted Data'!$B94)*('Raw Data'!$C$4:$C$1641='Formatted Data'!$A94)*('Raw Data'!$D$4:$D$1641='Formatted Data'!R$2),0))</f>
        <v>24</v>
      </c>
      <c r="S94" cm="1">
        <f t="array" ref="S94">INDEX('Raw Data'!$F$4:$F$1641,MATCH(1,('Raw Data'!$A$4:$A$1641 = 'Formatted Data'!$B94)*('Raw Data'!$C$4:$C$1641='Formatted Data'!$A94)*('Raw Data'!$D$4:$D$1641='Formatted Data'!S$2),0))</f>
        <v>25</v>
      </c>
      <c r="T94" cm="1">
        <f t="array" ref="T94">INDEX('Raw Data'!$F$4:$F$1641,MATCH(1,('Raw Data'!$A$4:$A$1641 = 'Formatted Data'!$B94)*('Raw Data'!$C$4:$C$1641='Formatted Data'!$A94)*('Raw Data'!$D$4:$D$1641='Formatted Data'!T$2),0))</f>
        <v>15</v>
      </c>
      <c r="U94" cm="1">
        <f t="array" ref="U94">INDEX('Raw Data'!$F$4:$F$1641,MATCH(1,('Raw Data'!$A$4:$A$1641 = 'Formatted Data'!$B94)*('Raw Data'!$C$4:$C$1641='Formatted Data'!$A94)*('Raw Data'!$D$4:$D$1641='Formatted Data'!U$2),0))</f>
        <v>20</v>
      </c>
      <c r="V94" cm="1">
        <f t="array" ref="V94">INDEX('Raw Data'!$F$4:$F$1641,MATCH(1,('Raw Data'!$A$4:$A$1641 = 'Formatted Data'!$B94)*('Raw Data'!$C$4:$C$1641='Formatted Data'!$A94)*('Raw Data'!$D$4:$D$1641='Formatted Data'!V$2),0))</f>
        <v>13</v>
      </c>
      <c r="W94" cm="1">
        <f t="array" ref="W94">INDEX('Raw Data'!$F$4:$F$1641,MATCH(1,('Raw Data'!$A$4:$A$1641 = 'Formatted Data'!$B94)*('Raw Data'!$C$4:$C$1641='Formatted Data'!$A94)*('Raw Data'!$D$4:$D$1641='Formatted Data'!W$2),0))</f>
        <v>18</v>
      </c>
      <c r="X94" cm="1">
        <f t="array" ref="X94">INDEX('Raw Data'!$F$4:$F$1641,MATCH(1,('Raw Data'!$A$4:$A$1641 = 'Formatted Data'!$B94)*('Raw Data'!$C$4:$C$1641='Formatted Data'!$A94)*('Raw Data'!$D$4:$D$1641='Formatted Data'!X$2),0))</f>
        <v>25</v>
      </c>
      <c r="Y94" cm="1">
        <f t="array" ref="Y94">INDEX('Raw Data'!$F$4:$F$1641,MATCH(1,('Raw Data'!$A$4:$A$1641 = 'Formatted Data'!$B94)*('Raw Data'!$C$4:$C$1641='Formatted Data'!$A94)*('Raw Data'!$D$4:$D$1641='Formatted Data'!Y$2),0))</f>
        <v>24</v>
      </c>
      <c r="Z94" cm="1">
        <f t="array" ref="Z94">INDEX('Raw Data'!$F$4:$F$1641,MATCH(1,('Raw Data'!$A$4:$A$1641 = 'Formatted Data'!$B94)*('Raw Data'!$C$4:$C$1641='Formatted Data'!$A94)*('Raw Data'!$D$4:$D$1641='Formatted Data'!Z$2),0))</f>
        <v>10</v>
      </c>
      <c r="AA94" cm="1">
        <f t="array" ref="AA94">INDEX('Raw Data'!$G$4:$G$1641,MATCH(1,('Raw Data'!$A$4:$A$1641 = 'Formatted Data'!$B94)*('Raw Data'!$C$4:$C$1641='Formatted Data'!$A94)*('Raw Data'!$D$4:$D$1641='Formatted Data'!AA$2),0))</f>
        <v>29</v>
      </c>
      <c r="AB94" cm="1">
        <f t="array" ref="AB94">INDEX('Raw Data'!$G$4:$G$1641,MATCH(1,('Raw Data'!$A$4:$A$1641 = 'Formatted Data'!$B94)*('Raw Data'!$C$4:$C$1641='Formatted Data'!$A94)*('Raw Data'!$D$4:$D$1641='Formatted Data'!AB$2),0))</f>
        <v>13</v>
      </c>
      <c r="AC94" cm="1">
        <f t="array" ref="AC94">INDEX('Raw Data'!$G$4:$G$1641,MATCH(1,('Raw Data'!$A$4:$A$1641 = 'Formatted Data'!$B94)*('Raw Data'!$C$4:$C$1641='Formatted Data'!$A94)*('Raw Data'!$D$4:$D$1641='Formatted Data'!AC$2),0))</f>
        <v>22</v>
      </c>
      <c r="AD94" cm="1">
        <f t="array" ref="AD94">INDEX('Raw Data'!$G$4:$G$1641,MATCH(1,('Raw Data'!$A$4:$A$1641 = 'Formatted Data'!$B94)*('Raw Data'!$C$4:$C$1641='Formatted Data'!$A94)*('Raw Data'!$D$4:$D$1641='Formatted Data'!AD$2),0))</f>
        <v>17</v>
      </c>
      <c r="AE94" cm="1">
        <f t="array" ref="AE94">INDEX('Raw Data'!$G$4:$G$1641,MATCH(1,('Raw Data'!$A$4:$A$1641 = 'Formatted Data'!$B94)*('Raw Data'!$C$4:$C$1641='Formatted Data'!$A94)*('Raw Data'!$D$4:$D$1641='Formatted Data'!AE$2),0))</f>
        <v>12</v>
      </c>
      <c r="AF94" cm="1">
        <f t="array" ref="AF94">INDEX('Raw Data'!$G$4:$G$1641,MATCH(1,('Raw Data'!$A$4:$A$1641 = 'Formatted Data'!$B94)*('Raw Data'!$C$4:$C$1641='Formatted Data'!$A94)*('Raw Data'!$D$4:$D$1641='Formatted Data'!AF$2),0))</f>
        <v>23</v>
      </c>
      <c r="AG94" cm="1">
        <f t="array" ref="AG94">INDEX('Raw Data'!$G$4:$G$1641,MATCH(1,('Raw Data'!$A$4:$A$1641 = 'Formatted Data'!$B94)*('Raw Data'!$C$4:$C$1641='Formatted Data'!$A94)*('Raw Data'!$D$4:$D$1641='Formatted Data'!AG$2),0))</f>
        <v>16</v>
      </c>
      <c r="AH94" cm="1">
        <f t="array" ref="AH94">INDEX('Raw Data'!$G$4:$G$1641,MATCH(1,('Raw Data'!$A$4:$A$1641 = 'Formatted Data'!$B94)*('Raw Data'!$C$4:$C$1641='Formatted Data'!$A94)*('Raw Data'!$D$4:$D$1641='Formatted Data'!AH$2),0))</f>
        <v>21</v>
      </c>
      <c r="AI94" cm="1">
        <f t="array" ref="AI94">INDEX('Raw Data'!$G$4:$G$1641,MATCH(1,('Raw Data'!$A$4:$A$1641 = 'Formatted Data'!$B94)*('Raw Data'!$C$4:$C$1641='Formatted Data'!$A94)*('Raw Data'!$D$4:$D$1641='Formatted Data'!AI$2),0))</f>
        <v>21</v>
      </c>
      <c r="AJ94" cm="1">
        <f t="array" ref="AJ94">INDEX('Raw Data'!$G$4:$G$1641,MATCH(1,('Raw Data'!$A$4:$A$1641 = 'Formatted Data'!$B94)*('Raw Data'!$C$4:$C$1641='Formatted Data'!$A94)*('Raw Data'!$D$4:$D$1641='Formatted Data'!AJ$2),0))</f>
        <v>14</v>
      </c>
      <c r="AK94" cm="1">
        <f t="array" ref="AK94">INDEX('Raw Data'!$G$4:$G$1641,MATCH(1,('Raw Data'!$A$4:$A$1641 = 'Formatted Data'!$B94)*('Raw Data'!$C$4:$C$1641='Formatted Data'!$A94)*('Raw Data'!$D$4:$D$1641='Formatted Data'!AK$2),0))</f>
        <v>16</v>
      </c>
      <c r="AL94" cm="1">
        <f t="array" ref="AL94">INDEX('Raw Data'!$G$4:$G$1641,MATCH(1,('Raw Data'!$A$4:$A$1641 = 'Formatted Data'!$B94)*('Raw Data'!$C$4:$C$1641='Formatted Data'!$A94)*('Raw Data'!$D$4:$D$1641='Formatted Data'!AL$2),0))</f>
        <v>27</v>
      </c>
    </row>
    <row r="95" spans="1:38" x14ac:dyDescent="0.3">
      <c r="A95" t="s">
        <v>20</v>
      </c>
      <c r="B95" t="str">
        <f t="shared" ref="B95:B98" si="15">B94</f>
        <v>20 Dalarna county</v>
      </c>
      <c r="C95" cm="1">
        <f t="array" ref="C95">INDEX('Raw Data'!$E$4:$E$1641,MATCH(1,('Raw Data'!$A$4:$A$1641 = 'Formatted Data'!$B95)*('Raw Data'!$C$4:$C$1641='Formatted Data'!$A95)*('Raw Data'!$D$4:$D$1641='Formatted Data'!C$2),0))</f>
        <v>49</v>
      </c>
      <c r="D95" cm="1">
        <f t="array" ref="D95">INDEX('Raw Data'!$E$4:$E$1641,MATCH(1,('Raw Data'!$A$4:$A$1641 = 'Formatted Data'!$B95)*('Raw Data'!$C$4:$C$1641='Formatted Data'!$A95)*('Raw Data'!$D$4:$D$1641='Formatted Data'!D$2),0))</f>
        <v>57</v>
      </c>
      <c r="E95" cm="1">
        <f t="array" ref="E95">INDEX('Raw Data'!$E$4:$E$1641,MATCH(1,('Raw Data'!$A$4:$A$1641 = 'Formatted Data'!$B95)*('Raw Data'!$C$4:$C$1641='Formatted Data'!$A95)*('Raw Data'!$D$4:$D$1641='Formatted Data'!E$2),0))</f>
        <v>49</v>
      </c>
      <c r="F95" cm="1">
        <f t="array" ref="F95">INDEX('Raw Data'!$E$4:$E$1641,MATCH(1,('Raw Data'!$A$4:$A$1641 = 'Formatted Data'!$B95)*('Raw Data'!$C$4:$C$1641='Formatted Data'!$A95)*('Raw Data'!$D$4:$D$1641='Formatted Data'!F$2),0))</f>
        <v>62</v>
      </c>
      <c r="G95" cm="1">
        <f t="array" ref="G95">INDEX('Raw Data'!$E$4:$E$1641,MATCH(1,('Raw Data'!$A$4:$A$1641 = 'Formatted Data'!$B95)*('Raw Data'!$C$4:$C$1641='Formatted Data'!$A95)*('Raw Data'!$D$4:$D$1641='Formatted Data'!G$2),0))</f>
        <v>56</v>
      </c>
      <c r="H95" cm="1">
        <f t="array" ref="H95">INDEX('Raw Data'!$E$4:$E$1641,MATCH(1,('Raw Data'!$A$4:$A$1641 = 'Formatted Data'!$B95)*('Raw Data'!$C$4:$C$1641='Formatted Data'!$A95)*('Raw Data'!$D$4:$D$1641='Formatted Data'!H$2),0))</f>
        <v>38</v>
      </c>
      <c r="I95" cm="1">
        <f t="array" ref="I95">INDEX('Raw Data'!$E$4:$E$1641,MATCH(1,('Raw Data'!$A$4:$A$1641 = 'Formatted Data'!$B95)*('Raw Data'!$C$4:$C$1641='Formatted Data'!$A95)*('Raw Data'!$D$4:$D$1641='Formatted Data'!I$2),0))</f>
        <v>33</v>
      </c>
      <c r="J95" cm="1">
        <f t="array" ref="J95">INDEX('Raw Data'!$E$4:$E$1641,MATCH(1,('Raw Data'!$A$4:$A$1641 = 'Formatted Data'!$B95)*('Raw Data'!$C$4:$C$1641='Formatted Data'!$A95)*('Raw Data'!$D$4:$D$1641='Formatted Data'!J$2),0))</f>
        <v>37</v>
      </c>
      <c r="K95" cm="1">
        <f t="array" ref="K95">INDEX('Raw Data'!$E$4:$E$1641,MATCH(1,('Raw Data'!$A$4:$A$1641 = 'Formatted Data'!$B95)*('Raw Data'!$C$4:$C$1641='Formatted Data'!$A95)*('Raw Data'!$D$4:$D$1641='Formatted Data'!K$2),0))</f>
        <v>34</v>
      </c>
      <c r="L95" cm="1">
        <f t="array" ref="L95">INDEX('Raw Data'!$E$4:$E$1641,MATCH(1,('Raw Data'!$A$4:$A$1641 = 'Formatted Data'!$B95)*('Raw Data'!$C$4:$C$1641='Formatted Data'!$A95)*('Raw Data'!$D$4:$D$1641='Formatted Data'!L$2),0))</f>
        <v>36</v>
      </c>
      <c r="M95" cm="1">
        <f t="array" ref="M95">INDEX('Raw Data'!$E$4:$E$1641,MATCH(1,('Raw Data'!$A$4:$A$1641 = 'Formatted Data'!$B95)*('Raw Data'!$C$4:$C$1641='Formatted Data'!$A95)*('Raw Data'!$D$4:$D$1641='Formatted Data'!M$2),0))</f>
        <v>38</v>
      </c>
      <c r="N95" cm="1">
        <f t="array" ref="N95">INDEX('Raw Data'!$E$4:$E$1641,MATCH(1,('Raw Data'!$A$4:$A$1641 = 'Formatted Data'!$B95)*('Raw Data'!$C$4:$C$1641='Formatted Data'!$A95)*('Raw Data'!$D$4:$D$1641='Formatted Data'!N$2),0))</f>
        <v>48</v>
      </c>
      <c r="O95" cm="1">
        <f t="array" ref="O95">INDEX('Raw Data'!$F$4:$F$1641,MATCH(1,('Raw Data'!$A$4:$A$1641 = 'Formatted Data'!$B95)*('Raw Data'!$C$4:$C$1641='Formatted Data'!$A95)*('Raw Data'!$D$4:$D$1641='Formatted Data'!O$2),0))</f>
        <v>38</v>
      </c>
      <c r="P95" cm="1">
        <f t="array" ref="P95">INDEX('Raw Data'!$F$4:$F$1641,MATCH(1,('Raw Data'!$A$4:$A$1641 = 'Formatted Data'!$B95)*('Raw Data'!$C$4:$C$1641='Formatted Data'!$A95)*('Raw Data'!$D$4:$D$1641='Formatted Data'!P$2),0))</f>
        <v>41</v>
      </c>
      <c r="Q95" cm="1">
        <f t="array" ref="Q95">INDEX('Raw Data'!$F$4:$F$1641,MATCH(1,('Raw Data'!$A$4:$A$1641 = 'Formatted Data'!$B95)*('Raw Data'!$C$4:$C$1641='Formatted Data'!$A95)*('Raw Data'!$D$4:$D$1641='Formatted Data'!Q$2),0))</f>
        <v>40</v>
      </c>
      <c r="R95" cm="1">
        <f t="array" ref="R95">INDEX('Raw Data'!$F$4:$F$1641,MATCH(1,('Raw Data'!$A$4:$A$1641 = 'Formatted Data'!$B95)*('Raw Data'!$C$4:$C$1641='Formatted Data'!$A95)*('Raw Data'!$D$4:$D$1641='Formatted Data'!R$2),0))</f>
        <v>49</v>
      </c>
      <c r="S95" cm="1">
        <f t="array" ref="S95">INDEX('Raw Data'!$F$4:$F$1641,MATCH(1,('Raw Data'!$A$4:$A$1641 = 'Formatted Data'!$B95)*('Raw Data'!$C$4:$C$1641='Formatted Data'!$A95)*('Raw Data'!$D$4:$D$1641='Formatted Data'!S$2),0))</f>
        <v>42</v>
      </c>
      <c r="T95" cm="1">
        <f t="array" ref="T95">INDEX('Raw Data'!$F$4:$F$1641,MATCH(1,('Raw Data'!$A$4:$A$1641 = 'Formatted Data'!$B95)*('Raw Data'!$C$4:$C$1641='Formatted Data'!$A95)*('Raw Data'!$D$4:$D$1641='Formatted Data'!T$2),0))</f>
        <v>52</v>
      </c>
      <c r="U95" cm="1">
        <f t="array" ref="U95">INDEX('Raw Data'!$F$4:$F$1641,MATCH(1,('Raw Data'!$A$4:$A$1641 = 'Formatted Data'!$B95)*('Raw Data'!$C$4:$C$1641='Formatted Data'!$A95)*('Raw Data'!$D$4:$D$1641='Formatted Data'!U$2),0))</f>
        <v>35</v>
      </c>
      <c r="V95" cm="1">
        <f t="array" ref="V95">INDEX('Raw Data'!$F$4:$F$1641,MATCH(1,('Raw Data'!$A$4:$A$1641 = 'Formatted Data'!$B95)*('Raw Data'!$C$4:$C$1641='Formatted Data'!$A95)*('Raw Data'!$D$4:$D$1641='Formatted Data'!V$2),0))</f>
        <v>29</v>
      </c>
      <c r="W95" cm="1">
        <f t="array" ref="W95">INDEX('Raw Data'!$F$4:$F$1641,MATCH(1,('Raw Data'!$A$4:$A$1641 = 'Formatted Data'!$B95)*('Raw Data'!$C$4:$C$1641='Formatted Data'!$A95)*('Raw Data'!$D$4:$D$1641='Formatted Data'!W$2),0))</f>
        <v>42</v>
      </c>
      <c r="X95" cm="1">
        <f t="array" ref="X95">INDEX('Raw Data'!$F$4:$F$1641,MATCH(1,('Raw Data'!$A$4:$A$1641 = 'Formatted Data'!$B95)*('Raw Data'!$C$4:$C$1641='Formatted Data'!$A95)*('Raw Data'!$D$4:$D$1641='Formatted Data'!X$2),0))</f>
        <v>44</v>
      </c>
      <c r="Y95" cm="1">
        <f t="array" ref="Y95">INDEX('Raw Data'!$F$4:$F$1641,MATCH(1,('Raw Data'!$A$4:$A$1641 = 'Formatted Data'!$B95)*('Raw Data'!$C$4:$C$1641='Formatted Data'!$A95)*('Raw Data'!$D$4:$D$1641='Formatted Data'!Y$2),0))</f>
        <v>32</v>
      </c>
      <c r="Z95" cm="1">
        <f t="array" ref="Z95">INDEX('Raw Data'!$F$4:$F$1641,MATCH(1,('Raw Data'!$A$4:$A$1641 = 'Formatted Data'!$B95)*('Raw Data'!$C$4:$C$1641='Formatted Data'!$A95)*('Raw Data'!$D$4:$D$1641='Formatted Data'!Z$2),0))</f>
        <v>51</v>
      </c>
      <c r="AA95" cm="1">
        <f t="array" ref="AA95">INDEX('Raw Data'!$G$4:$G$1641,MATCH(1,('Raw Data'!$A$4:$A$1641 = 'Formatted Data'!$B95)*('Raw Data'!$C$4:$C$1641='Formatted Data'!$A95)*('Raw Data'!$D$4:$D$1641='Formatted Data'!AA$2),0))</f>
        <v>48</v>
      </c>
      <c r="AB95" cm="1">
        <f t="array" ref="AB95">INDEX('Raw Data'!$G$4:$G$1641,MATCH(1,('Raw Data'!$A$4:$A$1641 = 'Formatted Data'!$B95)*('Raw Data'!$C$4:$C$1641='Formatted Data'!$A95)*('Raw Data'!$D$4:$D$1641='Formatted Data'!AB$2),0))</f>
        <v>36</v>
      </c>
      <c r="AC95" cm="1">
        <f t="array" ref="AC95">INDEX('Raw Data'!$G$4:$G$1641,MATCH(1,('Raw Data'!$A$4:$A$1641 = 'Formatted Data'!$B95)*('Raw Data'!$C$4:$C$1641='Formatted Data'!$A95)*('Raw Data'!$D$4:$D$1641='Formatted Data'!AC$2),0))</f>
        <v>34</v>
      </c>
      <c r="AD95" cm="1">
        <f t="array" ref="AD95">INDEX('Raw Data'!$G$4:$G$1641,MATCH(1,('Raw Data'!$A$4:$A$1641 = 'Formatted Data'!$B95)*('Raw Data'!$C$4:$C$1641='Formatted Data'!$A95)*('Raw Data'!$D$4:$D$1641='Formatted Data'!AD$2),0))</f>
        <v>48</v>
      </c>
      <c r="AE95" cm="1">
        <f t="array" ref="AE95">INDEX('Raw Data'!$G$4:$G$1641,MATCH(1,('Raw Data'!$A$4:$A$1641 = 'Formatted Data'!$B95)*('Raw Data'!$C$4:$C$1641='Formatted Data'!$A95)*('Raw Data'!$D$4:$D$1641='Formatted Data'!AE$2),0))</f>
        <v>39</v>
      </c>
      <c r="AF95" cm="1">
        <f t="array" ref="AF95">INDEX('Raw Data'!$G$4:$G$1641,MATCH(1,('Raw Data'!$A$4:$A$1641 = 'Formatted Data'!$B95)*('Raw Data'!$C$4:$C$1641='Formatted Data'!$A95)*('Raw Data'!$D$4:$D$1641='Formatted Data'!AF$2),0))</f>
        <v>47</v>
      </c>
      <c r="AG95" cm="1">
        <f t="array" ref="AG95">INDEX('Raw Data'!$G$4:$G$1641,MATCH(1,('Raw Data'!$A$4:$A$1641 = 'Formatted Data'!$B95)*('Raw Data'!$C$4:$C$1641='Formatted Data'!$A95)*('Raw Data'!$D$4:$D$1641='Formatted Data'!AG$2),0))</f>
        <v>38</v>
      </c>
      <c r="AH95" cm="1">
        <f t="array" ref="AH95">INDEX('Raw Data'!$G$4:$G$1641,MATCH(1,('Raw Data'!$A$4:$A$1641 = 'Formatted Data'!$B95)*('Raw Data'!$C$4:$C$1641='Formatted Data'!$A95)*('Raw Data'!$D$4:$D$1641='Formatted Data'!AH$2),0))</f>
        <v>46</v>
      </c>
      <c r="AI95" cm="1">
        <f t="array" ref="AI95">INDEX('Raw Data'!$G$4:$G$1641,MATCH(1,('Raw Data'!$A$4:$A$1641 = 'Formatted Data'!$B95)*('Raw Data'!$C$4:$C$1641='Formatted Data'!$A95)*('Raw Data'!$D$4:$D$1641='Formatted Data'!AI$2),0))</f>
        <v>36</v>
      </c>
      <c r="AJ95" cm="1">
        <f t="array" ref="AJ95">INDEX('Raw Data'!$G$4:$G$1641,MATCH(1,('Raw Data'!$A$4:$A$1641 = 'Formatted Data'!$B95)*('Raw Data'!$C$4:$C$1641='Formatted Data'!$A95)*('Raw Data'!$D$4:$D$1641='Formatted Data'!AJ$2),0))</f>
        <v>28</v>
      </c>
      <c r="AK95" cm="1">
        <f t="array" ref="AK95">INDEX('Raw Data'!$G$4:$G$1641,MATCH(1,('Raw Data'!$A$4:$A$1641 = 'Formatted Data'!$B95)*('Raw Data'!$C$4:$C$1641='Formatted Data'!$A95)*('Raw Data'!$D$4:$D$1641='Formatted Data'!AK$2),0))</f>
        <v>48</v>
      </c>
      <c r="AL95" cm="1">
        <f t="array" ref="AL95">INDEX('Raw Data'!$G$4:$G$1641,MATCH(1,('Raw Data'!$A$4:$A$1641 = 'Formatted Data'!$B95)*('Raw Data'!$C$4:$C$1641='Formatted Data'!$A95)*('Raw Data'!$D$4:$D$1641='Formatted Data'!AL$2),0))</f>
        <v>46</v>
      </c>
    </row>
    <row r="96" spans="1:38" x14ac:dyDescent="0.3">
      <c r="A96" t="s">
        <v>21</v>
      </c>
      <c r="B96" t="str">
        <f t="shared" si="15"/>
        <v>20 Dalarna county</v>
      </c>
      <c r="C96" cm="1">
        <f t="array" ref="C96">INDEX('Raw Data'!$E$4:$E$1641,MATCH(1,('Raw Data'!$A$4:$A$1641 = 'Formatted Data'!$B96)*('Raw Data'!$C$4:$C$1641='Formatted Data'!$A96)*('Raw Data'!$D$4:$D$1641='Formatted Data'!C$2),0))</f>
        <v>76</v>
      </c>
      <c r="D96" cm="1">
        <f t="array" ref="D96">INDEX('Raw Data'!$E$4:$E$1641,MATCH(1,('Raw Data'!$A$4:$A$1641 = 'Formatted Data'!$B96)*('Raw Data'!$C$4:$C$1641='Formatted Data'!$A96)*('Raw Data'!$D$4:$D$1641='Formatted Data'!D$2),0))</f>
        <v>81</v>
      </c>
      <c r="E96" cm="1">
        <f t="array" ref="E96">INDEX('Raw Data'!$E$4:$E$1641,MATCH(1,('Raw Data'!$A$4:$A$1641 = 'Formatted Data'!$B96)*('Raw Data'!$C$4:$C$1641='Formatted Data'!$A96)*('Raw Data'!$D$4:$D$1641='Formatted Data'!E$2),0))</f>
        <v>88</v>
      </c>
      <c r="F96" cm="1">
        <f t="array" ref="F96">INDEX('Raw Data'!$E$4:$E$1641,MATCH(1,('Raw Data'!$A$4:$A$1641 = 'Formatted Data'!$B96)*('Raw Data'!$C$4:$C$1641='Formatted Data'!$A96)*('Raw Data'!$D$4:$D$1641='Formatted Data'!F$2),0))</f>
        <v>109</v>
      </c>
      <c r="G96" cm="1">
        <f t="array" ref="G96">INDEX('Raw Data'!$E$4:$E$1641,MATCH(1,('Raw Data'!$A$4:$A$1641 = 'Formatted Data'!$B96)*('Raw Data'!$C$4:$C$1641='Formatted Data'!$A96)*('Raw Data'!$D$4:$D$1641='Formatted Data'!G$2),0))</f>
        <v>92</v>
      </c>
      <c r="H96" cm="1">
        <f t="array" ref="H96">INDEX('Raw Data'!$E$4:$E$1641,MATCH(1,('Raw Data'!$A$4:$A$1641 = 'Formatted Data'!$B96)*('Raw Data'!$C$4:$C$1641='Formatted Data'!$A96)*('Raw Data'!$D$4:$D$1641='Formatted Data'!H$2),0))</f>
        <v>73</v>
      </c>
      <c r="I96" cm="1">
        <f t="array" ref="I96">INDEX('Raw Data'!$E$4:$E$1641,MATCH(1,('Raw Data'!$A$4:$A$1641 = 'Formatted Data'!$B96)*('Raw Data'!$C$4:$C$1641='Formatted Data'!$A96)*('Raw Data'!$D$4:$D$1641='Formatted Data'!I$2),0))</f>
        <v>73</v>
      </c>
      <c r="J96" cm="1">
        <f t="array" ref="J96">INDEX('Raw Data'!$E$4:$E$1641,MATCH(1,('Raw Data'!$A$4:$A$1641 = 'Formatted Data'!$B96)*('Raw Data'!$C$4:$C$1641='Formatted Data'!$A96)*('Raw Data'!$D$4:$D$1641='Formatted Data'!J$2),0))</f>
        <v>58</v>
      </c>
      <c r="K96" cm="1">
        <f t="array" ref="K96">INDEX('Raw Data'!$E$4:$E$1641,MATCH(1,('Raw Data'!$A$4:$A$1641 = 'Formatted Data'!$B96)*('Raw Data'!$C$4:$C$1641='Formatted Data'!$A96)*('Raw Data'!$D$4:$D$1641='Formatted Data'!K$2),0))</f>
        <v>73</v>
      </c>
      <c r="L96" cm="1">
        <f t="array" ref="L96">INDEX('Raw Data'!$E$4:$E$1641,MATCH(1,('Raw Data'!$A$4:$A$1641 = 'Formatted Data'!$B96)*('Raw Data'!$C$4:$C$1641='Formatted Data'!$A96)*('Raw Data'!$D$4:$D$1641='Formatted Data'!L$2),0))</f>
        <v>78</v>
      </c>
      <c r="M96" cm="1">
        <f t="array" ref="M96">INDEX('Raw Data'!$E$4:$E$1641,MATCH(1,('Raw Data'!$A$4:$A$1641 = 'Formatted Data'!$B96)*('Raw Data'!$C$4:$C$1641='Formatted Data'!$A96)*('Raw Data'!$D$4:$D$1641='Formatted Data'!M$2),0))</f>
        <v>73</v>
      </c>
      <c r="N96" cm="1">
        <f t="array" ref="N96">INDEX('Raw Data'!$E$4:$E$1641,MATCH(1,('Raw Data'!$A$4:$A$1641 = 'Formatted Data'!$B96)*('Raw Data'!$C$4:$C$1641='Formatted Data'!$A96)*('Raw Data'!$D$4:$D$1641='Formatted Data'!N$2),0))</f>
        <v>104</v>
      </c>
      <c r="O96" cm="1">
        <f t="array" ref="O96">INDEX('Raw Data'!$F$4:$F$1641,MATCH(1,('Raw Data'!$A$4:$A$1641 = 'Formatted Data'!$B96)*('Raw Data'!$C$4:$C$1641='Formatted Data'!$A96)*('Raw Data'!$D$4:$D$1641='Formatted Data'!O$2),0))</f>
        <v>79</v>
      </c>
      <c r="P96" cm="1">
        <f t="array" ref="P96">INDEX('Raw Data'!$F$4:$F$1641,MATCH(1,('Raw Data'!$A$4:$A$1641 = 'Formatted Data'!$B96)*('Raw Data'!$C$4:$C$1641='Formatted Data'!$A96)*('Raw Data'!$D$4:$D$1641='Formatted Data'!P$2),0))</f>
        <v>73</v>
      </c>
      <c r="Q96" cm="1">
        <f t="array" ref="Q96">INDEX('Raw Data'!$F$4:$F$1641,MATCH(1,('Raw Data'!$A$4:$A$1641 = 'Formatted Data'!$B96)*('Raw Data'!$C$4:$C$1641='Formatted Data'!$A96)*('Raw Data'!$D$4:$D$1641='Formatted Data'!Q$2),0))</f>
        <v>83</v>
      </c>
      <c r="R96" cm="1">
        <f t="array" ref="R96">INDEX('Raw Data'!$F$4:$F$1641,MATCH(1,('Raw Data'!$A$4:$A$1641 = 'Formatted Data'!$B96)*('Raw Data'!$C$4:$C$1641='Formatted Data'!$A96)*('Raw Data'!$D$4:$D$1641='Formatted Data'!R$2),0))</f>
        <v>77</v>
      </c>
      <c r="S96" cm="1">
        <f t="array" ref="S96">INDEX('Raw Data'!$F$4:$F$1641,MATCH(1,('Raw Data'!$A$4:$A$1641 = 'Formatted Data'!$B96)*('Raw Data'!$C$4:$C$1641='Formatted Data'!$A96)*('Raw Data'!$D$4:$D$1641='Formatted Data'!S$2),0))</f>
        <v>93</v>
      </c>
      <c r="T96" cm="1">
        <f t="array" ref="T96">INDEX('Raw Data'!$F$4:$F$1641,MATCH(1,('Raw Data'!$A$4:$A$1641 = 'Formatted Data'!$B96)*('Raw Data'!$C$4:$C$1641='Formatted Data'!$A96)*('Raw Data'!$D$4:$D$1641='Formatted Data'!T$2),0))</f>
        <v>68</v>
      </c>
      <c r="U96" cm="1">
        <f t="array" ref="U96">INDEX('Raw Data'!$F$4:$F$1641,MATCH(1,('Raw Data'!$A$4:$A$1641 = 'Formatted Data'!$B96)*('Raw Data'!$C$4:$C$1641='Formatted Data'!$A96)*('Raw Data'!$D$4:$D$1641='Formatted Data'!U$2),0))</f>
        <v>66</v>
      </c>
      <c r="V96" cm="1">
        <f t="array" ref="V96">INDEX('Raw Data'!$F$4:$F$1641,MATCH(1,('Raw Data'!$A$4:$A$1641 = 'Formatted Data'!$B96)*('Raw Data'!$C$4:$C$1641='Formatted Data'!$A96)*('Raw Data'!$D$4:$D$1641='Formatted Data'!V$2),0))</f>
        <v>82</v>
      </c>
      <c r="W96" cm="1">
        <f t="array" ref="W96">INDEX('Raw Data'!$F$4:$F$1641,MATCH(1,('Raw Data'!$A$4:$A$1641 = 'Formatted Data'!$B96)*('Raw Data'!$C$4:$C$1641='Formatted Data'!$A96)*('Raw Data'!$D$4:$D$1641='Formatted Data'!W$2),0))</f>
        <v>84</v>
      </c>
      <c r="X96" cm="1">
        <f t="array" ref="X96">INDEX('Raw Data'!$F$4:$F$1641,MATCH(1,('Raw Data'!$A$4:$A$1641 = 'Formatted Data'!$B96)*('Raw Data'!$C$4:$C$1641='Formatted Data'!$A96)*('Raw Data'!$D$4:$D$1641='Formatted Data'!X$2),0))</f>
        <v>62</v>
      </c>
      <c r="Y96" cm="1">
        <f t="array" ref="Y96">INDEX('Raw Data'!$F$4:$F$1641,MATCH(1,('Raw Data'!$A$4:$A$1641 = 'Formatted Data'!$B96)*('Raw Data'!$C$4:$C$1641='Formatted Data'!$A96)*('Raw Data'!$D$4:$D$1641='Formatted Data'!Y$2),0))</f>
        <v>83</v>
      </c>
      <c r="Z96" cm="1">
        <f t="array" ref="Z96">INDEX('Raw Data'!$F$4:$F$1641,MATCH(1,('Raw Data'!$A$4:$A$1641 = 'Formatted Data'!$B96)*('Raw Data'!$C$4:$C$1641='Formatted Data'!$A96)*('Raw Data'!$D$4:$D$1641='Formatted Data'!Z$2),0))</f>
        <v>106</v>
      </c>
      <c r="AA96" cm="1">
        <f t="array" ref="AA96">INDEX('Raw Data'!$G$4:$G$1641,MATCH(1,('Raw Data'!$A$4:$A$1641 = 'Formatted Data'!$B96)*('Raw Data'!$C$4:$C$1641='Formatted Data'!$A96)*('Raw Data'!$D$4:$D$1641='Formatted Data'!AA$2),0))</f>
        <v>103</v>
      </c>
      <c r="AB96" cm="1">
        <f t="array" ref="AB96">INDEX('Raw Data'!$G$4:$G$1641,MATCH(1,('Raw Data'!$A$4:$A$1641 = 'Formatted Data'!$B96)*('Raw Data'!$C$4:$C$1641='Formatted Data'!$A96)*('Raw Data'!$D$4:$D$1641='Formatted Data'!AB$2),0))</f>
        <v>92</v>
      </c>
      <c r="AC96" cm="1">
        <f t="array" ref="AC96">INDEX('Raw Data'!$G$4:$G$1641,MATCH(1,('Raw Data'!$A$4:$A$1641 = 'Formatted Data'!$B96)*('Raw Data'!$C$4:$C$1641='Formatted Data'!$A96)*('Raw Data'!$D$4:$D$1641='Formatted Data'!AC$2),0))</f>
        <v>87</v>
      </c>
      <c r="AD96" cm="1">
        <f t="array" ref="AD96">INDEX('Raw Data'!$G$4:$G$1641,MATCH(1,('Raw Data'!$A$4:$A$1641 = 'Formatted Data'!$B96)*('Raw Data'!$C$4:$C$1641='Formatted Data'!$A96)*('Raw Data'!$D$4:$D$1641='Formatted Data'!AD$2),0))</f>
        <v>83</v>
      </c>
      <c r="AE96" cm="1">
        <f t="array" ref="AE96">INDEX('Raw Data'!$G$4:$G$1641,MATCH(1,('Raw Data'!$A$4:$A$1641 = 'Formatted Data'!$B96)*('Raw Data'!$C$4:$C$1641='Formatted Data'!$A96)*('Raw Data'!$D$4:$D$1641='Formatted Data'!AE$2),0))</f>
        <v>62</v>
      </c>
      <c r="AF96" cm="1">
        <f t="array" ref="AF96">INDEX('Raw Data'!$G$4:$G$1641,MATCH(1,('Raw Data'!$A$4:$A$1641 = 'Formatted Data'!$B96)*('Raw Data'!$C$4:$C$1641='Formatted Data'!$A96)*('Raw Data'!$D$4:$D$1641='Formatted Data'!AF$2),0))</f>
        <v>87</v>
      </c>
      <c r="AG96" cm="1">
        <f t="array" ref="AG96">INDEX('Raw Data'!$G$4:$G$1641,MATCH(1,('Raw Data'!$A$4:$A$1641 = 'Formatted Data'!$B96)*('Raw Data'!$C$4:$C$1641='Formatted Data'!$A96)*('Raw Data'!$D$4:$D$1641='Formatted Data'!AG$2),0))</f>
        <v>78</v>
      </c>
      <c r="AH96" cm="1">
        <f t="array" ref="AH96">INDEX('Raw Data'!$G$4:$G$1641,MATCH(1,('Raw Data'!$A$4:$A$1641 = 'Formatted Data'!$B96)*('Raw Data'!$C$4:$C$1641='Formatted Data'!$A96)*('Raw Data'!$D$4:$D$1641='Formatted Data'!AH$2),0))</f>
        <v>71</v>
      </c>
      <c r="AI96" cm="1">
        <f t="array" ref="AI96">INDEX('Raw Data'!$G$4:$G$1641,MATCH(1,('Raw Data'!$A$4:$A$1641 = 'Formatted Data'!$B96)*('Raw Data'!$C$4:$C$1641='Formatted Data'!$A96)*('Raw Data'!$D$4:$D$1641='Formatted Data'!AI$2),0))</f>
        <v>65</v>
      </c>
      <c r="AJ96" cm="1">
        <f t="array" ref="AJ96">INDEX('Raw Data'!$G$4:$G$1641,MATCH(1,('Raw Data'!$A$4:$A$1641 = 'Formatted Data'!$B96)*('Raw Data'!$C$4:$C$1641='Formatted Data'!$A96)*('Raw Data'!$D$4:$D$1641='Formatted Data'!AJ$2),0))</f>
        <v>80</v>
      </c>
      <c r="AK96" cm="1">
        <f t="array" ref="AK96">INDEX('Raw Data'!$G$4:$G$1641,MATCH(1,('Raw Data'!$A$4:$A$1641 = 'Formatted Data'!$B96)*('Raw Data'!$C$4:$C$1641='Formatted Data'!$A96)*('Raw Data'!$D$4:$D$1641='Formatted Data'!AK$2),0))</f>
        <v>78</v>
      </c>
      <c r="AL96" cm="1">
        <f t="array" ref="AL96">INDEX('Raw Data'!$G$4:$G$1641,MATCH(1,('Raw Data'!$A$4:$A$1641 = 'Formatted Data'!$B96)*('Raw Data'!$C$4:$C$1641='Formatted Data'!$A96)*('Raw Data'!$D$4:$D$1641='Formatted Data'!AL$2),0))</f>
        <v>110</v>
      </c>
    </row>
    <row r="97" spans="1:38" x14ac:dyDescent="0.3">
      <c r="A97" t="s">
        <v>22</v>
      </c>
      <c r="B97" t="str">
        <f t="shared" si="15"/>
        <v>20 Dalarna county</v>
      </c>
      <c r="C97" cm="1">
        <f t="array" ref="C97">INDEX('Raw Data'!$E$4:$E$1641,MATCH(1,('Raw Data'!$A$4:$A$1641 = 'Formatted Data'!$B97)*('Raw Data'!$C$4:$C$1641='Formatted Data'!$A97)*('Raw Data'!$D$4:$D$1641='Formatted Data'!C$2),0))</f>
        <v>134</v>
      </c>
      <c r="D97" cm="1">
        <f t="array" ref="D97">INDEX('Raw Data'!$E$4:$E$1641,MATCH(1,('Raw Data'!$A$4:$A$1641 = 'Formatted Data'!$B97)*('Raw Data'!$C$4:$C$1641='Formatted Data'!$A97)*('Raw Data'!$D$4:$D$1641='Formatted Data'!D$2),0))</f>
        <v>125</v>
      </c>
      <c r="E97" cm="1">
        <f t="array" ref="E97">INDEX('Raw Data'!$E$4:$E$1641,MATCH(1,('Raw Data'!$A$4:$A$1641 = 'Formatted Data'!$B97)*('Raw Data'!$C$4:$C$1641='Formatted Data'!$A97)*('Raw Data'!$D$4:$D$1641='Formatted Data'!E$2),0))</f>
        <v>142</v>
      </c>
      <c r="F97" cm="1">
        <f t="array" ref="F97">INDEX('Raw Data'!$E$4:$E$1641,MATCH(1,('Raw Data'!$A$4:$A$1641 = 'Formatted Data'!$B97)*('Raw Data'!$C$4:$C$1641='Formatted Data'!$A97)*('Raw Data'!$D$4:$D$1641='Formatted Data'!F$2),0))</f>
        <v>198</v>
      </c>
      <c r="G97" cm="1">
        <f t="array" ref="G97">INDEX('Raw Data'!$E$4:$E$1641,MATCH(1,('Raw Data'!$A$4:$A$1641 = 'Formatted Data'!$B97)*('Raw Data'!$C$4:$C$1641='Formatted Data'!$A97)*('Raw Data'!$D$4:$D$1641='Formatted Data'!G$2),0))</f>
        <v>123</v>
      </c>
      <c r="H97" cm="1">
        <f t="array" ref="H97">INDEX('Raw Data'!$E$4:$E$1641,MATCH(1,('Raw Data'!$A$4:$A$1641 = 'Formatted Data'!$B97)*('Raw Data'!$C$4:$C$1641='Formatted Data'!$A97)*('Raw Data'!$D$4:$D$1641='Formatted Data'!H$2),0))</f>
        <v>90</v>
      </c>
      <c r="I97" cm="1">
        <f t="array" ref="I97">INDEX('Raw Data'!$E$4:$E$1641,MATCH(1,('Raw Data'!$A$4:$A$1641 = 'Formatted Data'!$B97)*('Raw Data'!$C$4:$C$1641='Formatted Data'!$A97)*('Raw Data'!$D$4:$D$1641='Formatted Data'!I$2),0))</f>
        <v>98</v>
      </c>
      <c r="J97" cm="1">
        <f t="array" ref="J97">INDEX('Raw Data'!$E$4:$E$1641,MATCH(1,('Raw Data'!$A$4:$A$1641 = 'Formatted Data'!$B97)*('Raw Data'!$C$4:$C$1641='Formatted Data'!$A97)*('Raw Data'!$D$4:$D$1641='Formatted Data'!J$2),0))</f>
        <v>98</v>
      </c>
      <c r="K97" cm="1">
        <f t="array" ref="K97">INDEX('Raw Data'!$E$4:$E$1641,MATCH(1,('Raw Data'!$A$4:$A$1641 = 'Formatted Data'!$B97)*('Raw Data'!$C$4:$C$1641='Formatted Data'!$A97)*('Raw Data'!$D$4:$D$1641='Formatted Data'!K$2),0))</f>
        <v>99</v>
      </c>
      <c r="L97" cm="1">
        <f t="array" ref="L97">INDEX('Raw Data'!$E$4:$E$1641,MATCH(1,('Raw Data'!$A$4:$A$1641 = 'Formatted Data'!$B97)*('Raw Data'!$C$4:$C$1641='Formatted Data'!$A97)*('Raw Data'!$D$4:$D$1641='Formatted Data'!L$2),0))</f>
        <v>110</v>
      </c>
      <c r="M97" cm="1">
        <f t="array" ref="M97">INDEX('Raw Data'!$E$4:$E$1641,MATCH(1,('Raw Data'!$A$4:$A$1641 = 'Formatted Data'!$B97)*('Raw Data'!$C$4:$C$1641='Formatted Data'!$A97)*('Raw Data'!$D$4:$D$1641='Formatted Data'!M$2),0))</f>
        <v>133</v>
      </c>
      <c r="N97" cm="1">
        <f t="array" ref="N97">INDEX('Raw Data'!$E$4:$E$1641,MATCH(1,('Raw Data'!$A$4:$A$1641 = 'Formatted Data'!$B97)*('Raw Data'!$C$4:$C$1641='Formatted Data'!$A97)*('Raw Data'!$D$4:$D$1641='Formatted Data'!N$2),0))</f>
        <v>147</v>
      </c>
      <c r="O97" cm="1">
        <f t="array" ref="O97">INDEX('Raw Data'!$F$4:$F$1641,MATCH(1,('Raw Data'!$A$4:$A$1641 = 'Formatted Data'!$B97)*('Raw Data'!$C$4:$C$1641='Formatted Data'!$A97)*('Raw Data'!$D$4:$D$1641='Formatted Data'!O$2),0))</f>
        <v>145</v>
      </c>
      <c r="P97" cm="1">
        <f t="array" ref="P97">INDEX('Raw Data'!$F$4:$F$1641,MATCH(1,('Raw Data'!$A$4:$A$1641 = 'Formatted Data'!$B97)*('Raw Data'!$C$4:$C$1641='Formatted Data'!$A97)*('Raw Data'!$D$4:$D$1641='Formatted Data'!P$2),0))</f>
        <v>105</v>
      </c>
      <c r="Q97" cm="1">
        <f t="array" ref="Q97">INDEX('Raw Data'!$F$4:$F$1641,MATCH(1,('Raw Data'!$A$4:$A$1641 = 'Formatted Data'!$B97)*('Raw Data'!$C$4:$C$1641='Formatted Data'!$A97)*('Raw Data'!$D$4:$D$1641='Formatted Data'!Q$2),0))</f>
        <v>109</v>
      </c>
      <c r="R97" cm="1">
        <f t="array" ref="R97">INDEX('Raw Data'!$F$4:$F$1641,MATCH(1,('Raw Data'!$A$4:$A$1641 = 'Formatted Data'!$B97)*('Raw Data'!$C$4:$C$1641='Formatted Data'!$A97)*('Raw Data'!$D$4:$D$1641='Formatted Data'!R$2),0))</f>
        <v>98</v>
      </c>
      <c r="S97" cm="1">
        <f t="array" ref="S97">INDEX('Raw Data'!$F$4:$F$1641,MATCH(1,('Raw Data'!$A$4:$A$1641 = 'Formatted Data'!$B97)*('Raw Data'!$C$4:$C$1641='Formatted Data'!$A97)*('Raw Data'!$D$4:$D$1641='Formatted Data'!S$2),0))</f>
        <v>96</v>
      </c>
      <c r="T97" cm="1">
        <f t="array" ref="T97">INDEX('Raw Data'!$F$4:$F$1641,MATCH(1,('Raw Data'!$A$4:$A$1641 = 'Formatted Data'!$B97)*('Raw Data'!$C$4:$C$1641='Formatted Data'!$A97)*('Raw Data'!$D$4:$D$1641='Formatted Data'!T$2),0))</f>
        <v>100</v>
      </c>
      <c r="U97" cm="1">
        <f t="array" ref="U97">INDEX('Raw Data'!$F$4:$F$1641,MATCH(1,('Raw Data'!$A$4:$A$1641 = 'Formatted Data'!$B97)*('Raw Data'!$C$4:$C$1641='Formatted Data'!$A97)*('Raw Data'!$D$4:$D$1641='Formatted Data'!U$2),0))</f>
        <v>114</v>
      </c>
      <c r="V97" cm="1">
        <f t="array" ref="V97">INDEX('Raw Data'!$F$4:$F$1641,MATCH(1,('Raw Data'!$A$4:$A$1641 = 'Formatted Data'!$B97)*('Raw Data'!$C$4:$C$1641='Formatted Data'!$A97)*('Raw Data'!$D$4:$D$1641='Formatted Data'!V$2),0))</f>
        <v>104</v>
      </c>
      <c r="W97" cm="1">
        <f t="array" ref="W97">INDEX('Raw Data'!$F$4:$F$1641,MATCH(1,('Raw Data'!$A$4:$A$1641 = 'Formatted Data'!$B97)*('Raw Data'!$C$4:$C$1641='Formatted Data'!$A97)*('Raw Data'!$D$4:$D$1641='Formatted Data'!W$2),0))</f>
        <v>96</v>
      </c>
      <c r="X97" cm="1">
        <f t="array" ref="X97">INDEX('Raw Data'!$F$4:$F$1641,MATCH(1,('Raw Data'!$A$4:$A$1641 = 'Formatted Data'!$B97)*('Raw Data'!$C$4:$C$1641='Formatted Data'!$A97)*('Raw Data'!$D$4:$D$1641='Formatted Data'!X$2),0))</f>
        <v>110</v>
      </c>
      <c r="Y97" cm="1">
        <f t="array" ref="Y97">INDEX('Raw Data'!$F$4:$F$1641,MATCH(1,('Raw Data'!$A$4:$A$1641 = 'Formatted Data'!$B97)*('Raw Data'!$C$4:$C$1641='Formatted Data'!$A97)*('Raw Data'!$D$4:$D$1641='Formatted Data'!Y$2),0))</f>
        <v>124</v>
      </c>
      <c r="Z97" cm="1">
        <f t="array" ref="Z97">INDEX('Raw Data'!$F$4:$F$1641,MATCH(1,('Raw Data'!$A$4:$A$1641 = 'Formatted Data'!$B97)*('Raw Data'!$C$4:$C$1641='Formatted Data'!$A97)*('Raw Data'!$D$4:$D$1641='Formatted Data'!Z$2),0))</f>
        <v>122</v>
      </c>
      <c r="AA97" cm="1">
        <f t="array" ref="AA97">INDEX('Raw Data'!$G$4:$G$1641,MATCH(1,('Raw Data'!$A$4:$A$1641 = 'Formatted Data'!$B97)*('Raw Data'!$C$4:$C$1641='Formatted Data'!$A97)*('Raw Data'!$D$4:$D$1641='Formatted Data'!AA$2),0))</f>
        <v>135</v>
      </c>
      <c r="AB97" cm="1">
        <f t="array" ref="AB97">INDEX('Raw Data'!$G$4:$G$1641,MATCH(1,('Raw Data'!$A$4:$A$1641 = 'Formatted Data'!$B97)*('Raw Data'!$C$4:$C$1641='Formatted Data'!$A97)*('Raw Data'!$D$4:$D$1641='Formatted Data'!AB$2),0))</f>
        <v>108</v>
      </c>
      <c r="AC97" cm="1">
        <f t="array" ref="AC97">INDEX('Raw Data'!$G$4:$G$1641,MATCH(1,('Raw Data'!$A$4:$A$1641 = 'Formatted Data'!$B97)*('Raw Data'!$C$4:$C$1641='Formatted Data'!$A97)*('Raw Data'!$D$4:$D$1641='Formatted Data'!AC$2),0))</f>
        <v>107</v>
      </c>
      <c r="AD97" cm="1">
        <f t="array" ref="AD97">INDEX('Raw Data'!$G$4:$G$1641,MATCH(1,('Raw Data'!$A$4:$A$1641 = 'Formatted Data'!$B97)*('Raw Data'!$C$4:$C$1641='Formatted Data'!$A97)*('Raw Data'!$D$4:$D$1641='Formatted Data'!AD$2),0))</f>
        <v>95</v>
      </c>
      <c r="AE97" cm="1">
        <f t="array" ref="AE97">INDEX('Raw Data'!$G$4:$G$1641,MATCH(1,('Raw Data'!$A$4:$A$1641 = 'Formatted Data'!$B97)*('Raw Data'!$C$4:$C$1641='Formatted Data'!$A97)*('Raw Data'!$D$4:$D$1641='Formatted Data'!AE$2),0))</f>
        <v>91</v>
      </c>
      <c r="AF97" cm="1">
        <f t="array" ref="AF97">INDEX('Raw Data'!$G$4:$G$1641,MATCH(1,('Raw Data'!$A$4:$A$1641 = 'Formatted Data'!$B97)*('Raw Data'!$C$4:$C$1641='Formatted Data'!$A97)*('Raw Data'!$D$4:$D$1641='Formatted Data'!AF$2),0))</f>
        <v>106</v>
      </c>
      <c r="AG97" cm="1">
        <f t="array" ref="AG97">INDEX('Raw Data'!$G$4:$G$1641,MATCH(1,('Raw Data'!$A$4:$A$1641 = 'Formatted Data'!$B97)*('Raw Data'!$C$4:$C$1641='Formatted Data'!$A97)*('Raw Data'!$D$4:$D$1641='Formatted Data'!AG$2),0))</f>
        <v>98</v>
      </c>
      <c r="AH97" cm="1">
        <f t="array" ref="AH97">INDEX('Raw Data'!$G$4:$G$1641,MATCH(1,('Raw Data'!$A$4:$A$1641 = 'Formatted Data'!$B97)*('Raw Data'!$C$4:$C$1641='Formatted Data'!$A97)*('Raw Data'!$D$4:$D$1641='Formatted Data'!AH$2),0))</f>
        <v>110</v>
      </c>
      <c r="AI97" cm="1">
        <f t="array" ref="AI97">INDEX('Raw Data'!$G$4:$G$1641,MATCH(1,('Raw Data'!$A$4:$A$1641 = 'Formatted Data'!$B97)*('Raw Data'!$C$4:$C$1641='Formatted Data'!$A97)*('Raw Data'!$D$4:$D$1641='Formatted Data'!AI$2),0))</f>
        <v>104</v>
      </c>
      <c r="AJ97" cm="1">
        <f t="array" ref="AJ97">INDEX('Raw Data'!$G$4:$G$1641,MATCH(1,('Raw Data'!$A$4:$A$1641 = 'Formatted Data'!$B97)*('Raw Data'!$C$4:$C$1641='Formatted Data'!$A97)*('Raw Data'!$D$4:$D$1641='Formatted Data'!AJ$2),0))</f>
        <v>104</v>
      </c>
      <c r="AK97" cm="1">
        <f t="array" ref="AK97">INDEX('Raw Data'!$G$4:$G$1641,MATCH(1,('Raw Data'!$A$4:$A$1641 = 'Formatted Data'!$B97)*('Raw Data'!$C$4:$C$1641='Formatted Data'!$A97)*('Raw Data'!$D$4:$D$1641='Formatted Data'!AK$2),0))</f>
        <v>104</v>
      </c>
      <c r="AL97" cm="1">
        <f t="array" ref="AL97">INDEX('Raw Data'!$G$4:$G$1641,MATCH(1,('Raw Data'!$A$4:$A$1641 = 'Formatted Data'!$B97)*('Raw Data'!$C$4:$C$1641='Formatted Data'!$A97)*('Raw Data'!$D$4:$D$1641='Formatted Data'!AL$2),0))</f>
        <v>159</v>
      </c>
    </row>
    <row r="98" spans="1:38" x14ac:dyDescent="0.3">
      <c r="A98" t="s">
        <v>23</v>
      </c>
      <c r="B98" t="str">
        <f t="shared" si="15"/>
        <v>20 Dalarna county</v>
      </c>
      <c r="C98" cm="1">
        <f t="array" ref="C98">INDEX('Raw Data'!$E$4:$E$1641,MATCH(1,('Raw Data'!$A$4:$A$1641 = 'Formatted Data'!$B98)*('Raw Data'!$C$4:$C$1641='Formatted Data'!$A98)*('Raw Data'!$D$4:$D$1641='Formatted Data'!C$2),0))</f>
        <v>281</v>
      </c>
      <c r="D98" cm="1">
        <f t="array" ref="D98">INDEX('Raw Data'!$E$4:$E$1641,MATCH(1,('Raw Data'!$A$4:$A$1641 = 'Formatted Data'!$B98)*('Raw Data'!$C$4:$C$1641='Formatted Data'!$A98)*('Raw Data'!$D$4:$D$1641='Formatted Data'!D$2),0))</f>
        <v>288</v>
      </c>
      <c r="E98" cm="1">
        <f t="array" ref="E98">INDEX('Raw Data'!$E$4:$E$1641,MATCH(1,('Raw Data'!$A$4:$A$1641 = 'Formatted Data'!$B98)*('Raw Data'!$C$4:$C$1641='Formatted Data'!$A98)*('Raw Data'!$D$4:$D$1641='Formatted Data'!E$2),0))</f>
        <v>310</v>
      </c>
      <c r="F98" cm="1">
        <f t="array" ref="F98">INDEX('Raw Data'!$E$4:$E$1641,MATCH(1,('Raw Data'!$A$4:$A$1641 = 'Formatted Data'!$B98)*('Raw Data'!$C$4:$C$1641='Formatted Data'!$A98)*('Raw Data'!$D$4:$D$1641='Formatted Data'!F$2),0))</f>
        <v>390</v>
      </c>
      <c r="G98" cm="1">
        <f t="array" ref="G98">INDEX('Raw Data'!$E$4:$E$1641,MATCH(1,('Raw Data'!$A$4:$A$1641 = 'Formatted Data'!$B98)*('Raw Data'!$C$4:$C$1641='Formatted Data'!$A98)*('Raw Data'!$D$4:$D$1641='Formatted Data'!G$2),0))</f>
        <v>294</v>
      </c>
      <c r="H98" cm="1">
        <f t="array" ref="H98">INDEX('Raw Data'!$E$4:$E$1641,MATCH(1,('Raw Data'!$A$4:$A$1641 = 'Formatted Data'!$B98)*('Raw Data'!$C$4:$C$1641='Formatted Data'!$A98)*('Raw Data'!$D$4:$D$1641='Formatted Data'!H$2),0))</f>
        <v>228</v>
      </c>
      <c r="I98" cm="1">
        <f t="array" ref="I98">INDEX('Raw Data'!$E$4:$E$1641,MATCH(1,('Raw Data'!$A$4:$A$1641 = 'Formatted Data'!$B98)*('Raw Data'!$C$4:$C$1641='Formatted Data'!$A98)*('Raw Data'!$D$4:$D$1641='Formatted Data'!I$2),0))</f>
        <v>223</v>
      </c>
      <c r="J98" cm="1">
        <f t="array" ref="J98">INDEX('Raw Data'!$E$4:$E$1641,MATCH(1,('Raw Data'!$A$4:$A$1641 = 'Formatted Data'!$B98)*('Raw Data'!$C$4:$C$1641='Formatted Data'!$A98)*('Raw Data'!$D$4:$D$1641='Formatted Data'!J$2),0))</f>
        <v>215</v>
      </c>
      <c r="K98" cm="1">
        <f t="array" ref="K98">INDEX('Raw Data'!$E$4:$E$1641,MATCH(1,('Raw Data'!$A$4:$A$1641 = 'Formatted Data'!$B98)*('Raw Data'!$C$4:$C$1641='Formatted Data'!$A98)*('Raw Data'!$D$4:$D$1641='Formatted Data'!K$2),0))</f>
        <v>229</v>
      </c>
      <c r="L98" cm="1">
        <f t="array" ref="L98">INDEX('Raw Data'!$E$4:$E$1641,MATCH(1,('Raw Data'!$A$4:$A$1641 = 'Formatted Data'!$B98)*('Raw Data'!$C$4:$C$1641='Formatted Data'!$A98)*('Raw Data'!$D$4:$D$1641='Formatted Data'!L$2),0))</f>
        <v>246</v>
      </c>
      <c r="M98" cm="1">
        <f t="array" ref="M98">INDEX('Raw Data'!$E$4:$E$1641,MATCH(1,('Raw Data'!$A$4:$A$1641 = 'Formatted Data'!$B98)*('Raw Data'!$C$4:$C$1641='Formatted Data'!$A98)*('Raw Data'!$D$4:$D$1641='Formatted Data'!M$2),0))</f>
        <v>270</v>
      </c>
      <c r="N98" cm="1">
        <f t="array" ref="N98">INDEX('Raw Data'!$E$4:$E$1641,MATCH(1,('Raw Data'!$A$4:$A$1641 = 'Formatted Data'!$B98)*('Raw Data'!$C$4:$C$1641='Formatted Data'!$A98)*('Raw Data'!$D$4:$D$1641='Formatted Data'!N$2),0))</f>
        <v>327</v>
      </c>
      <c r="O98" cm="1">
        <f t="array" ref="O98">INDEX('Raw Data'!$F$4:$F$1641,MATCH(1,('Raw Data'!$A$4:$A$1641 = 'Formatted Data'!$B98)*('Raw Data'!$C$4:$C$1641='Formatted Data'!$A98)*('Raw Data'!$D$4:$D$1641='Formatted Data'!O$2),0))</f>
        <v>278</v>
      </c>
      <c r="P98" cm="1">
        <f t="array" ref="P98">INDEX('Raw Data'!$F$4:$F$1641,MATCH(1,('Raw Data'!$A$4:$A$1641 = 'Formatted Data'!$B98)*('Raw Data'!$C$4:$C$1641='Formatted Data'!$A98)*('Raw Data'!$D$4:$D$1641='Formatted Data'!P$2),0))</f>
        <v>248</v>
      </c>
      <c r="Q98" cm="1">
        <f t="array" ref="Q98">INDEX('Raw Data'!$F$4:$F$1641,MATCH(1,('Raw Data'!$A$4:$A$1641 = 'Formatted Data'!$B98)*('Raw Data'!$C$4:$C$1641='Formatted Data'!$A98)*('Raw Data'!$D$4:$D$1641='Formatted Data'!Q$2),0))</f>
        <v>254</v>
      </c>
      <c r="R98" cm="1">
        <f t="array" ref="R98">INDEX('Raw Data'!$F$4:$F$1641,MATCH(1,('Raw Data'!$A$4:$A$1641 = 'Formatted Data'!$B98)*('Raw Data'!$C$4:$C$1641='Formatted Data'!$A98)*('Raw Data'!$D$4:$D$1641='Formatted Data'!R$2),0))</f>
        <v>250</v>
      </c>
      <c r="S98" cm="1">
        <f t="array" ref="S98">INDEX('Raw Data'!$F$4:$F$1641,MATCH(1,('Raw Data'!$A$4:$A$1641 = 'Formatted Data'!$B98)*('Raw Data'!$C$4:$C$1641='Formatted Data'!$A98)*('Raw Data'!$D$4:$D$1641='Formatted Data'!S$2),0))</f>
        <v>260</v>
      </c>
      <c r="T98" cm="1">
        <f t="array" ref="T98">INDEX('Raw Data'!$F$4:$F$1641,MATCH(1,('Raw Data'!$A$4:$A$1641 = 'Formatted Data'!$B98)*('Raw Data'!$C$4:$C$1641='Formatted Data'!$A98)*('Raw Data'!$D$4:$D$1641='Formatted Data'!T$2),0))</f>
        <v>242</v>
      </c>
      <c r="U98" cm="1">
        <f t="array" ref="U98">INDEX('Raw Data'!$F$4:$F$1641,MATCH(1,('Raw Data'!$A$4:$A$1641 = 'Formatted Data'!$B98)*('Raw Data'!$C$4:$C$1641='Formatted Data'!$A98)*('Raw Data'!$D$4:$D$1641='Formatted Data'!U$2),0))</f>
        <v>237</v>
      </c>
      <c r="V98" cm="1">
        <f t="array" ref="V98">INDEX('Raw Data'!$F$4:$F$1641,MATCH(1,('Raw Data'!$A$4:$A$1641 = 'Formatted Data'!$B98)*('Raw Data'!$C$4:$C$1641='Formatted Data'!$A98)*('Raw Data'!$D$4:$D$1641='Formatted Data'!V$2),0))</f>
        <v>231</v>
      </c>
      <c r="W98" cm="1">
        <f t="array" ref="W98">INDEX('Raw Data'!$F$4:$F$1641,MATCH(1,('Raw Data'!$A$4:$A$1641 = 'Formatted Data'!$B98)*('Raw Data'!$C$4:$C$1641='Formatted Data'!$A98)*('Raw Data'!$D$4:$D$1641='Formatted Data'!W$2),0))</f>
        <v>245</v>
      </c>
      <c r="X98" cm="1">
        <f t="array" ref="X98">INDEX('Raw Data'!$F$4:$F$1641,MATCH(1,('Raw Data'!$A$4:$A$1641 = 'Formatted Data'!$B98)*('Raw Data'!$C$4:$C$1641='Formatted Data'!$A98)*('Raw Data'!$D$4:$D$1641='Formatted Data'!X$2),0))</f>
        <v>244</v>
      </c>
      <c r="Y98" cm="1">
        <f t="array" ref="Y98">INDEX('Raw Data'!$F$4:$F$1641,MATCH(1,('Raw Data'!$A$4:$A$1641 = 'Formatted Data'!$B98)*('Raw Data'!$C$4:$C$1641='Formatted Data'!$A98)*('Raw Data'!$D$4:$D$1641='Formatted Data'!Y$2),0))</f>
        <v>264</v>
      </c>
      <c r="Z98" cm="1">
        <f t="array" ref="Z98">INDEX('Raw Data'!$F$4:$F$1641,MATCH(1,('Raw Data'!$A$4:$A$1641 = 'Formatted Data'!$B98)*('Raw Data'!$C$4:$C$1641='Formatted Data'!$A98)*('Raw Data'!$D$4:$D$1641='Formatted Data'!Z$2),0))</f>
        <v>289</v>
      </c>
      <c r="AA98" cm="1">
        <f t="array" ref="AA98">INDEX('Raw Data'!$G$4:$G$1641,MATCH(1,('Raw Data'!$A$4:$A$1641 = 'Formatted Data'!$B98)*('Raw Data'!$C$4:$C$1641='Formatted Data'!$A98)*('Raw Data'!$D$4:$D$1641='Formatted Data'!AA$2),0))</f>
        <v>320</v>
      </c>
      <c r="AB98" cm="1">
        <f t="array" ref="AB98">INDEX('Raw Data'!$G$4:$G$1641,MATCH(1,('Raw Data'!$A$4:$A$1641 = 'Formatted Data'!$B98)*('Raw Data'!$C$4:$C$1641='Formatted Data'!$A98)*('Raw Data'!$D$4:$D$1641='Formatted Data'!AB$2),0))</f>
        <v>251</v>
      </c>
      <c r="AC98" cm="1">
        <f t="array" ref="AC98">INDEX('Raw Data'!$G$4:$G$1641,MATCH(1,('Raw Data'!$A$4:$A$1641 = 'Formatted Data'!$B98)*('Raw Data'!$C$4:$C$1641='Formatted Data'!$A98)*('Raw Data'!$D$4:$D$1641='Formatted Data'!AC$2),0))</f>
        <v>255</v>
      </c>
      <c r="AD98" cm="1">
        <f t="array" ref="AD98">INDEX('Raw Data'!$G$4:$G$1641,MATCH(1,('Raw Data'!$A$4:$A$1641 = 'Formatted Data'!$B98)*('Raw Data'!$C$4:$C$1641='Formatted Data'!$A98)*('Raw Data'!$D$4:$D$1641='Formatted Data'!AD$2),0))</f>
        <v>244</v>
      </c>
      <c r="AE98" cm="1">
        <f t="array" ref="AE98">INDEX('Raw Data'!$G$4:$G$1641,MATCH(1,('Raw Data'!$A$4:$A$1641 = 'Formatted Data'!$B98)*('Raw Data'!$C$4:$C$1641='Formatted Data'!$A98)*('Raw Data'!$D$4:$D$1641='Formatted Data'!AE$2),0))</f>
        <v>206</v>
      </c>
      <c r="AF98" cm="1">
        <f t="array" ref="AF98">INDEX('Raw Data'!$G$4:$G$1641,MATCH(1,('Raw Data'!$A$4:$A$1641 = 'Formatted Data'!$B98)*('Raw Data'!$C$4:$C$1641='Formatted Data'!$A98)*('Raw Data'!$D$4:$D$1641='Formatted Data'!AF$2),0))</f>
        <v>267</v>
      </c>
      <c r="AG98" cm="1">
        <f t="array" ref="AG98">INDEX('Raw Data'!$G$4:$G$1641,MATCH(1,('Raw Data'!$A$4:$A$1641 = 'Formatted Data'!$B98)*('Raw Data'!$C$4:$C$1641='Formatted Data'!$A98)*('Raw Data'!$D$4:$D$1641='Formatted Data'!AG$2),0))</f>
        <v>232</v>
      </c>
      <c r="AH98" cm="1">
        <f t="array" ref="AH98">INDEX('Raw Data'!$G$4:$G$1641,MATCH(1,('Raw Data'!$A$4:$A$1641 = 'Formatted Data'!$B98)*('Raw Data'!$C$4:$C$1641='Formatted Data'!$A98)*('Raw Data'!$D$4:$D$1641='Formatted Data'!AH$2),0))</f>
        <v>251</v>
      </c>
      <c r="AI98" cm="1">
        <f t="array" ref="AI98">INDEX('Raw Data'!$G$4:$G$1641,MATCH(1,('Raw Data'!$A$4:$A$1641 = 'Formatted Data'!$B98)*('Raw Data'!$C$4:$C$1641='Formatted Data'!$A98)*('Raw Data'!$D$4:$D$1641='Formatted Data'!AI$2),0))</f>
        <v>227</v>
      </c>
      <c r="AJ98" cm="1">
        <f t="array" ref="AJ98">INDEX('Raw Data'!$G$4:$G$1641,MATCH(1,('Raw Data'!$A$4:$A$1641 = 'Formatted Data'!$B98)*('Raw Data'!$C$4:$C$1641='Formatted Data'!$A98)*('Raw Data'!$D$4:$D$1641='Formatted Data'!AJ$2),0))</f>
        <v>231</v>
      </c>
      <c r="AK98" cm="1">
        <f t="array" ref="AK98">INDEX('Raw Data'!$G$4:$G$1641,MATCH(1,('Raw Data'!$A$4:$A$1641 = 'Formatted Data'!$B98)*('Raw Data'!$C$4:$C$1641='Formatted Data'!$A98)*('Raw Data'!$D$4:$D$1641='Formatted Data'!AK$2),0))</f>
        <v>247</v>
      </c>
      <c r="AL98" cm="1">
        <f t="array" ref="AL98">INDEX('Raw Data'!$G$4:$G$1641,MATCH(1,('Raw Data'!$A$4:$A$1641 = 'Formatted Data'!$B98)*('Raw Data'!$C$4:$C$1641='Formatted Data'!$A98)*('Raw Data'!$D$4:$D$1641='Formatted Data'!AL$2),0))</f>
        <v>346</v>
      </c>
    </row>
    <row r="99" spans="1:38" x14ac:dyDescent="0.3">
      <c r="A99" t="s">
        <v>5</v>
      </c>
      <c r="B99" t="s">
        <v>39</v>
      </c>
      <c r="C99" cm="1">
        <f t="array" ref="C99">INDEX('Raw Data'!$E$4:$E$1641,MATCH(1,('Raw Data'!$A$4:$A$1641 = 'Formatted Data'!$B99)*('Raw Data'!$C$4:$C$1641='Formatted Data'!$A99)*('Raw Data'!$D$4:$D$1641='Formatted Data'!C$2),0))</f>
        <v>2</v>
      </c>
      <c r="D99" cm="1">
        <f t="array" ref="D99">INDEX('Raw Data'!$E$4:$E$1641,MATCH(1,('Raw Data'!$A$4:$A$1641 = 'Formatted Data'!$B99)*('Raw Data'!$C$4:$C$1641='Formatted Data'!$A99)*('Raw Data'!$D$4:$D$1641='Formatted Data'!D$2),0))</f>
        <v>2</v>
      </c>
      <c r="E99" cm="1">
        <f t="array" ref="E99">INDEX('Raw Data'!$E$4:$E$1641,MATCH(1,('Raw Data'!$A$4:$A$1641 = 'Formatted Data'!$B99)*('Raw Data'!$C$4:$C$1641='Formatted Data'!$A99)*('Raw Data'!$D$4:$D$1641='Formatted Data'!E$2),0))</f>
        <v>4</v>
      </c>
      <c r="F99" cm="1">
        <f t="array" ref="F99">INDEX('Raw Data'!$E$4:$E$1641,MATCH(1,('Raw Data'!$A$4:$A$1641 = 'Formatted Data'!$B99)*('Raw Data'!$C$4:$C$1641='Formatted Data'!$A99)*('Raw Data'!$D$4:$D$1641='Formatted Data'!F$2),0))</f>
        <v>6</v>
      </c>
      <c r="G99" cm="1">
        <f t="array" ref="G99">INDEX('Raw Data'!$E$4:$E$1641,MATCH(1,('Raw Data'!$A$4:$A$1641 = 'Formatted Data'!$B99)*('Raw Data'!$C$4:$C$1641='Formatted Data'!$A99)*('Raw Data'!$D$4:$D$1641='Formatted Data'!G$2),0))</f>
        <v>7</v>
      </c>
      <c r="H99" cm="1">
        <f t="array" ref="H99">INDEX('Raw Data'!$E$4:$E$1641,MATCH(1,('Raw Data'!$A$4:$A$1641 = 'Formatted Data'!$B99)*('Raw Data'!$C$4:$C$1641='Formatted Data'!$A99)*('Raw Data'!$D$4:$D$1641='Formatted Data'!H$2),0))</f>
        <v>2</v>
      </c>
      <c r="I99" cm="1">
        <f t="array" ref="I99">INDEX('Raw Data'!$E$4:$E$1641,MATCH(1,('Raw Data'!$A$4:$A$1641 = 'Formatted Data'!$B99)*('Raw Data'!$C$4:$C$1641='Formatted Data'!$A99)*('Raw Data'!$D$4:$D$1641='Formatted Data'!I$2),0))</f>
        <v>3</v>
      </c>
      <c r="J99" cm="1">
        <f t="array" ref="J99">INDEX('Raw Data'!$E$4:$E$1641,MATCH(1,('Raw Data'!$A$4:$A$1641 = 'Formatted Data'!$B99)*('Raw Data'!$C$4:$C$1641='Formatted Data'!$A99)*('Raw Data'!$D$4:$D$1641='Formatted Data'!J$2),0))</f>
        <v>6</v>
      </c>
      <c r="K99" cm="1">
        <f t="array" ref="K99">INDEX('Raw Data'!$E$4:$E$1641,MATCH(1,('Raw Data'!$A$4:$A$1641 = 'Formatted Data'!$B99)*('Raw Data'!$C$4:$C$1641='Formatted Data'!$A99)*('Raw Data'!$D$4:$D$1641='Formatted Data'!K$2),0))</f>
        <v>4</v>
      </c>
      <c r="L99" cm="1">
        <f t="array" ref="L99">INDEX('Raw Data'!$E$4:$E$1641,MATCH(1,('Raw Data'!$A$4:$A$1641 = 'Formatted Data'!$B99)*('Raw Data'!$C$4:$C$1641='Formatted Data'!$A99)*('Raw Data'!$D$4:$D$1641='Formatted Data'!L$2),0))</f>
        <v>1</v>
      </c>
      <c r="M99" cm="1">
        <f t="array" ref="M99">INDEX('Raw Data'!$E$4:$E$1641,MATCH(1,('Raw Data'!$A$4:$A$1641 = 'Formatted Data'!$B99)*('Raw Data'!$C$4:$C$1641='Formatted Data'!$A99)*('Raw Data'!$D$4:$D$1641='Formatted Data'!M$2),0))</f>
        <v>1</v>
      </c>
      <c r="N99" cm="1">
        <f t="array" ref="N99">INDEX('Raw Data'!$E$4:$E$1641,MATCH(1,('Raw Data'!$A$4:$A$1641 = 'Formatted Data'!$B99)*('Raw Data'!$C$4:$C$1641='Formatted Data'!$A99)*('Raw Data'!$D$4:$D$1641='Formatted Data'!N$2),0))</f>
        <v>5</v>
      </c>
      <c r="O99" cm="1">
        <f t="array" ref="O99">INDEX('Raw Data'!$F$4:$F$1641,MATCH(1,('Raw Data'!$A$4:$A$1641 = 'Formatted Data'!$B99)*('Raw Data'!$C$4:$C$1641='Formatted Data'!$A99)*('Raw Data'!$D$4:$D$1641='Formatted Data'!O$2),0))</f>
        <v>2</v>
      </c>
      <c r="P99" cm="1">
        <f t="array" ref="P99">INDEX('Raw Data'!$F$4:$F$1641,MATCH(1,('Raw Data'!$A$4:$A$1641 = 'Formatted Data'!$B99)*('Raw Data'!$C$4:$C$1641='Formatted Data'!$A99)*('Raw Data'!$D$4:$D$1641='Formatted Data'!P$2),0))</f>
        <v>5</v>
      </c>
      <c r="Q99" cm="1">
        <f t="array" ref="Q99">INDEX('Raw Data'!$F$4:$F$1641,MATCH(1,('Raw Data'!$A$4:$A$1641 = 'Formatted Data'!$B99)*('Raw Data'!$C$4:$C$1641='Formatted Data'!$A99)*('Raw Data'!$D$4:$D$1641='Formatted Data'!Q$2),0))</f>
        <v>3</v>
      </c>
      <c r="R99" cm="1">
        <f t="array" ref="R99">INDEX('Raw Data'!$F$4:$F$1641,MATCH(1,('Raw Data'!$A$4:$A$1641 = 'Formatted Data'!$B99)*('Raw Data'!$C$4:$C$1641='Formatted Data'!$A99)*('Raw Data'!$D$4:$D$1641='Formatted Data'!R$2),0))</f>
        <v>3</v>
      </c>
      <c r="S99" cm="1">
        <f t="array" ref="S99">INDEX('Raw Data'!$F$4:$F$1641,MATCH(1,('Raw Data'!$A$4:$A$1641 = 'Formatted Data'!$B99)*('Raw Data'!$C$4:$C$1641='Formatted Data'!$A99)*('Raw Data'!$D$4:$D$1641='Formatted Data'!S$2),0))</f>
        <v>3</v>
      </c>
      <c r="T99" cm="1">
        <f t="array" ref="T99">INDEX('Raw Data'!$F$4:$F$1641,MATCH(1,('Raw Data'!$A$4:$A$1641 = 'Formatted Data'!$B99)*('Raw Data'!$C$4:$C$1641='Formatted Data'!$A99)*('Raw Data'!$D$4:$D$1641='Formatted Data'!T$2),0))</f>
        <v>5</v>
      </c>
      <c r="U99" cm="1">
        <f t="array" ref="U99">INDEX('Raw Data'!$F$4:$F$1641,MATCH(1,('Raw Data'!$A$4:$A$1641 = 'Formatted Data'!$B99)*('Raw Data'!$C$4:$C$1641='Formatted Data'!$A99)*('Raw Data'!$D$4:$D$1641='Formatted Data'!U$2),0))</f>
        <v>4</v>
      </c>
      <c r="V99" cm="1">
        <f t="array" ref="V99">INDEX('Raw Data'!$F$4:$F$1641,MATCH(1,('Raw Data'!$A$4:$A$1641 = 'Formatted Data'!$B99)*('Raw Data'!$C$4:$C$1641='Formatted Data'!$A99)*('Raw Data'!$D$4:$D$1641='Formatted Data'!V$2),0))</f>
        <v>3</v>
      </c>
      <c r="W99" cm="1">
        <f t="array" ref="W99">INDEX('Raw Data'!$F$4:$F$1641,MATCH(1,('Raw Data'!$A$4:$A$1641 = 'Formatted Data'!$B99)*('Raw Data'!$C$4:$C$1641='Formatted Data'!$A99)*('Raw Data'!$D$4:$D$1641='Formatted Data'!W$2),0))</f>
        <v>4</v>
      </c>
      <c r="X99" cm="1">
        <f t="array" ref="X99">INDEX('Raw Data'!$F$4:$F$1641,MATCH(1,('Raw Data'!$A$4:$A$1641 = 'Formatted Data'!$B99)*('Raw Data'!$C$4:$C$1641='Formatted Data'!$A99)*('Raw Data'!$D$4:$D$1641='Formatted Data'!X$2),0))</f>
        <v>5</v>
      </c>
      <c r="Y99" cm="1">
        <f t="array" ref="Y99">INDEX('Raw Data'!$F$4:$F$1641,MATCH(1,('Raw Data'!$A$4:$A$1641 = 'Formatted Data'!$B99)*('Raw Data'!$C$4:$C$1641='Formatted Data'!$A99)*('Raw Data'!$D$4:$D$1641='Formatted Data'!Y$2),0))</f>
        <v>5</v>
      </c>
      <c r="Z99" cm="1">
        <f t="array" ref="Z99">INDEX('Raw Data'!$F$4:$F$1641,MATCH(1,('Raw Data'!$A$4:$A$1641 = 'Formatted Data'!$B99)*('Raw Data'!$C$4:$C$1641='Formatted Data'!$A99)*('Raw Data'!$D$4:$D$1641='Formatted Data'!Z$2),0))</f>
        <v>5</v>
      </c>
      <c r="AA99" cm="1">
        <f t="array" ref="AA99">INDEX('Raw Data'!$G$4:$G$1641,MATCH(1,('Raw Data'!$A$4:$A$1641 = 'Formatted Data'!$B99)*('Raw Data'!$C$4:$C$1641='Formatted Data'!$A99)*('Raw Data'!$D$4:$D$1641='Formatted Data'!AA$2),0))</f>
        <v>3</v>
      </c>
      <c r="AB99" cm="1">
        <f t="array" ref="AB99">INDEX('Raw Data'!$G$4:$G$1641,MATCH(1,('Raw Data'!$A$4:$A$1641 = 'Formatted Data'!$B99)*('Raw Data'!$C$4:$C$1641='Formatted Data'!$A99)*('Raw Data'!$D$4:$D$1641='Formatted Data'!AB$2),0))</f>
        <v>2</v>
      </c>
      <c r="AC99" cm="1">
        <f t="array" ref="AC99">INDEX('Raw Data'!$G$4:$G$1641,MATCH(1,('Raw Data'!$A$4:$A$1641 = 'Formatted Data'!$B99)*('Raw Data'!$C$4:$C$1641='Formatted Data'!$A99)*('Raw Data'!$D$4:$D$1641='Formatted Data'!AC$2),0))</f>
        <v>5</v>
      </c>
      <c r="AD99" cm="1">
        <f t="array" ref="AD99">INDEX('Raw Data'!$G$4:$G$1641,MATCH(1,('Raw Data'!$A$4:$A$1641 = 'Formatted Data'!$B99)*('Raw Data'!$C$4:$C$1641='Formatted Data'!$A99)*('Raw Data'!$D$4:$D$1641='Formatted Data'!AD$2),0))</f>
        <v>5</v>
      </c>
      <c r="AE99" cm="1">
        <f t="array" ref="AE99">INDEX('Raw Data'!$G$4:$G$1641,MATCH(1,('Raw Data'!$A$4:$A$1641 = 'Formatted Data'!$B99)*('Raw Data'!$C$4:$C$1641='Formatted Data'!$A99)*('Raw Data'!$D$4:$D$1641='Formatted Data'!AE$2),0))</f>
        <v>6</v>
      </c>
      <c r="AF99" cm="1">
        <f t="array" ref="AF99">INDEX('Raw Data'!$G$4:$G$1641,MATCH(1,('Raw Data'!$A$4:$A$1641 = 'Formatted Data'!$B99)*('Raw Data'!$C$4:$C$1641='Formatted Data'!$A99)*('Raw Data'!$D$4:$D$1641='Formatted Data'!AF$2),0))</f>
        <v>6</v>
      </c>
      <c r="AG99" cm="1">
        <f t="array" ref="AG99">INDEX('Raw Data'!$G$4:$G$1641,MATCH(1,('Raw Data'!$A$4:$A$1641 = 'Formatted Data'!$B99)*('Raw Data'!$C$4:$C$1641='Formatted Data'!$A99)*('Raw Data'!$D$4:$D$1641='Formatted Data'!AG$2),0))</f>
        <v>6</v>
      </c>
      <c r="AH99" cm="1">
        <f t="array" ref="AH99">INDEX('Raw Data'!$G$4:$G$1641,MATCH(1,('Raw Data'!$A$4:$A$1641 = 'Formatted Data'!$B99)*('Raw Data'!$C$4:$C$1641='Formatted Data'!$A99)*('Raw Data'!$D$4:$D$1641='Formatted Data'!AH$2),0))</f>
        <v>0</v>
      </c>
      <c r="AI99" cm="1">
        <f t="array" ref="AI99">INDEX('Raw Data'!$G$4:$G$1641,MATCH(1,('Raw Data'!$A$4:$A$1641 = 'Formatted Data'!$B99)*('Raw Data'!$C$4:$C$1641='Formatted Data'!$A99)*('Raw Data'!$D$4:$D$1641='Formatted Data'!AI$2),0))</f>
        <v>2</v>
      </c>
      <c r="AJ99" cm="1">
        <f t="array" ref="AJ99">INDEX('Raw Data'!$G$4:$G$1641,MATCH(1,('Raw Data'!$A$4:$A$1641 = 'Formatted Data'!$B99)*('Raw Data'!$C$4:$C$1641='Formatted Data'!$A99)*('Raw Data'!$D$4:$D$1641='Formatted Data'!AJ$2),0))</f>
        <v>3</v>
      </c>
      <c r="AK99" cm="1">
        <f t="array" ref="AK99">INDEX('Raw Data'!$G$4:$G$1641,MATCH(1,('Raw Data'!$A$4:$A$1641 = 'Formatted Data'!$B99)*('Raw Data'!$C$4:$C$1641='Formatted Data'!$A99)*('Raw Data'!$D$4:$D$1641='Formatted Data'!AK$2),0))</f>
        <v>5</v>
      </c>
      <c r="AL99" cm="1">
        <f t="array" ref="AL99">INDEX('Raw Data'!$G$4:$G$1641,MATCH(1,('Raw Data'!$A$4:$A$1641 = 'Formatted Data'!$B99)*('Raw Data'!$C$4:$C$1641='Formatted Data'!$A99)*('Raw Data'!$D$4:$D$1641='Formatted Data'!AL$2),0))</f>
        <v>3</v>
      </c>
    </row>
    <row r="100" spans="1:38" x14ac:dyDescent="0.3">
      <c r="A100" t="s">
        <v>19</v>
      </c>
      <c r="B100" t="str">
        <f>B99</f>
        <v>21 Gävleborg county</v>
      </c>
      <c r="C100" cm="1">
        <f t="array" ref="C100">INDEX('Raw Data'!$E$4:$E$1641,MATCH(1,('Raw Data'!$A$4:$A$1641 = 'Formatted Data'!$B100)*('Raw Data'!$C$4:$C$1641='Formatted Data'!$A100)*('Raw Data'!$D$4:$D$1641='Formatted Data'!C$2),0))</f>
        <v>27</v>
      </c>
      <c r="D100" cm="1">
        <f t="array" ref="D100">INDEX('Raw Data'!$E$4:$E$1641,MATCH(1,('Raw Data'!$A$4:$A$1641 = 'Formatted Data'!$B100)*('Raw Data'!$C$4:$C$1641='Formatted Data'!$A100)*('Raw Data'!$D$4:$D$1641='Formatted Data'!D$2),0))</f>
        <v>19</v>
      </c>
      <c r="E100" cm="1">
        <f t="array" ref="E100">INDEX('Raw Data'!$E$4:$E$1641,MATCH(1,('Raw Data'!$A$4:$A$1641 = 'Formatted Data'!$B100)*('Raw Data'!$C$4:$C$1641='Formatted Data'!$A100)*('Raw Data'!$D$4:$D$1641='Formatted Data'!E$2),0))</f>
        <v>21</v>
      </c>
      <c r="F100" cm="1">
        <f t="array" ref="F100">INDEX('Raw Data'!$E$4:$E$1641,MATCH(1,('Raw Data'!$A$4:$A$1641 = 'Formatted Data'!$B100)*('Raw Data'!$C$4:$C$1641='Formatted Data'!$A100)*('Raw Data'!$D$4:$D$1641='Formatted Data'!F$2),0))</f>
        <v>26</v>
      </c>
      <c r="G100" cm="1">
        <f t="array" ref="G100">INDEX('Raw Data'!$E$4:$E$1641,MATCH(1,('Raw Data'!$A$4:$A$1641 = 'Formatted Data'!$B100)*('Raw Data'!$C$4:$C$1641='Formatted Data'!$A100)*('Raw Data'!$D$4:$D$1641='Formatted Data'!G$2),0))</f>
        <v>31</v>
      </c>
      <c r="H100" cm="1">
        <f t="array" ref="H100">INDEX('Raw Data'!$E$4:$E$1641,MATCH(1,('Raw Data'!$A$4:$A$1641 = 'Formatted Data'!$B100)*('Raw Data'!$C$4:$C$1641='Formatted Data'!$A100)*('Raw Data'!$D$4:$D$1641='Formatted Data'!H$2),0))</f>
        <v>18</v>
      </c>
      <c r="I100" cm="1">
        <f t="array" ref="I100">INDEX('Raw Data'!$E$4:$E$1641,MATCH(1,('Raw Data'!$A$4:$A$1641 = 'Formatted Data'!$B100)*('Raw Data'!$C$4:$C$1641='Formatted Data'!$A100)*('Raw Data'!$D$4:$D$1641='Formatted Data'!I$2),0))</f>
        <v>30</v>
      </c>
      <c r="J100" cm="1">
        <f t="array" ref="J100">INDEX('Raw Data'!$E$4:$E$1641,MATCH(1,('Raw Data'!$A$4:$A$1641 = 'Formatted Data'!$B100)*('Raw Data'!$C$4:$C$1641='Formatted Data'!$A100)*('Raw Data'!$D$4:$D$1641='Formatted Data'!J$2),0))</f>
        <v>22</v>
      </c>
      <c r="K100" cm="1">
        <f t="array" ref="K100">INDEX('Raw Data'!$E$4:$E$1641,MATCH(1,('Raw Data'!$A$4:$A$1641 = 'Formatted Data'!$B100)*('Raw Data'!$C$4:$C$1641='Formatted Data'!$A100)*('Raw Data'!$D$4:$D$1641='Formatted Data'!K$2),0))</f>
        <v>13</v>
      </c>
      <c r="L100" cm="1">
        <f t="array" ref="L100">INDEX('Raw Data'!$E$4:$E$1641,MATCH(1,('Raw Data'!$A$4:$A$1641 = 'Formatted Data'!$B100)*('Raw Data'!$C$4:$C$1641='Formatted Data'!$A100)*('Raw Data'!$D$4:$D$1641='Formatted Data'!L$2),0))</f>
        <v>24</v>
      </c>
      <c r="M100" cm="1">
        <f t="array" ref="M100">INDEX('Raw Data'!$E$4:$E$1641,MATCH(1,('Raw Data'!$A$4:$A$1641 = 'Formatted Data'!$B100)*('Raw Data'!$C$4:$C$1641='Formatted Data'!$A100)*('Raw Data'!$D$4:$D$1641='Formatted Data'!M$2),0))</f>
        <v>21</v>
      </c>
      <c r="N100" cm="1">
        <f t="array" ref="N100">INDEX('Raw Data'!$E$4:$E$1641,MATCH(1,('Raw Data'!$A$4:$A$1641 = 'Formatted Data'!$B100)*('Raw Data'!$C$4:$C$1641='Formatted Data'!$A100)*('Raw Data'!$D$4:$D$1641='Formatted Data'!N$2),0))</f>
        <v>24</v>
      </c>
      <c r="O100" cm="1">
        <f t="array" ref="O100">INDEX('Raw Data'!$F$4:$F$1641,MATCH(1,('Raw Data'!$A$4:$A$1641 = 'Formatted Data'!$B100)*('Raw Data'!$C$4:$C$1641='Formatted Data'!$A100)*('Raw Data'!$D$4:$D$1641='Formatted Data'!O$2),0))</f>
        <v>19</v>
      </c>
      <c r="P100" cm="1">
        <f t="array" ref="P100">INDEX('Raw Data'!$F$4:$F$1641,MATCH(1,('Raw Data'!$A$4:$A$1641 = 'Formatted Data'!$B100)*('Raw Data'!$C$4:$C$1641='Formatted Data'!$A100)*('Raw Data'!$D$4:$D$1641='Formatted Data'!P$2),0))</f>
        <v>23</v>
      </c>
      <c r="Q100" cm="1">
        <f t="array" ref="Q100">INDEX('Raw Data'!$F$4:$F$1641,MATCH(1,('Raw Data'!$A$4:$A$1641 = 'Formatted Data'!$B100)*('Raw Data'!$C$4:$C$1641='Formatted Data'!$A100)*('Raw Data'!$D$4:$D$1641='Formatted Data'!Q$2),0))</f>
        <v>24</v>
      </c>
      <c r="R100" cm="1">
        <f t="array" ref="R100">INDEX('Raw Data'!$F$4:$F$1641,MATCH(1,('Raw Data'!$A$4:$A$1641 = 'Formatted Data'!$B100)*('Raw Data'!$C$4:$C$1641='Formatted Data'!$A100)*('Raw Data'!$D$4:$D$1641='Formatted Data'!R$2),0))</f>
        <v>37</v>
      </c>
      <c r="S100" cm="1">
        <f t="array" ref="S100">INDEX('Raw Data'!$F$4:$F$1641,MATCH(1,('Raw Data'!$A$4:$A$1641 = 'Formatted Data'!$B100)*('Raw Data'!$C$4:$C$1641='Formatted Data'!$A100)*('Raw Data'!$D$4:$D$1641='Formatted Data'!S$2),0))</f>
        <v>32</v>
      </c>
      <c r="T100" cm="1">
        <f t="array" ref="T100">INDEX('Raw Data'!$F$4:$F$1641,MATCH(1,('Raw Data'!$A$4:$A$1641 = 'Formatted Data'!$B100)*('Raw Data'!$C$4:$C$1641='Formatted Data'!$A100)*('Raw Data'!$D$4:$D$1641='Formatted Data'!T$2),0))</f>
        <v>25</v>
      </c>
      <c r="U100" cm="1">
        <f t="array" ref="U100">INDEX('Raw Data'!$F$4:$F$1641,MATCH(1,('Raw Data'!$A$4:$A$1641 = 'Formatted Data'!$B100)*('Raw Data'!$C$4:$C$1641='Formatted Data'!$A100)*('Raw Data'!$D$4:$D$1641='Formatted Data'!U$2),0))</f>
        <v>24</v>
      </c>
      <c r="V100" cm="1">
        <f t="array" ref="V100">INDEX('Raw Data'!$F$4:$F$1641,MATCH(1,('Raw Data'!$A$4:$A$1641 = 'Formatted Data'!$B100)*('Raw Data'!$C$4:$C$1641='Formatted Data'!$A100)*('Raw Data'!$D$4:$D$1641='Formatted Data'!V$2),0))</f>
        <v>18</v>
      </c>
      <c r="W100" cm="1">
        <f t="array" ref="W100">INDEX('Raw Data'!$F$4:$F$1641,MATCH(1,('Raw Data'!$A$4:$A$1641 = 'Formatted Data'!$B100)*('Raw Data'!$C$4:$C$1641='Formatted Data'!$A100)*('Raw Data'!$D$4:$D$1641='Formatted Data'!W$2),0))</f>
        <v>17</v>
      </c>
      <c r="X100" cm="1">
        <f t="array" ref="X100">INDEX('Raw Data'!$F$4:$F$1641,MATCH(1,('Raw Data'!$A$4:$A$1641 = 'Formatted Data'!$B100)*('Raw Data'!$C$4:$C$1641='Formatted Data'!$A100)*('Raw Data'!$D$4:$D$1641='Formatted Data'!X$2),0))</f>
        <v>19</v>
      </c>
      <c r="Y100" cm="1">
        <f t="array" ref="Y100">INDEX('Raw Data'!$F$4:$F$1641,MATCH(1,('Raw Data'!$A$4:$A$1641 = 'Formatted Data'!$B100)*('Raw Data'!$C$4:$C$1641='Formatted Data'!$A100)*('Raw Data'!$D$4:$D$1641='Formatted Data'!Y$2),0))</f>
        <v>25</v>
      </c>
      <c r="Z100" cm="1">
        <f t="array" ref="Z100">INDEX('Raw Data'!$F$4:$F$1641,MATCH(1,('Raw Data'!$A$4:$A$1641 = 'Formatted Data'!$B100)*('Raw Data'!$C$4:$C$1641='Formatted Data'!$A100)*('Raw Data'!$D$4:$D$1641='Formatted Data'!Z$2),0))</f>
        <v>23</v>
      </c>
      <c r="AA100" cm="1">
        <f t="array" ref="AA100">INDEX('Raw Data'!$G$4:$G$1641,MATCH(1,('Raw Data'!$A$4:$A$1641 = 'Formatted Data'!$B100)*('Raw Data'!$C$4:$C$1641='Formatted Data'!$A100)*('Raw Data'!$D$4:$D$1641='Formatted Data'!AA$2),0))</f>
        <v>28</v>
      </c>
      <c r="AB100" cm="1">
        <f t="array" ref="AB100">INDEX('Raw Data'!$G$4:$G$1641,MATCH(1,('Raw Data'!$A$4:$A$1641 = 'Formatted Data'!$B100)*('Raw Data'!$C$4:$C$1641='Formatted Data'!$A100)*('Raw Data'!$D$4:$D$1641='Formatted Data'!AB$2),0))</f>
        <v>17</v>
      </c>
      <c r="AC100" cm="1">
        <f t="array" ref="AC100">INDEX('Raw Data'!$G$4:$G$1641,MATCH(1,('Raw Data'!$A$4:$A$1641 = 'Formatted Data'!$B100)*('Raw Data'!$C$4:$C$1641='Formatted Data'!$A100)*('Raw Data'!$D$4:$D$1641='Formatted Data'!AC$2),0))</f>
        <v>16</v>
      </c>
      <c r="AD100" cm="1">
        <f t="array" ref="AD100">INDEX('Raw Data'!$G$4:$G$1641,MATCH(1,('Raw Data'!$A$4:$A$1641 = 'Formatted Data'!$B100)*('Raw Data'!$C$4:$C$1641='Formatted Data'!$A100)*('Raw Data'!$D$4:$D$1641='Formatted Data'!AD$2),0))</f>
        <v>17</v>
      </c>
      <c r="AE100" cm="1">
        <f t="array" ref="AE100">INDEX('Raw Data'!$G$4:$G$1641,MATCH(1,('Raw Data'!$A$4:$A$1641 = 'Formatted Data'!$B100)*('Raw Data'!$C$4:$C$1641='Formatted Data'!$A100)*('Raw Data'!$D$4:$D$1641='Formatted Data'!AE$2),0))</f>
        <v>26</v>
      </c>
      <c r="AF100" cm="1">
        <f t="array" ref="AF100">INDEX('Raw Data'!$G$4:$G$1641,MATCH(1,('Raw Data'!$A$4:$A$1641 = 'Formatted Data'!$B100)*('Raw Data'!$C$4:$C$1641='Formatted Data'!$A100)*('Raw Data'!$D$4:$D$1641='Formatted Data'!AF$2),0))</f>
        <v>24</v>
      </c>
      <c r="AG100" cm="1">
        <f t="array" ref="AG100">INDEX('Raw Data'!$G$4:$G$1641,MATCH(1,('Raw Data'!$A$4:$A$1641 = 'Formatted Data'!$B100)*('Raw Data'!$C$4:$C$1641='Formatted Data'!$A100)*('Raw Data'!$D$4:$D$1641='Formatted Data'!AG$2),0))</f>
        <v>31</v>
      </c>
      <c r="AH100" cm="1">
        <f t="array" ref="AH100">INDEX('Raw Data'!$G$4:$G$1641,MATCH(1,('Raw Data'!$A$4:$A$1641 = 'Formatted Data'!$B100)*('Raw Data'!$C$4:$C$1641='Formatted Data'!$A100)*('Raw Data'!$D$4:$D$1641='Formatted Data'!AH$2),0))</f>
        <v>30</v>
      </c>
      <c r="AI100" cm="1">
        <f t="array" ref="AI100">INDEX('Raw Data'!$G$4:$G$1641,MATCH(1,('Raw Data'!$A$4:$A$1641 = 'Formatted Data'!$B100)*('Raw Data'!$C$4:$C$1641='Formatted Data'!$A100)*('Raw Data'!$D$4:$D$1641='Formatted Data'!AI$2),0))</f>
        <v>15</v>
      </c>
      <c r="AJ100" cm="1">
        <f t="array" ref="AJ100">INDEX('Raw Data'!$G$4:$G$1641,MATCH(1,('Raw Data'!$A$4:$A$1641 = 'Formatted Data'!$B100)*('Raw Data'!$C$4:$C$1641='Formatted Data'!$A100)*('Raw Data'!$D$4:$D$1641='Formatted Data'!AJ$2),0))</f>
        <v>21</v>
      </c>
      <c r="AK100" cm="1">
        <f t="array" ref="AK100">INDEX('Raw Data'!$G$4:$G$1641,MATCH(1,('Raw Data'!$A$4:$A$1641 = 'Formatted Data'!$B100)*('Raw Data'!$C$4:$C$1641='Formatted Data'!$A100)*('Raw Data'!$D$4:$D$1641='Formatted Data'!AK$2),0))</f>
        <v>18</v>
      </c>
      <c r="AL100" cm="1">
        <f t="array" ref="AL100">INDEX('Raw Data'!$G$4:$G$1641,MATCH(1,('Raw Data'!$A$4:$A$1641 = 'Formatted Data'!$B100)*('Raw Data'!$C$4:$C$1641='Formatted Data'!$A100)*('Raw Data'!$D$4:$D$1641='Formatted Data'!AL$2),0))</f>
        <v>24</v>
      </c>
    </row>
    <row r="101" spans="1:38" x14ac:dyDescent="0.3">
      <c r="A101" t="s">
        <v>20</v>
      </c>
      <c r="B101" t="str">
        <f t="shared" ref="B101:B104" si="16">B100</f>
        <v>21 Gävleborg county</v>
      </c>
      <c r="C101" cm="1">
        <f t="array" ref="C101">INDEX('Raw Data'!$E$4:$E$1641,MATCH(1,('Raw Data'!$A$4:$A$1641 = 'Formatted Data'!$B101)*('Raw Data'!$C$4:$C$1641='Formatted Data'!$A101)*('Raw Data'!$D$4:$D$1641='Formatted Data'!C$2),0))</f>
        <v>57</v>
      </c>
      <c r="D101" cm="1">
        <f t="array" ref="D101">INDEX('Raw Data'!$E$4:$E$1641,MATCH(1,('Raw Data'!$A$4:$A$1641 = 'Formatted Data'!$B101)*('Raw Data'!$C$4:$C$1641='Formatted Data'!$A101)*('Raw Data'!$D$4:$D$1641='Formatted Data'!D$2),0))</f>
        <v>51</v>
      </c>
      <c r="E101" cm="1">
        <f t="array" ref="E101">INDEX('Raw Data'!$E$4:$E$1641,MATCH(1,('Raw Data'!$A$4:$A$1641 = 'Formatted Data'!$B101)*('Raw Data'!$C$4:$C$1641='Formatted Data'!$A101)*('Raw Data'!$D$4:$D$1641='Formatted Data'!E$2),0))</f>
        <v>45</v>
      </c>
      <c r="F101" cm="1">
        <f t="array" ref="F101">INDEX('Raw Data'!$E$4:$E$1641,MATCH(1,('Raw Data'!$A$4:$A$1641 = 'Formatted Data'!$B101)*('Raw Data'!$C$4:$C$1641='Formatted Data'!$A101)*('Raw Data'!$D$4:$D$1641='Formatted Data'!F$2),0))</f>
        <v>55</v>
      </c>
      <c r="G101" cm="1">
        <f t="array" ref="G101">INDEX('Raw Data'!$E$4:$E$1641,MATCH(1,('Raw Data'!$A$4:$A$1641 = 'Formatted Data'!$B101)*('Raw Data'!$C$4:$C$1641='Formatted Data'!$A101)*('Raw Data'!$D$4:$D$1641='Formatted Data'!G$2),0))</f>
        <v>35</v>
      </c>
      <c r="H101" cm="1">
        <f t="array" ref="H101">INDEX('Raw Data'!$E$4:$E$1641,MATCH(1,('Raw Data'!$A$4:$A$1641 = 'Formatted Data'!$B101)*('Raw Data'!$C$4:$C$1641='Formatted Data'!$A101)*('Raw Data'!$D$4:$D$1641='Formatted Data'!H$2),0))</f>
        <v>34</v>
      </c>
      <c r="I101" cm="1">
        <f t="array" ref="I101">INDEX('Raw Data'!$E$4:$E$1641,MATCH(1,('Raw Data'!$A$4:$A$1641 = 'Formatted Data'!$B101)*('Raw Data'!$C$4:$C$1641='Formatted Data'!$A101)*('Raw Data'!$D$4:$D$1641='Formatted Data'!I$2),0))</f>
        <v>49</v>
      </c>
      <c r="J101" cm="1">
        <f t="array" ref="J101">INDEX('Raw Data'!$E$4:$E$1641,MATCH(1,('Raw Data'!$A$4:$A$1641 = 'Formatted Data'!$B101)*('Raw Data'!$C$4:$C$1641='Formatted Data'!$A101)*('Raw Data'!$D$4:$D$1641='Formatted Data'!J$2),0))</f>
        <v>39</v>
      </c>
      <c r="K101" cm="1">
        <f t="array" ref="K101">INDEX('Raw Data'!$E$4:$E$1641,MATCH(1,('Raw Data'!$A$4:$A$1641 = 'Formatted Data'!$B101)*('Raw Data'!$C$4:$C$1641='Formatted Data'!$A101)*('Raw Data'!$D$4:$D$1641='Formatted Data'!K$2),0))</f>
        <v>45</v>
      </c>
      <c r="L101" cm="1">
        <f t="array" ref="L101">INDEX('Raw Data'!$E$4:$E$1641,MATCH(1,('Raw Data'!$A$4:$A$1641 = 'Formatted Data'!$B101)*('Raw Data'!$C$4:$C$1641='Formatted Data'!$A101)*('Raw Data'!$D$4:$D$1641='Formatted Data'!L$2),0))</f>
        <v>44</v>
      </c>
      <c r="M101" cm="1">
        <f t="array" ref="M101">INDEX('Raw Data'!$E$4:$E$1641,MATCH(1,('Raw Data'!$A$4:$A$1641 = 'Formatted Data'!$B101)*('Raw Data'!$C$4:$C$1641='Formatted Data'!$A101)*('Raw Data'!$D$4:$D$1641='Formatted Data'!M$2),0))</f>
        <v>33</v>
      </c>
      <c r="N101" cm="1">
        <f t="array" ref="N101">INDEX('Raw Data'!$E$4:$E$1641,MATCH(1,('Raw Data'!$A$4:$A$1641 = 'Formatted Data'!$B101)*('Raw Data'!$C$4:$C$1641='Formatted Data'!$A101)*('Raw Data'!$D$4:$D$1641='Formatted Data'!N$2),0))</f>
        <v>73</v>
      </c>
      <c r="O101" cm="1">
        <f t="array" ref="O101">INDEX('Raw Data'!$F$4:$F$1641,MATCH(1,('Raw Data'!$A$4:$A$1641 = 'Formatted Data'!$B101)*('Raw Data'!$C$4:$C$1641='Formatted Data'!$A101)*('Raw Data'!$D$4:$D$1641='Formatted Data'!O$2),0))</f>
        <v>55</v>
      </c>
      <c r="P101" cm="1">
        <f t="array" ref="P101">INDEX('Raw Data'!$F$4:$F$1641,MATCH(1,('Raw Data'!$A$4:$A$1641 = 'Formatted Data'!$B101)*('Raw Data'!$C$4:$C$1641='Formatted Data'!$A101)*('Raw Data'!$D$4:$D$1641='Formatted Data'!P$2),0))</f>
        <v>31</v>
      </c>
      <c r="Q101" cm="1">
        <f t="array" ref="Q101">INDEX('Raw Data'!$F$4:$F$1641,MATCH(1,('Raw Data'!$A$4:$A$1641 = 'Formatted Data'!$B101)*('Raw Data'!$C$4:$C$1641='Formatted Data'!$A101)*('Raw Data'!$D$4:$D$1641='Formatted Data'!Q$2),0))</f>
        <v>55</v>
      </c>
      <c r="R101" cm="1">
        <f t="array" ref="R101">INDEX('Raw Data'!$F$4:$F$1641,MATCH(1,('Raw Data'!$A$4:$A$1641 = 'Formatted Data'!$B101)*('Raw Data'!$C$4:$C$1641='Formatted Data'!$A101)*('Raw Data'!$D$4:$D$1641='Formatted Data'!R$2),0))</f>
        <v>48</v>
      </c>
      <c r="S101" cm="1">
        <f t="array" ref="S101">INDEX('Raw Data'!$F$4:$F$1641,MATCH(1,('Raw Data'!$A$4:$A$1641 = 'Formatted Data'!$B101)*('Raw Data'!$C$4:$C$1641='Formatted Data'!$A101)*('Raw Data'!$D$4:$D$1641='Formatted Data'!S$2),0))</f>
        <v>48</v>
      </c>
      <c r="T101" cm="1">
        <f t="array" ref="T101">INDEX('Raw Data'!$F$4:$F$1641,MATCH(1,('Raw Data'!$A$4:$A$1641 = 'Formatted Data'!$B101)*('Raw Data'!$C$4:$C$1641='Formatted Data'!$A101)*('Raw Data'!$D$4:$D$1641='Formatted Data'!T$2),0))</f>
        <v>40</v>
      </c>
      <c r="U101" cm="1">
        <f t="array" ref="U101">INDEX('Raw Data'!$F$4:$F$1641,MATCH(1,('Raw Data'!$A$4:$A$1641 = 'Formatted Data'!$B101)*('Raw Data'!$C$4:$C$1641='Formatted Data'!$A101)*('Raw Data'!$D$4:$D$1641='Formatted Data'!U$2),0))</f>
        <v>39</v>
      </c>
      <c r="V101" cm="1">
        <f t="array" ref="V101">INDEX('Raw Data'!$F$4:$F$1641,MATCH(1,('Raw Data'!$A$4:$A$1641 = 'Formatted Data'!$B101)*('Raw Data'!$C$4:$C$1641='Formatted Data'!$A101)*('Raw Data'!$D$4:$D$1641='Formatted Data'!V$2),0))</f>
        <v>44</v>
      </c>
      <c r="W101" cm="1">
        <f t="array" ref="W101">INDEX('Raw Data'!$F$4:$F$1641,MATCH(1,('Raw Data'!$A$4:$A$1641 = 'Formatted Data'!$B101)*('Raw Data'!$C$4:$C$1641='Formatted Data'!$A101)*('Raw Data'!$D$4:$D$1641='Formatted Data'!W$2),0))</f>
        <v>37</v>
      </c>
      <c r="X101" cm="1">
        <f t="array" ref="X101">INDEX('Raw Data'!$F$4:$F$1641,MATCH(1,('Raw Data'!$A$4:$A$1641 = 'Formatted Data'!$B101)*('Raw Data'!$C$4:$C$1641='Formatted Data'!$A101)*('Raw Data'!$D$4:$D$1641='Formatted Data'!X$2),0))</f>
        <v>41</v>
      </c>
      <c r="Y101" cm="1">
        <f t="array" ref="Y101">INDEX('Raw Data'!$F$4:$F$1641,MATCH(1,('Raw Data'!$A$4:$A$1641 = 'Formatted Data'!$B101)*('Raw Data'!$C$4:$C$1641='Formatted Data'!$A101)*('Raw Data'!$D$4:$D$1641='Formatted Data'!Y$2),0))</f>
        <v>43</v>
      </c>
      <c r="Z101" cm="1">
        <f t="array" ref="Z101">INDEX('Raw Data'!$F$4:$F$1641,MATCH(1,('Raw Data'!$A$4:$A$1641 = 'Formatted Data'!$B101)*('Raw Data'!$C$4:$C$1641='Formatted Data'!$A101)*('Raw Data'!$D$4:$D$1641='Formatted Data'!Z$2),0))</f>
        <v>45</v>
      </c>
      <c r="AA101" cm="1">
        <f t="array" ref="AA101">INDEX('Raw Data'!$G$4:$G$1641,MATCH(1,('Raw Data'!$A$4:$A$1641 = 'Formatted Data'!$B101)*('Raw Data'!$C$4:$C$1641='Formatted Data'!$A101)*('Raw Data'!$D$4:$D$1641='Formatted Data'!AA$2),0))</f>
        <v>39</v>
      </c>
      <c r="AB101" cm="1">
        <f t="array" ref="AB101">INDEX('Raw Data'!$G$4:$G$1641,MATCH(1,('Raw Data'!$A$4:$A$1641 = 'Formatted Data'!$B101)*('Raw Data'!$C$4:$C$1641='Formatted Data'!$A101)*('Raw Data'!$D$4:$D$1641='Formatted Data'!AB$2),0))</f>
        <v>40</v>
      </c>
      <c r="AC101" cm="1">
        <f t="array" ref="AC101">INDEX('Raw Data'!$G$4:$G$1641,MATCH(1,('Raw Data'!$A$4:$A$1641 = 'Formatted Data'!$B101)*('Raw Data'!$C$4:$C$1641='Formatted Data'!$A101)*('Raw Data'!$D$4:$D$1641='Formatted Data'!AC$2),0))</f>
        <v>43</v>
      </c>
      <c r="AD101" cm="1">
        <f t="array" ref="AD101">INDEX('Raw Data'!$G$4:$G$1641,MATCH(1,('Raw Data'!$A$4:$A$1641 = 'Formatted Data'!$B101)*('Raw Data'!$C$4:$C$1641='Formatted Data'!$A101)*('Raw Data'!$D$4:$D$1641='Formatted Data'!AD$2),0))</f>
        <v>38</v>
      </c>
      <c r="AE101" cm="1">
        <f t="array" ref="AE101">INDEX('Raw Data'!$G$4:$G$1641,MATCH(1,('Raw Data'!$A$4:$A$1641 = 'Formatted Data'!$B101)*('Raw Data'!$C$4:$C$1641='Formatted Data'!$A101)*('Raw Data'!$D$4:$D$1641='Formatted Data'!AE$2),0))</f>
        <v>48</v>
      </c>
      <c r="AF101" cm="1">
        <f t="array" ref="AF101">INDEX('Raw Data'!$G$4:$G$1641,MATCH(1,('Raw Data'!$A$4:$A$1641 = 'Formatted Data'!$B101)*('Raw Data'!$C$4:$C$1641='Formatted Data'!$A101)*('Raw Data'!$D$4:$D$1641='Formatted Data'!AF$2),0))</f>
        <v>44</v>
      </c>
      <c r="AG101" cm="1">
        <f t="array" ref="AG101">INDEX('Raw Data'!$G$4:$G$1641,MATCH(1,('Raw Data'!$A$4:$A$1641 = 'Formatted Data'!$B101)*('Raw Data'!$C$4:$C$1641='Formatted Data'!$A101)*('Raw Data'!$D$4:$D$1641='Formatted Data'!AG$2),0))</f>
        <v>42</v>
      </c>
      <c r="AH101" cm="1">
        <f t="array" ref="AH101">INDEX('Raw Data'!$G$4:$G$1641,MATCH(1,('Raw Data'!$A$4:$A$1641 = 'Formatted Data'!$B101)*('Raw Data'!$C$4:$C$1641='Formatted Data'!$A101)*('Raw Data'!$D$4:$D$1641='Formatted Data'!AH$2),0))</f>
        <v>42</v>
      </c>
      <c r="AI101" cm="1">
        <f t="array" ref="AI101">INDEX('Raw Data'!$G$4:$G$1641,MATCH(1,('Raw Data'!$A$4:$A$1641 = 'Formatted Data'!$B101)*('Raw Data'!$C$4:$C$1641='Formatted Data'!$A101)*('Raw Data'!$D$4:$D$1641='Formatted Data'!AI$2),0))</f>
        <v>37</v>
      </c>
      <c r="AJ101" cm="1">
        <f t="array" ref="AJ101">INDEX('Raw Data'!$G$4:$G$1641,MATCH(1,('Raw Data'!$A$4:$A$1641 = 'Formatted Data'!$B101)*('Raw Data'!$C$4:$C$1641='Formatted Data'!$A101)*('Raw Data'!$D$4:$D$1641='Formatted Data'!AJ$2),0))</f>
        <v>38</v>
      </c>
      <c r="AK101" cm="1">
        <f t="array" ref="AK101">INDEX('Raw Data'!$G$4:$G$1641,MATCH(1,('Raw Data'!$A$4:$A$1641 = 'Formatted Data'!$B101)*('Raw Data'!$C$4:$C$1641='Formatted Data'!$A101)*('Raw Data'!$D$4:$D$1641='Formatted Data'!AK$2),0))</f>
        <v>48</v>
      </c>
      <c r="AL101" cm="1">
        <f t="array" ref="AL101">INDEX('Raw Data'!$G$4:$G$1641,MATCH(1,('Raw Data'!$A$4:$A$1641 = 'Formatted Data'!$B101)*('Raw Data'!$C$4:$C$1641='Formatted Data'!$A101)*('Raw Data'!$D$4:$D$1641='Formatted Data'!AL$2),0))</f>
        <v>52</v>
      </c>
    </row>
    <row r="102" spans="1:38" x14ac:dyDescent="0.3">
      <c r="A102" t="s">
        <v>21</v>
      </c>
      <c r="B102" t="str">
        <f t="shared" si="16"/>
        <v>21 Gävleborg county</v>
      </c>
      <c r="C102" cm="1">
        <f t="array" ref="C102">INDEX('Raw Data'!$E$4:$E$1641,MATCH(1,('Raw Data'!$A$4:$A$1641 = 'Formatted Data'!$B102)*('Raw Data'!$C$4:$C$1641='Formatted Data'!$A102)*('Raw Data'!$D$4:$D$1641='Formatted Data'!C$2),0))</f>
        <v>72</v>
      </c>
      <c r="D102" cm="1">
        <f t="array" ref="D102">INDEX('Raw Data'!$E$4:$E$1641,MATCH(1,('Raw Data'!$A$4:$A$1641 = 'Formatted Data'!$B102)*('Raw Data'!$C$4:$C$1641='Formatted Data'!$A102)*('Raw Data'!$D$4:$D$1641='Formatted Data'!D$2),0))</f>
        <v>79</v>
      </c>
      <c r="E102" cm="1">
        <f t="array" ref="E102">INDEX('Raw Data'!$E$4:$E$1641,MATCH(1,('Raw Data'!$A$4:$A$1641 = 'Formatted Data'!$B102)*('Raw Data'!$C$4:$C$1641='Formatted Data'!$A102)*('Raw Data'!$D$4:$D$1641='Formatted Data'!E$2),0))</f>
        <v>101</v>
      </c>
      <c r="F102" cm="1">
        <f t="array" ref="F102">INDEX('Raw Data'!$E$4:$E$1641,MATCH(1,('Raw Data'!$A$4:$A$1641 = 'Formatted Data'!$B102)*('Raw Data'!$C$4:$C$1641='Formatted Data'!$A102)*('Raw Data'!$D$4:$D$1641='Formatted Data'!F$2),0))</f>
        <v>104</v>
      </c>
      <c r="G102" cm="1">
        <f t="array" ref="G102">INDEX('Raw Data'!$E$4:$E$1641,MATCH(1,('Raw Data'!$A$4:$A$1641 = 'Formatted Data'!$B102)*('Raw Data'!$C$4:$C$1641='Formatted Data'!$A102)*('Raw Data'!$D$4:$D$1641='Formatted Data'!G$2),0))</f>
        <v>102</v>
      </c>
      <c r="H102" cm="1">
        <f t="array" ref="H102">INDEX('Raw Data'!$E$4:$E$1641,MATCH(1,('Raw Data'!$A$4:$A$1641 = 'Formatted Data'!$B102)*('Raw Data'!$C$4:$C$1641='Formatted Data'!$A102)*('Raw Data'!$D$4:$D$1641='Formatted Data'!H$2),0))</f>
        <v>86</v>
      </c>
      <c r="I102" cm="1">
        <f t="array" ref="I102">INDEX('Raw Data'!$E$4:$E$1641,MATCH(1,('Raw Data'!$A$4:$A$1641 = 'Formatted Data'!$B102)*('Raw Data'!$C$4:$C$1641='Formatted Data'!$A102)*('Raw Data'!$D$4:$D$1641='Formatted Data'!I$2),0))</f>
        <v>83</v>
      </c>
      <c r="J102" cm="1">
        <f t="array" ref="J102">INDEX('Raw Data'!$E$4:$E$1641,MATCH(1,('Raw Data'!$A$4:$A$1641 = 'Formatted Data'!$B102)*('Raw Data'!$C$4:$C$1641='Formatted Data'!$A102)*('Raw Data'!$D$4:$D$1641='Formatted Data'!J$2),0))</f>
        <v>83</v>
      </c>
      <c r="K102" cm="1">
        <f t="array" ref="K102">INDEX('Raw Data'!$E$4:$E$1641,MATCH(1,('Raw Data'!$A$4:$A$1641 = 'Formatted Data'!$B102)*('Raw Data'!$C$4:$C$1641='Formatted Data'!$A102)*('Raw Data'!$D$4:$D$1641='Formatted Data'!K$2),0))</f>
        <v>72</v>
      </c>
      <c r="L102" cm="1">
        <f t="array" ref="L102">INDEX('Raw Data'!$E$4:$E$1641,MATCH(1,('Raw Data'!$A$4:$A$1641 = 'Formatted Data'!$B102)*('Raw Data'!$C$4:$C$1641='Formatted Data'!$A102)*('Raw Data'!$D$4:$D$1641='Formatted Data'!L$2),0))</f>
        <v>107</v>
      </c>
      <c r="M102" cm="1">
        <f t="array" ref="M102">INDEX('Raw Data'!$E$4:$E$1641,MATCH(1,('Raw Data'!$A$4:$A$1641 = 'Formatted Data'!$B102)*('Raw Data'!$C$4:$C$1641='Formatted Data'!$A102)*('Raw Data'!$D$4:$D$1641='Formatted Data'!M$2),0))</f>
        <v>107</v>
      </c>
      <c r="N102" cm="1">
        <f t="array" ref="N102">INDEX('Raw Data'!$E$4:$E$1641,MATCH(1,('Raw Data'!$A$4:$A$1641 = 'Formatted Data'!$B102)*('Raw Data'!$C$4:$C$1641='Formatted Data'!$A102)*('Raw Data'!$D$4:$D$1641='Formatted Data'!N$2),0))</f>
        <v>159</v>
      </c>
      <c r="O102" cm="1">
        <f t="array" ref="O102">INDEX('Raw Data'!$F$4:$F$1641,MATCH(1,('Raw Data'!$A$4:$A$1641 = 'Formatted Data'!$B102)*('Raw Data'!$C$4:$C$1641='Formatted Data'!$A102)*('Raw Data'!$D$4:$D$1641='Formatted Data'!O$2),0))</f>
        <v>134</v>
      </c>
      <c r="P102" cm="1">
        <f t="array" ref="P102">INDEX('Raw Data'!$F$4:$F$1641,MATCH(1,('Raw Data'!$A$4:$A$1641 = 'Formatted Data'!$B102)*('Raw Data'!$C$4:$C$1641='Formatted Data'!$A102)*('Raw Data'!$D$4:$D$1641='Formatted Data'!P$2),0))</f>
        <v>97</v>
      </c>
      <c r="Q102" cm="1">
        <f t="array" ref="Q102">INDEX('Raw Data'!$F$4:$F$1641,MATCH(1,('Raw Data'!$A$4:$A$1641 = 'Formatted Data'!$B102)*('Raw Data'!$C$4:$C$1641='Formatted Data'!$A102)*('Raw Data'!$D$4:$D$1641='Formatted Data'!Q$2),0))</f>
        <v>98</v>
      </c>
      <c r="R102" cm="1">
        <f t="array" ref="R102">INDEX('Raw Data'!$F$4:$F$1641,MATCH(1,('Raw Data'!$A$4:$A$1641 = 'Formatted Data'!$B102)*('Raw Data'!$C$4:$C$1641='Formatted Data'!$A102)*('Raw Data'!$D$4:$D$1641='Formatted Data'!R$2),0))</f>
        <v>87</v>
      </c>
      <c r="S102" cm="1">
        <f t="array" ref="S102">INDEX('Raw Data'!$F$4:$F$1641,MATCH(1,('Raw Data'!$A$4:$A$1641 = 'Formatted Data'!$B102)*('Raw Data'!$C$4:$C$1641='Formatted Data'!$A102)*('Raw Data'!$D$4:$D$1641='Formatted Data'!S$2),0))</f>
        <v>81</v>
      </c>
      <c r="T102" cm="1">
        <f t="array" ref="T102">INDEX('Raw Data'!$F$4:$F$1641,MATCH(1,('Raw Data'!$A$4:$A$1641 = 'Formatted Data'!$B102)*('Raw Data'!$C$4:$C$1641='Formatted Data'!$A102)*('Raw Data'!$D$4:$D$1641='Formatted Data'!T$2),0))</f>
        <v>88</v>
      </c>
      <c r="U102" cm="1">
        <f t="array" ref="U102">INDEX('Raw Data'!$F$4:$F$1641,MATCH(1,('Raw Data'!$A$4:$A$1641 = 'Formatted Data'!$B102)*('Raw Data'!$C$4:$C$1641='Formatted Data'!$A102)*('Raw Data'!$D$4:$D$1641='Formatted Data'!U$2),0))</f>
        <v>68</v>
      </c>
      <c r="V102" cm="1">
        <f t="array" ref="V102">INDEX('Raw Data'!$F$4:$F$1641,MATCH(1,('Raw Data'!$A$4:$A$1641 = 'Formatted Data'!$B102)*('Raw Data'!$C$4:$C$1641='Formatted Data'!$A102)*('Raw Data'!$D$4:$D$1641='Formatted Data'!V$2),0))</f>
        <v>69</v>
      </c>
      <c r="W102" cm="1">
        <f t="array" ref="W102">INDEX('Raw Data'!$F$4:$F$1641,MATCH(1,('Raw Data'!$A$4:$A$1641 = 'Formatted Data'!$B102)*('Raw Data'!$C$4:$C$1641='Formatted Data'!$A102)*('Raw Data'!$D$4:$D$1641='Formatted Data'!W$2),0))</f>
        <v>112</v>
      </c>
      <c r="X102" cm="1">
        <f t="array" ref="X102">INDEX('Raw Data'!$F$4:$F$1641,MATCH(1,('Raw Data'!$A$4:$A$1641 = 'Formatted Data'!$B102)*('Raw Data'!$C$4:$C$1641='Formatted Data'!$A102)*('Raw Data'!$D$4:$D$1641='Formatted Data'!X$2),0))</f>
        <v>86</v>
      </c>
      <c r="Y102" cm="1">
        <f t="array" ref="Y102">INDEX('Raw Data'!$F$4:$F$1641,MATCH(1,('Raw Data'!$A$4:$A$1641 = 'Formatted Data'!$B102)*('Raw Data'!$C$4:$C$1641='Formatted Data'!$A102)*('Raw Data'!$D$4:$D$1641='Formatted Data'!Y$2),0))</f>
        <v>73</v>
      </c>
      <c r="Z102" cm="1">
        <f t="array" ref="Z102">INDEX('Raw Data'!$F$4:$F$1641,MATCH(1,('Raw Data'!$A$4:$A$1641 = 'Formatted Data'!$B102)*('Raw Data'!$C$4:$C$1641='Formatted Data'!$A102)*('Raw Data'!$D$4:$D$1641='Formatted Data'!Z$2),0))</f>
        <v>104</v>
      </c>
      <c r="AA102" cm="1">
        <f t="array" ref="AA102">INDEX('Raw Data'!$G$4:$G$1641,MATCH(1,('Raw Data'!$A$4:$A$1641 = 'Formatted Data'!$B102)*('Raw Data'!$C$4:$C$1641='Formatted Data'!$A102)*('Raw Data'!$D$4:$D$1641='Formatted Data'!AA$2),0))</f>
        <v>115</v>
      </c>
      <c r="AB102" cm="1">
        <f t="array" ref="AB102">INDEX('Raw Data'!$G$4:$G$1641,MATCH(1,('Raw Data'!$A$4:$A$1641 = 'Formatted Data'!$B102)*('Raw Data'!$C$4:$C$1641='Formatted Data'!$A102)*('Raw Data'!$D$4:$D$1641='Formatted Data'!AB$2),0))</f>
        <v>100</v>
      </c>
      <c r="AC102" cm="1">
        <f t="array" ref="AC102">INDEX('Raw Data'!$G$4:$G$1641,MATCH(1,('Raw Data'!$A$4:$A$1641 = 'Formatted Data'!$B102)*('Raw Data'!$C$4:$C$1641='Formatted Data'!$A102)*('Raw Data'!$D$4:$D$1641='Formatted Data'!AC$2),0))</f>
        <v>112</v>
      </c>
      <c r="AD102" cm="1">
        <f t="array" ref="AD102">INDEX('Raw Data'!$G$4:$G$1641,MATCH(1,('Raw Data'!$A$4:$A$1641 = 'Formatted Data'!$B102)*('Raw Data'!$C$4:$C$1641='Formatted Data'!$A102)*('Raw Data'!$D$4:$D$1641='Formatted Data'!AD$2),0))</f>
        <v>101</v>
      </c>
      <c r="AE102" cm="1">
        <f t="array" ref="AE102">INDEX('Raw Data'!$G$4:$G$1641,MATCH(1,('Raw Data'!$A$4:$A$1641 = 'Formatted Data'!$B102)*('Raw Data'!$C$4:$C$1641='Formatted Data'!$A102)*('Raw Data'!$D$4:$D$1641='Formatted Data'!AE$2),0))</f>
        <v>88</v>
      </c>
      <c r="AF102" cm="1">
        <f t="array" ref="AF102">INDEX('Raw Data'!$G$4:$G$1641,MATCH(1,('Raw Data'!$A$4:$A$1641 = 'Formatted Data'!$B102)*('Raw Data'!$C$4:$C$1641='Formatted Data'!$A102)*('Raw Data'!$D$4:$D$1641='Formatted Data'!AF$2),0))</f>
        <v>85</v>
      </c>
      <c r="AG102" cm="1">
        <f t="array" ref="AG102">INDEX('Raw Data'!$G$4:$G$1641,MATCH(1,('Raw Data'!$A$4:$A$1641 = 'Formatted Data'!$B102)*('Raw Data'!$C$4:$C$1641='Formatted Data'!$A102)*('Raw Data'!$D$4:$D$1641='Formatted Data'!AG$2),0))</f>
        <v>82</v>
      </c>
      <c r="AH102" cm="1">
        <f t="array" ref="AH102">INDEX('Raw Data'!$G$4:$G$1641,MATCH(1,('Raw Data'!$A$4:$A$1641 = 'Formatted Data'!$B102)*('Raw Data'!$C$4:$C$1641='Formatted Data'!$A102)*('Raw Data'!$D$4:$D$1641='Formatted Data'!AH$2),0))</f>
        <v>97</v>
      </c>
      <c r="AI102" cm="1">
        <f t="array" ref="AI102">INDEX('Raw Data'!$G$4:$G$1641,MATCH(1,('Raw Data'!$A$4:$A$1641 = 'Formatted Data'!$B102)*('Raw Data'!$C$4:$C$1641='Formatted Data'!$A102)*('Raw Data'!$D$4:$D$1641='Formatted Data'!AI$2),0))</f>
        <v>88</v>
      </c>
      <c r="AJ102" cm="1">
        <f t="array" ref="AJ102">INDEX('Raw Data'!$G$4:$G$1641,MATCH(1,('Raw Data'!$A$4:$A$1641 = 'Formatted Data'!$B102)*('Raw Data'!$C$4:$C$1641='Formatted Data'!$A102)*('Raw Data'!$D$4:$D$1641='Formatted Data'!AJ$2),0))</f>
        <v>91</v>
      </c>
      <c r="AK102" cm="1">
        <f t="array" ref="AK102">INDEX('Raw Data'!$G$4:$G$1641,MATCH(1,('Raw Data'!$A$4:$A$1641 = 'Formatted Data'!$B102)*('Raw Data'!$C$4:$C$1641='Formatted Data'!$A102)*('Raw Data'!$D$4:$D$1641='Formatted Data'!AK$2),0))</f>
        <v>94</v>
      </c>
      <c r="AL102" cm="1">
        <f t="array" ref="AL102">INDEX('Raw Data'!$G$4:$G$1641,MATCH(1,('Raw Data'!$A$4:$A$1641 = 'Formatted Data'!$B102)*('Raw Data'!$C$4:$C$1641='Formatted Data'!$A102)*('Raw Data'!$D$4:$D$1641='Formatted Data'!AL$2),0))</f>
        <v>118</v>
      </c>
    </row>
    <row r="103" spans="1:38" x14ac:dyDescent="0.3">
      <c r="A103" t="s">
        <v>22</v>
      </c>
      <c r="B103" t="str">
        <f t="shared" si="16"/>
        <v>21 Gävleborg county</v>
      </c>
      <c r="C103" cm="1">
        <f t="array" ref="C103">INDEX('Raw Data'!$E$4:$E$1641,MATCH(1,('Raw Data'!$A$4:$A$1641 = 'Formatted Data'!$B103)*('Raw Data'!$C$4:$C$1641='Formatted Data'!$A103)*('Raw Data'!$D$4:$D$1641='Formatted Data'!C$2),0))</f>
        <v>136</v>
      </c>
      <c r="D103" cm="1">
        <f t="array" ref="D103">INDEX('Raw Data'!$E$4:$E$1641,MATCH(1,('Raw Data'!$A$4:$A$1641 = 'Formatted Data'!$B103)*('Raw Data'!$C$4:$C$1641='Formatted Data'!$A103)*('Raw Data'!$D$4:$D$1641='Formatted Data'!D$2),0))</f>
        <v>94</v>
      </c>
      <c r="E103" cm="1">
        <f t="array" ref="E103">INDEX('Raw Data'!$E$4:$E$1641,MATCH(1,('Raw Data'!$A$4:$A$1641 = 'Formatted Data'!$B103)*('Raw Data'!$C$4:$C$1641='Formatted Data'!$A103)*('Raw Data'!$D$4:$D$1641='Formatted Data'!E$2),0))</f>
        <v>103</v>
      </c>
      <c r="F103" cm="1">
        <f t="array" ref="F103">INDEX('Raw Data'!$E$4:$E$1641,MATCH(1,('Raw Data'!$A$4:$A$1641 = 'Formatted Data'!$B103)*('Raw Data'!$C$4:$C$1641='Formatted Data'!$A103)*('Raw Data'!$D$4:$D$1641='Formatted Data'!F$2),0))</f>
        <v>121</v>
      </c>
      <c r="G103" cm="1">
        <f t="array" ref="G103">INDEX('Raw Data'!$E$4:$E$1641,MATCH(1,('Raw Data'!$A$4:$A$1641 = 'Formatted Data'!$B103)*('Raw Data'!$C$4:$C$1641='Formatted Data'!$A103)*('Raw Data'!$D$4:$D$1641='Formatted Data'!G$2),0))</f>
        <v>118</v>
      </c>
      <c r="H103" cm="1">
        <f t="array" ref="H103">INDEX('Raw Data'!$E$4:$E$1641,MATCH(1,('Raw Data'!$A$4:$A$1641 = 'Formatted Data'!$B103)*('Raw Data'!$C$4:$C$1641='Formatted Data'!$A103)*('Raw Data'!$D$4:$D$1641='Formatted Data'!H$2),0))</f>
        <v>100</v>
      </c>
      <c r="I103" cm="1">
        <f t="array" ref="I103">INDEX('Raw Data'!$E$4:$E$1641,MATCH(1,('Raw Data'!$A$4:$A$1641 = 'Formatted Data'!$B103)*('Raw Data'!$C$4:$C$1641='Formatted Data'!$A103)*('Raw Data'!$D$4:$D$1641='Formatted Data'!I$2),0))</f>
        <v>104</v>
      </c>
      <c r="J103" cm="1">
        <f t="array" ref="J103">INDEX('Raw Data'!$E$4:$E$1641,MATCH(1,('Raw Data'!$A$4:$A$1641 = 'Formatted Data'!$B103)*('Raw Data'!$C$4:$C$1641='Formatted Data'!$A103)*('Raw Data'!$D$4:$D$1641='Formatted Data'!J$2),0))</f>
        <v>88</v>
      </c>
      <c r="K103" cm="1">
        <f t="array" ref="K103">INDEX('Raw Data'!$E$4:$E$1641,MATCH(1,('Raw Data'!$A$4:$A$1641 = 'Formatted Data'!$B103)*('Raw Data'!$C$4:$C$1641='Formatted Data'!$A103)*('Raw Data'!$D$4:$D$1641='Formatted Data'!K$2),0))</f>
        <v>94</v>
      </c>
      <c r="L103" cm="1">
        <f t="array" ref="L103">INDEX('Raw Data'!$E$4:$E$1641,MATCH(1,('Raw Data'!$A$4:$A$1641 = 'Formatted Data'!$B103)*('Raw Data'!$C$4:$C$1641='Formatted Data'!$A103)*('Raw Data'!$D$4:$D$1641='Formatted Data'!L$2),0))</f>
        <v>82</v>
      </c>
      <c r="M103" cm="1">
        <f t="array" ref="M103">INDEX('Raw Data'!$E$4:$E$1641,MATCH(1,('Raw Data'!$A$4:$A$1641 = 'Formatted Data'!$B103)*('Raw Data'!$C$4:$C$1641='Formatted Data'!$A103)*('Raw Data'!$D$4:$D$1641='Formatted Data'!M$2),0))</f>
        <v>115</v>
      </c>
      <c r="N103" cm="1">
        <f t="array" ref="N103">INDEX('Raw Data'!$E$4:$E$1641,MATCH(1,('Raw Data'!$A$4:$A$1641 = 'Formatted Data'!$B103)*('Raw Data'!$C$4:$C$1641='Formatted Data'!$A103)*('Raw Data'!$D$4:$D$1641='Formatted Data'!N$2),0))</f>
        <v>209</v>
      </c>
      <c r="O103" cm="1">
        <f t="array" ref="O103">INDEX('Raw Data'!$F$4:$F$1641,MATCH(1,('Raw Data'!$A$4:$A$1641 = 'Formatted Data'!$B103)*('Raw Data'!$C$4:$C$1641='Formatted Data'!$A103)*('Raw Data'!$D$4:$D$1641='Formatted Data'!O$2),0))</f>
        <v>152</v>
      </c>
      <c r="P103" cm="1">
        <f t="array" ref="P103">INDEX('Raw Data'!$F$4:$F$1641,MATCH(1,('Raw Data'!$A$4:$A$1641 = 'Formatted Data'!$B103)*('Raw Data'!$C$4:$C$1641='Formatted Data'!$A103)*('Raw Data'!$D$4:$D$1641='Formatted Data'!P$2),0))</f>
        <v>110</v>
      </c>
      <c r="Q103" cm="1">
        <f t="array" ref="Q103">INDEX('Raw Data'!$F$4:$F$1641,MATCH(1,('Raw Data'!$A$4:$A$1641 = 'Formatted Data'!$B103)*('Raw Data'!$C$4:$C$1641='Formatted Data'!$A103)*('Raw Data'!$D$4:$D$1641='Formatted Data'!Q$2),0))</f>
        <v>103</v>
      </c>
      <c r="R103" cm="1">
        <f t="array" ref="R103">INDEX('Raw Data'!$F$4:$F$1641,MATCH(1,('Raw Data'!$A$4:$A$1641 = 'Formatted Data'!$B103)*('Raw Data'!$C$4:$C$1641='Formatted Data'!$A103)*('Raw Data'!$D$4:$D$1641='Formatted Data'!R$2),0))</f>
        <v>108</v>
      </c>
      <c r="S103" cm="1">
        <f t="array" ref="S103">INDEX('Raw Data'!$F$4:$F$1641,MATCH(1,('Raw Data'!$A$4:$A$1641 = 'Formatted Data'!$B103)*('Raw Data'!$C$4:$C$1641='Formatted Data'!$A103)*('Raw Data'!$D$4:$D$1641='Formatted Data'!S$2),0))</f>
        <v>101</v>
      </c>
      <c r="T103" cm="1">
        <f t="array" ref="T103">INDEX('Raw Data'!$F$4:$F$1641,MATCH(1,('Raw Data'!$A$4:$A$1641 = 'Formatted Data'!$B103)*('Raw Data'!$C$4:$C$1641='Formatted Data'!$A103)*('Raw Data'!$D$4:$D$1641='Formatted Data'!T$2),0))</f>
        <v>77</v>
      </c>
      <c r="U103" cm="1">
        <f t="array" ref="U103">INDEX('Raw Data'!$F$4:$F$1641,MATCH(1,('Raw Data'!$A$4:$A$1641 = 'Formatted Data'!$B103)*('Raw Data'!$C$4:$C$1641='Formatted Data'!$A103)*('Raw Data'!$D$4:$D$1641='Formatted Data'!U$2),0))</f>
        <v>104</v>
      </c>
      <c r="V103" cm="1">
        <f t="array" ref="V103">INDEX('Raw Data'!$F$4:$F$1641,MATCH(1,('Raw Data'!$A$4:$A$1641 = 'Formatted Data'!$B103)*('Raw Data'!$C$4:$C$1641='Formatted Data'!$A103)*('Raw Data'!$D$4:$D$1641='Formatted Data'!V$2),0))</f>
        <v>102</v>
      </c>
      <c r="W103" cm="1">
        <f t="array" ref="W103">INDEX('Raw Data'!$F$4:$F$1641,MATCH(1,('Raw Data'!$A$4:$A$1641 = 'Formatted Data'!$B103)*('Raw Data'!$C$4:$C$1641='Formatted Data'!$A103)*('Raw Data'!$D$4:$D$1641='Formatted Data'!W$2),0))</f>
        <v>88</v>
      </c>
      <c r="X103" cm="1">
        <f t="array" ref="X103">INDEX('Raw Data'!$F$4:$F$1641,MATCH(1,('Raw Data'!$A$4:$A$1641 = 'Formatted Data'!$B103)*('Raw Data'!$C$4:$C$1641='Formatted Data'!$A103)*('Raw Data'!$D$4:$D$1641='Formatted Data'!X$2),0))</f>
        <v>101</v>
      </c>
      <c r="Y103" cm="1">
        <f t="array" ref="Y103">INDEX('Raw Data'!$F$4:$F$1641,MATCH(1,('Raw Data'!$A$4:$A$1641 = 'Formatted Data'!$B103)*('Raw Data'!$C$4:$C$1641='Formatted Data'!$A103)*('Raw Data'!$D$4:$D$1641='Formatted Data'!Y$2),0))</f>
        <v>117</v>
      </c>
      <c r="Z103" cm="1">
        <f t="array" ref="Z103">INDEX('Raw Data'!$F$4:$F$1641,MATCH(1,('Raw Data'!$A$4:$A$1641 = 'Formatted Data'!$B103)*('Raw Data'!$C$4:$C$1641='Formatted Data'!$A103)*('Raw Data'!$D$4:$D$1641='Formatted Data'!Z$2),0))</f>
        <v>137</v>
      </c>
      <c r="AA103" cm="1">
        <f t="array" ref="AA103">INDEX('Raw Data'!$G$4:$G$1641,MATCH(1,('Raw Data'!$A$4:$A$1641 = 'Formatted Data'!$B103)*('Raw Data'!$C$4:$C$1641='Formatted Data'!$A103)*('Raw Data'!$D$4:$D$1641='Formatted Data'!AA$2),0))</f>
        <v>133</v>
      </c>
      <c r="AB103" cm="1">
        <f t="array" ref="AB103">INDEX('Raw Data'!$G$4:$G$1641,MATCH(1,('Raw Data'!$A$4:$A$1641 = 'Formatted Data'!$B103)*('Raw Data'!$C$4:$C$1641='Formatted Data'!$A103)*('Raw Data'!$D$4:$D$1641='Formatted Data'!AB$2),0))</f>
        <v>109</v>
      </c>
      <c r="AC103" cm="1">
        <f t="array" ref="AC103">INDEX('Raw Data'!$G$4:$G$1641,MATCH(1,('Raw Data'!$A$4:$A$1641 = 'Formatted Data'!$B103)*('Raw Data'!$C$4:$C$1641='Formatted Data'!$A103)*('Raw Data'!$D$4:$D$1641='Formatted Data'!AC$2),0))</f>
        <v>117</v>
      </c>
      <c r="AD103" cm="1">
        <f t="array" ref="AD103">INDEX('Raw Data'!$G$4:$G$1641,MATCH(1,('Raw Data'!$A$4:$A$1641 = 'Formatted Data'!$B103)*('Raw Data'!$C$4:$C$1641='Formatted Data'!$A103)*('Raw Data'!$D$4:$D$1641='Formatted Data'!AD$2),0))</f>
        <v>102</v>
      </c>
      <c r="AE103" cm="1">
        <f t="array" ref="AE103">INDEX('Raw Data'!$G$4:$G$1641,MATCH(1,('Raw Data'!$A$4:$A$1641 = 'Formatted Data'!$B103)*('Raw Data'!$C$4:$C$1641='Formatted Data'!$A103)*('Raw Data'!$D$4:$D$1641='Formatted Data'!AE$2),0))</f>
        <v>111</v>
      </c>
      <c r="AF103" cm="1">
        <f t="array" ref="AF103">INDEX('Raw Data'!$G$4:$G$1641,MATCH(1,('Raw Data'!$A$4:$A$1641 = 'Formatted Data'!$B103)*('Raw Data'!$C$4:$C$1641='Formatted Data'!$A103)*('Raw Data'!$D$4:$D$1641='Formatted Data'!AF$2),0))</f>
        <v>100</v>
      </c>
      <c r="AG103" cm="1">
        <f t="array" ref="AG103">INDEX('Raw Data'!$G$4:$G$1641,MATCH(1,('Raw Data'!$A$4:$A$1641 = 'Formatted Data'!$B103)*('Raw Data'!$C$4:$C$1641='Formatted Data'!$A103)*('Raw Data'!$D$4:$D$1641='Formatted Data'!AG$2),0))</f>
        <v>111</v>
      </c>
      <c r="AH103" cm="1">
        <f t="array" ref="AH103">INDEX('Raw Data'!$G$4:$G$1641,MATCH(1,('Raw Data'!$A$4:$A$1641 = 'Formatted Data'!$B103)*('Raw Data'!$C$4:$C$1641='Formatted Data'!$A103)*('Raw Data'!$D$4:$D$1641='Formatted Data'!AH$2),0))</f>
        <v>118</v>
      </c>
      <c r="AI103" cm="1">
        <f t="array" ref="AI103">INDEX('Raw Data'!$G$4:$G$1641,MATCH(1,('Raw Data'!$A$4:$A$1641 = 'Formatted Data'!$B103)*('Raw Data'!$C$4:$C$1641='Formatted Data'!$A103)*('Raw Data'!$D$4:$D$1641='Formatted Data'!AI$2),0))</f>
        <v>111</v>
      </c>
      <c r="AJ103" cm="1">
        <f t="array" ref="AJ103">INDEX('Raw Data'!$G$4:$G$1641,MATCH(1,('Raw Data'!$A$4:$A$1641 = 'Formatted Data'!$B103)*('Raw Data'!$C$4:$C$1641='Formatted Data'!$A103)*('Raw Data'!$D$4:$D$1641='Formatted Data'!AJ$2),0))</f>
        <v>118</v>
      </c>
      <c r="AK103" cm="1">
        <f t="array" ref="AK103">INDEX('Raw Data'!$G$4:$G$1641,MATCH(1,('Raw Data'!$A$4:$A$1641 = 'Formatted Data'!$B103)*('Raw Data'!$C$4:$C$1641='Formatted Data'!$A103)*('Raw Data'!$D$4:$D$1641='Formatted Data'!AK$2),0))</f>
        <v>106</v>
      </c>
      <c r="AL103" cm="1">
        <f t="array" ref="AL103">INDEX('Raw Data'!$G$4:$G$1641,MATCH(1,('Raw Data'!$A$4:$A$1641 = 'Formatted Data'!$B103)*('Raw Data'!$C$4:$C$1641='Formatted Data'!$A103)*('Raw Data'!$D$4:$D$1641='Formatted Data'!AL$2),0))</f>
        <v>138</v>
      </c>
    </row>
    <row r="104" spans="1:38" x14ac:dyDescent="0.3">
      <c r="A104" t="s">
        <v>23</v>
      </c>
      <c r="B104" t="str">
        <f t="shared" si="16"/>
        <v>21 Gävleborg county</v>
      </c>
      <c r="C104" cm="1">
        <f t="array" ref="C104">INDEX('Raw Data'!$E$4:$E$1641,MATCH(1,('Raw Data'!$A$4:$A$1641 = 'Formatted Data'!$B104)*('Raw Data'!$C$4:$C$1641='Formatted Data'!$A104)*('Raw Data'!$D$4:$D$1641='Formatted Data'!C$2),0))</f>
        <v>294</v>
      </c>
      <c r="D104" cm="1">
        <f t="array" ref="D104">INDEX('Raw Data'!$E$4:$E$1641,MATCH(1,('Raw Data'!$A$4:$A$1641 = 'Formatted Data'!$B104)*('Raw Data'!$C$4:$C$1641='Formatted Data'!$A104)*('Raw Data'!$D$4:$D$1641='Formatted Data'!D$2),0))</f>
        <v>245</v>
      </c>
      <c r="E104" cm="1">
        <f t="array" ref="E104">INDEX('Raw Data'!$E$4:$E$1641,MATCH(1,('Raw Data'!$A$4:$A$1641 = 'Formatted Data'!$B104)*('Raw Data'!$C$4:$C$1641='Formatted Data'!$A104)*('Raw Data'!$D$4:$D$1641='Formatted Data'!E$2),0))</f>
        <v>274</v>
      </c>
      <c r="F104" cm="1">
        <f t="array" ref="F104">INDEX('Raw Data'!$E$4:$E$1641,MATCH(1,('Raw Data'!$A$4:$A$1641 = 'Formatted Data'!$B104)*('Raw Data'!$C$4:$C$1641='Formatted Data'!$A104)*('Raw Data'!$D$4:$D$1641='Formatted Data'!F$2),0))</f>
        <v>312</v>
      </c>
      <c r="G104" cm="1">
        <f t="array" ref="G104">INDEX('Raw Data'!$E$4:$E$1641,MATCH(1,('Raw Data'!$A$4:$A$1641 = 'Formatted Data'!$B104)*('Raw Data'!$C$4:$C$1641='Formatted Data'!$A104)*('Raw Data'!$D$4:$D$1641='Formatted Data'!G$2),0))</f>
        <v>293</v>
      </c>
      <c r="H104" cm="1">
        <f t="array" ref="H104">INDEX('Raw Data'!$E$4:$E$1641,MATCH(1,('Raw Data'!$A$4:$A$1641 = 'Formatted Data'!$B104)*('Raw Data'!$C$4:$C$1641='Formatted Data'!$A104)*('Raw Data'!$D$4:$D$1641='Formatted Data'!H$2),0))</f>
        <v>240</v>
      </c>
      <c r="I104" cm="1">
        <f t="array" ref="I104">INDEX('Raw Data'!$E$4:$E$1641,MATCH(1,('Raw Data'!$A$4:$A$1641 = 'Formatted Data'!$B104)*('Raw Data'!$C$4:$C$1641='Formatted Data'!$A104)*('Raw Data'!$D$4:$D$1641='Formatted Data'!I$2),0))</f>
        <v>269</v>
      </c>
      <c r="J104" cm="1">
        <f t="array" ref="J104">INDEX('Raw Data'!$E$4:$E$1641,MATCH(1,('Raw Data'!$A$4:$A$1641 = 'Formatted Data'!$B104)*('Raw Data'!$C$4:$C$1641='Formatted Data'!$A104)*('Raw Data'!$D$4:$D$1641='Formatted Data'!J$2),0))</f>
        <v>238</v>
      </c>
      <c r="K104" cm="1">
        <f t="array" ref="K104">INDEX('Raw Data'!$E$4:$E$1641,MATCH(1,('Raw Data'!$A$4:$A$1641 = 'Formatted Data'!$B104)*('Raw Data'!$C$4:$C$1641='Formatted Data'!$A104)*('Raw Data'!$D$4:$D$1641='Formatted Data'!K$2),0))</f>
        <v>228</v>
      </c>
      <c r="L104" cm="1">
        <f t="array" ref="L104">INDEX('Raw Data'!$E$4:$E$1641,MATCH(1,('Raw Data'!$A$4:$A$1641 = 'Formatted Data'!$B104)*('Raw Data'!$C$4:$C$1641='Formatted Data'!$A104)*('Raw Data'!$D$4:$D$1641='Formatted Data'!L$2),0))</f>
        <v>258</v>
      </c>
      <c r="M104" cm="1">
        <f t="array" ref="M104">INDEX('Raw Data'!$E$4:$E$1641,MATCH(1,('Raw Data'!$A$4:$A$1641 = 'Formatted Data'!$B104)*('Raw Data'!$C$4:$C$1641='Formatted Data'!$A104)*('Raw Data'!$D$4:$D$1641='Formatted Data'!M$2),0))</f>
        <v>277</v>
      </c>
      <c r="N104" cm="1">
        <f t="array" ref="N104">INDEX('Raw Data'!$E$4:$E$1641,MATCH(1,('Raw Data'!$A$4:$A$1641 = 'Formatted Data'!$B104)*('Raw Data'!$C$4:$C$1641='Formatted Data'!$A104)*('Raw Data'!$D$4:$D$1641='Formatted Data'!N$2),0))</f>
        <v>470</v>
      </c>
      <c r="O104" cm="1">
        <f t="array" ref="O104">INDEX('Raw Data'!$F$4:$F$1641,MATCH(1,('Raw Data'!$A$4:$A$1641 = 'Formatted Data'!$B104)*('Raw Data'!$C$4:$C$1641='Formatted Data'!$A104)*('Raw Data'!$D$4:$D$1641='Formatted Data'!O$2),0))</f>
        <v>362</v>
      </c>
      <c r="P104" cm="1">
        <f t="array" ref="P104">INDEX('Raw Data'!$F$4:$F$1641,MATCH(1,('Raw Data'!$A$4:$A$1641 = 'Formatted Data'!$B104)*('Raw Data'!$C$4:$C$1641='Formatted Data'!$A104)*('Raw Data'!$D$4:$D$1641='Formatted Data'!P$2),0))</f>
        <v>266</v>
      </c>
      <c r="Q104" cm="1">
        <f t="array" ref="Q104">INDEX('Raw Data'!$F$4:$F$1641,MATCH(1,('Raw Data'!$A$4:$A$1641 = 'Formatted Data'!$B104)*('Raw Data'!$C$4:$C$1641='Formatted Data'!$A104)*('Raw Data'!$D$4:$D$1641='Formatted Data'!Q$2),0))</f>
        <v>283</v>
      </c>
      <c r="R104" cm="1">
        <f t="array" ref="R104">INDEX('Raw Data'!$F$4:$F$1641,MATCH(1,('Raw Data'!$A$4:$A$1641 = 'Formatted Data'!$B104)*('Raw Data'!$C$4:$C$1641='Formatted Data'!$A104)*('Raw Data'!$D$4:$D$1641='Formatted Data'!R$2),0))</f>
        <v>283</v>
      </c>
      <c r="S104" cm="1">
        <f t="array" ref="S104">INDEX('Raw Data'!$F$4:$F$1641,MATCH(1,('Raw Data'!$A$4:$A$1641 = 'Formatted Data'!$B104)*('Raw Data'!$C$4:$C$1641='Formatted Data'!$A104)*('Raw Data'!$D$4:$D$1641='Formatted Data'!S$2),0))</f>
        <v>265</v>
      </c>
      <c r="T104" cm="1">
        <f t="array" ref="T104">INDEX('Raw Data'!$F$4:$F$1641,MATCH(1,('Raw Data'!$A$4:$A$1641 = 'Formatted Data'!$B104)*('Raw Data'!$C$4:$C$1641='Formatted Data'!$A104)*('Raw Data'!$D$4:$D$1641='Formatted Data'!T$2),0))</f>
        <v>235</v>
      </c>
      <c r="U104" cm="1">
        <f t="array" ref="U104">INDEX('Raw Data'!$F$4:$F$1641,MATCH(1,('Raw Data'!$A$4:$A$1641 = 'Formatted Data'!$B104)*('Raw Data'!$C$4:$C$1641='Formatted Data'!$A104)*('Raw Data'!$D$4:$D$1641='Formatted Data'!U$2),0))</f>
        <v>239</v>
      </c>
      <c r="V104" cm="1">
        <f t="array" ref="V104">INDEX('Raw Data'!$F$4:$F$1641,MATCH(1,('Raw Data'!$A$4:$A$1641 = 'Formatted Data'!$B104)*('Raw Data'!$C$4:$C$1641='Formatted Data'!$A104)*('Raw Data'!$D$4:$D$1641='Formatted Data'!V$2),0))</f>
        <v>236</v>
      </c>
      <c r="W104" cm="1">
        <f t="array" ref="W104">INDEX('Raw Data'!$F$4:$F$1641,MATCH(1,('Raw Data'!$A$4:$A$1641 = 'Formatted Data'!$B104)*('Raw Data'!$C$4:$C$1641='Formatted Data'!$A104)*('Raw Data'!$D$4:$D$1641='Formatted Data'!W$2),0))</f>
        <v>258</v>
      </c>
      <c r="X104" cm="1">
        <f t="array" ref="X104">INDEX('Raw Data'!$F$4:$F$1641,MATCH(1,('Raw Data'!$A$4:$A$1641 = 'Formatted Data'!$B104)*('Raw Data'!$C$4:$C$1641='Formatted Data'!$A104)*('Raw Data'!$D$4:$D$1641='Formatted Data'!X$2),0))</f>
        <v>252</v>
      </c>
      <c r="Y104" cm="1">
        <f t="array" ref="Y104">INDEX('Raw Data'!$F$4:$F$1641,MATCH(1,('Raw Data'!$A$4:$A$1641 = 'Formatted Data'!$B104)*('Raw Data'!$C$4:$C$1641='Formatted Data'!$A104)*('Raw Data'!$D$4:$D$1641='Formatted Data'!Y$2),0))</f>
        <v>263</v>
      </c>
      <c r="Z104" cm="1">
        <f t="array" ref="Z104">INDEX('Raw Data'!$F$4:$F$1641,MATCH(1,('Raw Data'!$A$4:$A$1641 = 'Formatted Data'!$B104)*('Raw Data'!$C$4:$C$1641='Formatted Data'!$A104)*('Raw Data'!$D$4:$D$1641='Formatted Data'!Z$2),0))</f>
        <v>314</v>
      </c>
      <c r="AA104" cm="1">
        <f t="array" ref="AA104">INDEX('Raw Data'!$G$4:$G$1641,MATCH(1,('Raw Data'!$A$4:$A$1641 = 'Formatted Data'!$B104)*('Raw Data'!$C$4:$C$1641='Formatted Data'!$A104)*('Raw Data'!$D$4:$D$1641='Formatted Data'!AA$2),0))</f>
        <v>318</v>
      </c>
      <c r="AB104" cm="1">
        <f t="array" ref="AB104">INDEX('Raw Data'!$G$4:$G$1641,MATCH(1,('Raw Data'!$A$4:$A$1641 = 'Formatted Data'!$B104)*('Raw Data'!$C$4:$C$1641='Formatted Data'!$A104)*('Raw Data'!$D$4:$D$1641='Formatted Data'!AB$2),0))</f>
        <v>268</v>
      </c>
      <c r="AC104" cm="1">
        <f t="array" ref="AC104">INDEX('Raw Data'!$G$4:$G$1641,MATCH(1,('Raw Data'!$A$4:$A$1641 = 'Formatted Data'!$B104)*('Raw Data'!$C$4:$C$1641='Formatted Data'!$A104)*('Raw Data'!$D$4:$D$1641='Formatted Data'!AC$2),0))</f>
        <v>293</v>
      </c>
      <c r="AD104" cm="1">
        <f t="array" ref="AD104">INDEX('Raw Data'!$G$4:$G$1641,MATCH(1,('Raw Data'!$A$4:$A$1641 = 'Formatted Data'!$B104)*('Raw Data'!$C$4:$C$1641='Formatted Data'!$A104)*('Raw Data'!$D$4:$D$1641='Formatted Data'!AD$2),0))</f>
        <v>263</v>
      </c>
      <c r="AE104" cm="1">
        <f t="array" ref="AE104">INDEX('Raw Data'!$G$4:$G$1641,MATCH(1,('Raw Data'!$A$4:$A$1641 = 'Formatted Data'!$B104)*('Raw Data'!$C$4:$C$1641='Formatted Data'!$A104)*('Raw Data'!$D$4:$D$1641='Formatted Data'!AE$2),0))</f>
        <v>279</v>
      </c>
      <c r="AF104" cm="1">
        <f t="array" ref="AF104">INDEX('Raw Data'!$G$4:$G$1641,MATCH(1,('Raw Data'!$A$4:$A$1641 = 'Formatted Data'!$B104)*('Raw Data'!$C$4:$C$1641='Formatted Data'!$A104)*('Raw Data'!$D$4:$D$1641='Formatted Data'!AF$2),0))</f>
        <v>259</v>
      </c>
      <c r="AG104" cm="1">
        <f t="array" ref="AG104">INDEX('Raw Data'!$G$4:$G$1641,MATCH(1,('Raw Data'!$A$4:$A$1641 = 'Formatted Data'!$B104)*('Raw Data'!$C$4:$C$1641='Formatted Data'!$A104)*('Raw Data'!$D$4:$D$1641='Formatted Data'!AG$2),0))</f>
        <v>272</v>
      </c>
      <c r="AH104" cm="1">
        <f t="array" ref="AH104">INDEX('Raw Data'!$G$4:$G$1641,MATCH(1,('Raw Data'!$A$4:$A$1641 = 'Formatted Data'!$B104)*('Raw Data'!$C$4:$C$1641='Formatted Data'!$A104)*('Raw Data'!$D$4:$D$1641='Formatted Data'!AH$2),0))</f>
        <v>287</v>
      </c>
      <c r="AI104" cm="1">
        <f t="array" ref="AI104">INDEX('Raw Data'!$G$4:$G$1641,MATCH(1,('Raw Data'!$A$4:$A$1641 = 'Formatted Data'!$B104)*('Raw Data'!$C$4:$C$1641='Formatted Data'!$A104)*('Raw Data'!$D$4:$D$1641='Formatted Data'!AI$2),0))</f>
        <v>253</v>
      </c>
      <c r="AJ104" cm="1">
        <f t="array" ref="AJ104">INDEX('Raw Data'!$G$4:$G$1641,MATCH(1,('Raw Data'!$A$4:$A$1641 = 'Formatted Data'!$B104)*('Raw Data'!$C$4:$C$1641='Formatted Data'!$A104)*('Raw Data'!$D$4:$D$1641='Formatted Data'!AJ$2),0))</f>
        <v>271</v>
      </c>
      <c r="AK104" cm="1">
        <f t="array" ref="AK104">INDEX('Raw Data'!$G$4:$G$1641,MATCH(1,('Raw Data'!$A$4:$A$1641 = 'Formatted Data'!$B104)*('Raw Data'!$C$4:$C$1641='Formatted Data'!$A104)*('Raw Data'!$D$4:$D$1641='Formatted Data'!AK$2),0))</f>
        <v>271</v>
      </c>
      <c r="AL104" cm="1">
        <f t="array" ref="AL104">INDEX('Raw Data'!$G$4:$G$1641,MATCH(1,('Raw Data'!$A$4:$A$1641 = 'Formatted Data'!$B104)*('Raw Data'!$C$4:$C$1641='Formatted Data'!$A104)*('Raw Data'!$D$4:$D$1641='Formatted Data'!AL$2),0))</f>
        <v>335</v>
      </c>
    </row>
    <row r="105" spans="1:38" x14ac:dyDescent="0.3">
      <c r="A105" t="s">
        <v>5</v>
      </c>
      <c r="B105" t="s">
        <v>40</v>
      </c>
      <c r="C105" cm="1">
        <f t="array" ref="C105">INDEX('Raw Data'!$E$4:$E$1641,MATCH(1,('Raw Data'!$A$4:$A$1641 = 'Formatted Data'!$B105)*('Raw Data'!$C$4:$C$1641='Formatted Data'!$A105)*('Raw Data'!$D$4:$D$1641='Formatted Data'!C$2),0))</f>
        <v>3</v>
      </c>
      <c r="D105" cm="1">
        <f t="array" ref="D105">INDEX('Raw Data'!$E$4:$E$1641,MATCH(1,('Raw Data'!$A$4:$A$1641 = 'Formatted Data'!$B105)*('Raw Data'!$C$4:$C$1641='Formatted Data'!$A105)*('Raw Data'!$D$4:$D$1641='Formatted Data'!D$2),0))</f>
        <v>4</v>
      </c>
      <c r="E105" cm="1">
        <f t="array" ref="E105">INDEX('Raw Data'!$E$4:$E$1641,MATCH(1,('Raw Data'!$A$4:$A$1641 = 'Formatted Data'!$B105)*('Raw Data'!$C$4:$C$1641='Formatted Data'!$A105)*('Raw Data'!$D$4:$D$1641='Formatted Data'!E$2),0))</f>
        <v>2</v>
      </c>
      <c r="F105" cm="1">
        <f t="array" ref="F105">INDEX('Raw Data'!$E$4:$E$1641,MATCH(1,('Raw Data'!$A$4:$A$1641 = 'Formatted Data'!$B105)*('Raw Data'!$C$4:$C$1641='Formatted Data'!$A105)*('Raw Data'!$D$4:$D$1641='Formatted Data'!F$2),0))</f>
        <v>5</v>
      </c>
      <c r="G105" cm="1">
        <f t="array" ref="G105">INDEX('Raw Data'!$E$4:$E$1641,MATCH(1,('Raw Data'!$A$4:$A$1641 = 'Formatted Data'!$B105)*('Raw Data'!$C$4:$C$1641='Formatted Data'!$A105)*('Raw Data'!$D$4:$D$1641='Formatted Data'!G$2),0))</f>
        <v>3</v>
      </c>
      <c r="H105" cm="1">
        <f t="array" ref="H105">INDEX('Raw Data'!$E$4:$E$1641,MATCH(1,('Raw Data'!$A$4:$A$1641 = 'Formatted Data'!$B105)*('Raw Data'!$C$4:$C$1641='Formatted Data'!$A105)*('Raw Data'!$D$4:$D$1641='Formatted Data'!H$2),0))</f>
        <v>4</v>
      </c>
      <c r="I105" cm="1">
        <f t="array" ref="I105">INDEX('Raw Data'!$E$4:$E$1641,MATCH(1,('Raw Data'!$A$4:$A$1641 = 'Formatted Data'!$B105)*('Raw Data'!$C$4:$C$1641='Formatted Data'!$A105)*('Raw Data'!$D$4:$D$1641='Formatted Data'!I$2),0))</f>
        <v>3</v>
      </c>
      <c r="J105" cm="1">
        <f t="array" ref="J105">INDEX('Raw Data'!$E$4:$E$1641,MATCH(1,('Raw Data'!$A$4:$A$1641 = 'Formatted Data'!$B105)*('Raw Data'!$C$4:$C$1641='Formatted Data'!$A105)*('Raw Data'!$D$4:$D$1641='Formatted Data'!J$2),0))</f>
        <v>2</v>
      </c>
      <c r="K105" cm="1">
        <f t="array" ref="K105">INDEX('Raw Data'!$E$4:$E$1641,MATCH(1,('Raw Data'!$A$4:$A$1641 = 'Formatted Data'!$B105)*('Raw Data'!$C$4:$C$1641='Formatted Data'!$A105)*('Raw Data'!$D$4:$D$1641='Formatted Data'!K$2),0))</f>
        <v>1</v>
      </c>
      <c r="L105" cm="1">
        <f t="array" ref="L105">INDEX('Raw Data'!$E$4:$E$1641,MATCH(1,('Raw Data'!$A$4:$A$1641 = 'Formatted Data'!$B105)*('Raw Data'!$C$4:$C$1641='Formatted Data'!$A105)*('Raw Data'!$D$4:$D$1641='Formatted Data'!L$2),0))</f>
        <v>2</v>
      </c>
      <c r="M105" cm="1">
        <f t="array" ref="M105">INDEX('Raw Data'!$E$4:$E$1641,MATCH(1,('Raw Data'!$A$4:$A$1641 = 'Formatted Data'!$B105)*('Raw Data'!$C$4:$C$1641='Formatted Data'!$A105)*('Raw Data'!$D$4:$D$1641='Formatted Data'!M$2),0))</f>
        <v>5</v>
      </c>
      <c r="N105" cm="1">
        <f t="array" ref="N105">INDEX('Raw Data'!$E$4:$E$1641,MATCH(1,('Raw Data'!$A$4:$A$1641 = 'Formatted Data'!$B105)*('Raw Data'!$C$4:$C$1641='Formatted Data'!$A105)*('Raw Data'!$D$4:$D$1641='Formatted Data'!N$2),0))</f>
        <v>2</v>
      </c>
      <c r="O105" cm="1">
        <f t="array" ref="O105">INDEX('Raw Data'!$F$4:$F$1641,MATCH(1,('Raw Data'!$A$4:$A$1641 = 'Formatted Data'!$B105)*('Raw Data'!$C$4:$C$1641='Formatted Data'!$A105)*('Raw Data'!$D$4:$D$1641='Formatted Data'!O$2),0))</f>
        <v>5</v>
      </c>
      <c r="P105" cm="1">
        <f t="array" ref="P105">INDEX('Raw Data'!$F$4:$F$1641,MATCH(1,('Raw Data'!$A$4:$A$1641 = 'Formatted Data'!$B105)*('Raw Data'!$C$4:$C$1641='Formatted Data'!$A105)*('Raw Data'!$D$4:$D$1641='Formatted Data'!P$2),0))</f>
        <v>4</v>
      </c>
      <c r="Q105" cm="1">
        <f t="array" ref="Q105">INDEX('Raw Data'!$F$4:$F$1641,MATCH(1,('Raw Data'!$A$4:$A$1641 = 'Formatted Data'!$B105)*('Raw Data'!$C$4:$C$1641='Formatted Data'!$A105)*('Raw Data'!$D$4:$D$1641='Formatted Data'!Q$2),0))</f>
        <v>3</v>
      </c>
      <c r="R105" cm="1">
        <f t="array" ref="R105">INDEX('Raw Data'!$F$4:$F$1641,MATCH(1,('Raw Data'!$A$4:$A$1641 = 'Formatted Data'!$B105)*('Raw Data'!$C$4:$C$1641='Formatted Data'!$A105)*('Raw Data'!$D$4:$D$1641='Formatted Data'!R$2),0))</f>
        <v>5</v>
      </c>
      <c r="S105" cm="1">
        <f t="array" ref="S105">INDEX('Raw Data'!$F$4:$F$1641,MATCH(1,('Raw Data'!$A$4:$A$1641 = 'Formatted Data'!$B105)*('Raw Data'!$C$4:$C$1641='Formatted Data'!$A105)*('Raw Data'!$D$4:$D$1641='Formatted Data'!S$2),0))</f>
        <v>1</v>
      </c>
      <c r="T105" cm="1">
        <f t="array" ref="T105">INDEX('Raw Data'!$F$4:$F$1641,MATCH(1,('Raw Data'!$A$4:$A$1641 = 'Formatted Data'!$B105)*('Raw Data'!$C$4:$C$1641='Formatted Data'!$A105)*('Raw Data'!$D$4:$D$1641='Formatted Data'!T$2),0))</f>
        <v>2</v>
      </c>
      <c r="U105" cm="1">
        <f t="array" ref="U105">INDEX('Raw Data'!$F$4:$F$1641,MATCH(1,('Raw Data'!$A$4:$A$1641 = 'Formatted Data'!$B105)*('Raw Data'!$C$4:$C$1641='Formatted Data'!$A105)*('Raw Data'!$D$4:$D$1641='Formatted Data'!U$2),0))</f>
        <v>6</v>
      </c>
      <c r="V105" cm="1">
        <f t="array" ref="V105">INDEX('Raw Data'!$F$4:$F$1641,MATCH(1,('Raw Data'!$A$4:$A$1641 = 'Formatted Data'!$B105)*('Raw Data'!$C$4:$C$1641='Formatted Data'!$A105)*('Raw Data'!$D$4:$D$1641='Formatted Data'!V$2),0))</f>
        <v>2</v>
      </c>
      <c r="W105" cm="1">
        <f t="array" ref="W105">INDEX('Raw Data'!$F$4:$F$1641,MATCH(1,('Raw Data'!$A$4:$A$1641 = 'Formatted Data'!$B105)*('Raw Data'!$C$4:$C$1641='Formatted Data'!$A105)*('Raw Data'!$D$4:$D$1641='Formatted Data'!W$2),0))</f>
        <v>2</v>
      </c>
      <c r="X105" cm="1">
        <f t="array" ref="X105">INDEX('Raw Data'!$F$4:$F$1641,MATCH(1,('Raw Data'!$A$4:$A$1641 = 'Formatted Data'!$B105)*('Raw Data'!$C$4:$C$1641='Formatted Data'!$A105)*('Raw Data'!$D$4:$D$1641='Formatted Data'!X$2),0))</f>
        <v>3</v>
      </c>
      <c r="Y105" cm="1">
        <f t="array" ref="Y105">INDEX('Raw Data'!$F$4:$F$1641,MATCH(1,('Raw Data'!$A$4:$A$1641 = 'Formatted Data'!$B105)*('Raw Data'!$C$4:$C$1641='Formatted Data'!$A105)*('Raw Data'!$D$4:$D$1641='Formatted Data'!Y$2),0))</f>
        <v>2</v>
      </c>
      <c r="Z105" cm="1">
        <f t="array" ref="Z105">INDEX('Raw Data'!$F$4:$F$1641,MATCH(1,('Raw Data'!$A$4:$A$1641 = 'Formatted Data'!$B105)*('Raw Data'!$C$4:$C$1641='Formatted Data'!$A105)*('Raw Data'!$D$4:$D$1641='Formatted Data'!Z$2),0))</f>
        <v>1</v>
      </c>
      <c r="AA105" cm="1">
        <f t="array" ref="AA105">INDEX('Raw Data'!$G$4:$G$1641,MATCH(1,('Raw Data'!$A$4:$A$1641 = 'Formatted Data'!$B105)*('Raw Data'!$C$4:$C$1641='Formatted Data'!$A105)*('Raw Data'!$D$4:$D$1641='Formatted Data'!AA$2),0))</f>
        <v>3</v>
      </c>
      <c r="AB105" cm="1">
        <f t="array" ref="AB105">INDEX('Raw Data'!$G$4:$G$1641,MATCH(1,('Raw Data'!$A$4:$A$1641 = 'Formatted Data'!$B105)*('Raw Data'!$C$4:$C$1641='Formatted Data'!$A105)*('Raw Data'!$D$4:$D$1641='Formatted Data'!AB$2),0))</f>
        <v>1</v>
      </c>
      <c r="AC105" cm="1">
        <f t="array" ref="AC105">INDEX('Raw Data'!$G$4:$G$1641,MATCH(1,('Raw Data'!$A$4:$A$1641 = 'Formatted Data'!$B105)*('Raw Data'!$C$4:$C$1641='Formatted Data'!$A105)*('Raw Data'!$D$4:$D$1641='Formatted Data'!AC$2),0))</f>
        <v>1</v>
      </c>
      <c r="AD105" cm="1">
        <f t="array" ref="AD105">INDEX('Raw Data'!$G$4:$G$1641,MATCH(1,('Raw Data'!$A$4:$A$1641 = 'Formatted Data'!$B105)*('Raw Data'!$C$4:$C$1641='Formatted Data'!$A105)*('Raw Data'!$D$4:$D$1641='Formatted Data'!AD$2),0))</f>
        <v>2</v>
      </c>
      <c r="AE105" cm="1">
        <f t="array" ref="AE105">INDEX('Raw Data'!$G$4:$G$1641,MATCH(1,('Raw Data'!$A$4:$A$1641 = 'Formatted Data'!$B105)*('Raw Data'!$C$4:$C$1641='Formatted Data'!$A105)*('Raw Data'!$D$4:$D$1641='Formatted Data'!AE$2),0))</f>
        <v>1</v>
      </c>
      <c r="AF105" cm="1">
        <f t="array" ref="AF105">INDEX('Raw Data'!$G$4:$G$1641,MATCH(1,('Raw Data'!$A$4:$A$1641 = 'Formatted Data'!$B105)*('Raw Data'!$C$4:$C$1641='Formatted Data'!$A105)*('Raw Data'!$D$4:$D$1641='Formatted Data'!AF$2),0))</f>
        <v>2</v>
      </c>
      <c r="AG105" cm="1">
        <f t="array" ref="AG105">INDEX('Raw Data'!$G$4:$G$1641,MATCH(1,('Raw Data'!$A$4:$A$1641 = 'Formatted Data'!$B105)*('Raw Data'!$C$4:$C$1641='Formatted Data'!$A105)*('Raw Data'!$D$4:$D$1641='Formatted Data'!AG$2),0))</f>
        <v>6</v>
      </c>
      <c r="AH105" cm="1">
        <f t="array" ref="AH105">INDEX('Raw Data'!$G$4:$G$1641,MATCH(1,('Raw Data'!$A$4:$A$1641 = 'Formatted Data'!$B105)*('Raw Data'!$C$4:$C$1641='Formatted Data'!$A105)*('Raw Data'!$D$4:$D$1641='Formatted Data'!AH$2),0))</f>
        <v>3</v>
      </c>
      <c r="AI105" cm="1">
        <f t="array" ref="AI105">INDEX('Raw Data'!$G$4:$G$1641,MATCH(1,('Raw Data'!$A$4:$A$1641 = 'Formatted Data'!$B105)*('Raw Data'!$C$4:$C$1641='Formatted Data'!$A105)*('Raw Data'!$D$4:$D$1641='Formatted Data'!AI$2),0))</f>
        <v>3</v>
      </c>
      <c r="AJ105" cm="1">
        <f t="array" ref="AJ105">INDEX('Raw Data'!$G$4:$G$1641,MATCH(1,('Raw Data'!$A$4:$A$1641 = 'Formatted Data'!$B105)*('Raw Data'!$C$4:$C$1641='Formatted Data'!$A105)*('Raw Data'!$D$4:$D$1641='Formatted Data'!AJ$2),0))</f>
        <v>4</v>
      </c>
      <c r="AK105" cm="1">
        <f t="array" ref="AK105">INDEX('Raw Data'!$G$4:$G$1641,MATCH(1,('Raw Data'!$A$4:$A$1641 = 'Formatted Data'!$B105)*('Raw Data'!$C$4:$C$1641='Formatted Data'!$A105)*('Raw Data'!$D$4:$D$1641='Formatted Data'!AK$2),0))</f>
        <v>2</v>
      </c>
      <c r="AL105" cm="1">
        <f t="array" ref="AL105">INDEX('Raw Data'!$G$4:$G$1641,MATCH(1,('Raw Data'!$A$4:$A$1641 = 'Formatted Data'!$B105)*('Raw Data'!$C$4:$C$1641='Formatted Data'!$A105)*('Raw Data'!$D$4:$D$1641='Formatted Data'!AL$2),0))</f>
        <v>3</v>
      </c>
    </row>
    <row r="106" spans="1:38" x14ac:dyDescent="0.3">
      <c r="A106" t="s">
        <v>19</v>
      </c>
      <c r="B106" t="str">
        <f>B105</f>
        <v>22 Västernorrland county</v>
      </c>
      <c r="C106" cm="1">
        <f t="array" ref="C106">INDEX('Raw Data'!$E$4:$E$1641,MATCH(1,('Raw Data'!$A$4:$A$1641 = 'Formatted Data'!$B106)*('Raw Data'!$C$4:$C$1641='Formatted Data'!$A106)*('Raw Data'!$D$4:$D$1641='Formatted Data'!C$2),0))</f>
        <v>23</v>
      </c>
      <c r="D106" cm="1">
        <f t="array" ref="D106">INDEX('Raw Data'!$E$4:$E$1641,MATCH(1,('Raw Data'!$A$4:$A$1641 = 'Formatted Data'!$B106)*('Raw Data'!$C$4:$C$1641='Formatted Data'!$A106)*('Raw Data'!$D$4:$D$1641='Formatted Data'!D$2),0))</f>
        <v>21</v>
      </c>
      <c r="E106" cm="1">
        <f t="array" ref="E106">INDEX('Raw Data'!$E$4:$E$1641,MATCH(1,('Raw Data'!$A$4:$A$1641 = 'Formatted Data'!$B106)*('Raw Data'!$C$4:$C$1641='Formatted Data'!$A106)*('Raw Data'!$D$4:$D$1641='Formatted Data'!E$2),0))</f>
        <v>20</v>
      </c>
      <c r="F106" cm="1">
        <f t="array" ref="F106">INDEX('Raw Data'!$E$4:$E$1641,MATCH(1,('Raw Data'!$A$4:$A$1641 = 'Formatted Data'!$B106)*('Raw Data'!$C$4:$C$1641='Formatted Data'!$A106)*('Raw Data'!$D$4:$D$1641='Formatted Data'!F$2),0))</f>
        <v>23</v>
      </c>
      <c r="G106" cm="1">
        <f t="array" ref="G106">INDEX('Raw Data'!$E$4:$E$1641,MATCH(1,('Raw Data'!$A$4:$A$1641 = 'Formatted Data'!$B106)*('Raw Data'!$C$4:$C$1641='Formatted Data'!$A106)*('Raw Data'!$D$4:$D$1641='Formatted Data'!G$2),0))</f>
        <v>28</v>
      </c>
      <c r="H106" cm="1">
        <f t="array" ref="H106">INDEX('Raw Data'!$E$4:$E$1641,MATCH(1,('Raw Data'!$A$4:$A$1641 = 'Formatted Data'!$B106)*('Raw Data'!$C$4:$C$1641='Formatted Data'!$A106)*('Raw Data'!$D$4:$D$1641='Formatted Data'!H$2),0))</f>
        <v>14</v>
      </c>
      <c r="I106" cm="1">
        <f t="array" ref="I106">INDEX('Raw Data'!$E$4:$E$1641,MATCH(1,('Raw Data'!$A$4:$A$1641 = 'Formatted Data'!$B106)*('Raw Data'!$C$4:$C$1641='Formatted Data'!$A106)*('Raw Data'!$D$4:$D$1641='Formatted Data'!I$2),0))</f>
        <v>15</v>
      </c>
      <c r="J106" cm="1">
        <f t="array" ref="J106">INDEX('Raw Data'!$E$4:$E$1641,MATCH(1,('Raw Data'!$A$4:$A$1641 = 'Formatted Data'!$B106)*('Raw Data'!$C$4:$C$1641='Formatted Data'!$A106)*('Raw Data'!$D$4:$D$1641='Formatted Data'!J$2),0))</f>
        <v>19</v>
      </c>
      <c r="K106" cm="1">
        <f t="array" ref="K106">INDEX('Raw Data'!$E$4:$E$1641,MATCH(1,('Raw Data'!$A$4:$A$1641 = 'Formatted Data'!$B106)*('Raw Data'!$C$4:$C$1641='Formatted Data'!$A106)*('Raw Data'!$D$4:$D$1641='Formatted Data'!K$2),0))</f>
        <v>24</v>
      </c>
      <c r="L106" cm="1">
        <f t="array" ref="L106">INDEX('Raw Data'!$E$4:$E$1641,MATCH(1,('Raw Data'!$A$4:$A$1641 = 'Formatted Data'!$B106)*('Raw Data'!$C$4:$C$1641='Formatted Data'!$A106)*('Raw Data'!$D$4:$D$1641='Formatted Data'!L$2),0))</f>
        <v>17</v>
      </c>
      <c r="M106" cm="1">
        <f t="array" ref="M106">INDEX('Raw Data'!$E$4:$E$1641,MATCH(1,('Raw Data'!$A$4:$A$1641 = 'Formatted Data'!$B106)*('Raw Data'!$C$4:$C$1641='Formatted Data'!$A106)*('Raw Data'!$D$4:$D$1641='Formatted Data'!M$2),0))</f>
        <v>22</v>
      </c>
      <c r="N106" cm="1">
        <f t="array" ref="N106">INDEX('Raw Data'!$E$4:$E$1641,MATCH(1,('Raw Data'!$A$4:$A$1641 = 'Formatted Data'!$B106)*('Raw Data'!$C$4:$C$1641='Formatted Data'!$A106)*('Raw Data'!$D$4:$D$1641='Formatted Data'!N$2),0))</f>
        <v>18</v>
      </c>
      <c r="O106" cm="1">
        <f t="array" ref="O106">INDEX('Raw Data'!$F$4:$F$1641,MATCH(1,('Raw Data'!$A$4:$A$1641 = 'Formatted Data'!$B106)*('Raw Data'!$C$4:$C$1641='Formatted Data'!$A106)*('Raw Data'!$D$4:$D$1641='Formatted Data'!O$2),0))</f>
        <v>25</v>
      </c>
      <c r="P106" cm="1">
        <f t="array" ref="P106">INDEX('Raw Data'!$F$4:$F$1641,MATCH(1,('Raw Data'!$A$4:$A$1641 = 'Formatted Data'!$B106)*('Raw Data'!$C$4:$C$1641='Formatted Data'!$A106)*('Raw Data'!$D$4:$D$1641='Formatted Data'!P$2),0))</f>
        <v>25</v>
      </c>
      <c r="Q106" cm="1">
        <f t="array" ref="Q106">INDEX('Raw Data'!$F$4:$F$1641,MATCH(1,('Raw Data'!$A$4:$A$1641 = 'Formatted Data'!$B106)*('Raw Data'!$C$4:$C$1641='Formatted Data'!$A106)*('Raw Data'!$D$4:$D$1641='Formatted Data'!Q$2),0))</f>
        <v>12</v>
      </c>
      <c r="R106" cm="1">
        <f t="array" ref="R106">INDEX('Raw Data'!$F$4:$F$1641,MATCH(1,('Raw Data'!$A$4:$A$1641 = 'Formatted Data'!$B106)*('Raw Data'!$C$4:$C$1641='Formatted Data'!$A106)*('Raw Data'!$D$4:$D$1641='Formatted Data'!R$2),0))</f>
        <v>30</v>
      </c>
      <c r="S106" cm="1">
        <f t="array" ref="S106">INDEX('Raw Data'!$F$4:$F$1641,MATCH(1,('Raw Data'!$A$4:$A$1641 = 'Formatted Data'!$B106)*('Raw Data'!$C$4:$C$1641='Formatted Data'!$A106)*('Raw Data'!$D$4:$D$1641='Formatted Data'!S$2),0))</f>
        <v>17</v>
      </c>
      <c r="T106" cm="1">
        <f t="array" ref="T106">INDEX('Raw Data'!$F$4:$F$1641,MATCH(1,('Raw Data'!$A$4:$A$1641 = 'Formatted Data'!$B106)*('Raw Data'!$C$4:$C$1641='Formatted Data'!$A106)*('Raw Data'!$D$4:$D$1641='Formatted Data'!T$2),0))</f>
        <v>15</v>
      </c>
      <c r="U106" cm="1">
        <f t="array" ref="U106">INDEX('Raw Data'!$F$4:$F$1641,MATCH(1,('Raw Data'!$A$4:$A$1641 = 'Formatted Data'!$B106)*('Raw Data'!$C$4:$C$1641='Formatted Data'!$A106)*('Raw Data'!$D$4:$D$1641='Formatted Data'!U$2),0))</f>
        <v>25</v>
      </c>
      <c r="V106" cm="1">
        <f t="array" ref="V106">INDEX('Raw Data'!$F$4:$F$1641,MATCH(1,('Raw Data'!$A$4:$A$1641 = 'Formatted Data'!$B106)*('Raw Data'!$C$4:$C$1641='Formatted Data'!$A106)*('Raw Data'!$D$4:$D$1641='Formatted Data'!V$2),0))</f>
        <v>21</v>
      </c>
      <c r="W106" cm="1">
        <f t="array" ref="W106">INDEX('Raw Data'!$F$4:$F$1641,MATCH(1,('Raw Data'!$A$4:$A$1641 = 'Formatted Data'!$B106)*('Raw Data'!$C$4:$C$1641='Formatted Data'!$A106)*('Raw Data'!$D$4:$D$1641='Formatted Data'!W$2),0))</f>
        <v>20</v>
      </c>
      <c r="X106" cm="1">
        <f t="array" ref="X106">INDEX('Raw Data'!$F$4:$F$1641,MATCH(1,('Raw Data'!$A$4:$A$1641 = 'Formatted Data'!$B106)*('Raw Data'!$C$4:$C$1641='Formatted Data'!$A106)*('Raw Data'!$D$4:$D$1641='Formatted Data'!X$2),0))</f>
        <v>22</v>
      </c>
      <c r="Y106" cm="1">
        <f t="array" ref="Y106">INDEX('Raw Data'!$F$4:$F$1641,MATCH(1,('Raw Data'!$A$4:$A$1641 = 'Formatted Data'!$B106)*('Raw Data'!$C$4:$C$1641='Formatted Data'!$A106)*('Raw Data'!$D$4:$D$1641='Formatted Data'!Y$2),0))</f>
        <v>19</v>
      </c>
      <c r="Z106" cm="1">
        <f t="array" ref="Z106">INDEX('Raw Data'!$F$4:$F$1641,MATCH(1,('Raw Data'!$A$4:$A$1641 = 'Formatted Data'!$B106)*('Raw Data'!$C$4:$C$1641='Formatted Data'!$A106)*('Raw Data'!$D$4:$D$1641='Formatted Data'!Z$2),0))</f>
        <v>17</v>
      </c>
      <c r="AA106" cm="1">
        <f t="array" ref="AA106">INDEX('Raw Data'!$G$4:$G$1641,MATCH(1,('Raw Data'!$A$4:$A$1641 = 'Formatted Data'!$B106)*('Raw Data'!$C$4:$C$1641='Formatted Data'!$A106)*('Raw Data'!$D$4:$D$1641='Formatted Data'!AA$2),0))</f>
        <v>16</v>
      </c>
      <c r="AB106" cm="1">
        <f t="array" ref="AB106">INDEX('Raw Data'!$G$4:$G$1641,MATCH(1,('Raw Data'!$A$4:$A$1641 = 'Formatted Data'!$B106)*('Raw Data'!$C$4:$C$1641='Formatted Data'!$A106)*('Raw Data'!$D$4:$D$1641='Formatted Data'!AB$2),0))</f>
        <v>16</v>
      </c>
      <c r="AC106" cm="1">
        <f t="array" ref="AC106">INDEX('Raw Data'!$G$4:$G$1641,MATCH(1,('Raw Data'!$A$4:$A$1641 = 'Formatted Data'!$B106)*('Raw Data'!$C$4:$C$1641='Formatted Data'!$A106)*('Raw Data'!$D$4:$D$1641='Formatted Data'!AC$2),0))</f>
        <v>20</v>
      </c>
      <c r="AD106" cm="1">
        <f t="array" ref="AD106">INDEX('Raw Data'!$G$4:$G$1641,MATCH(1,('Raw Data'!$A$4:$A$1641 = 'Formatted Data'!$B106)*('Raw Data'!$C$4:$C$1641='Formatted Data'!$A106)*('Raw Data'!$D$4:$D$1641='Formatted Data'!AD$2),0))</f>
        <v>22</v>
      </c>
      <c r="AE106" cm="1">
        <f t="array" ref="AE106">INDEX('Raw Data'!$G$4:$G$1641,MATCH(1,('Raw Data'!$A$4:$A$1641 = 'Formatted Data'!$B106)*('Raw Data'!$C$4:$C$1641='Formatted Data'!$A106)*('Raw Data'!$D$4:$D$1641='Formatted Data'!AE$2),0))</f>
        <v>19</v>
      </c>
      <c r="AF106" cm="1">
        <f t="array" ref="AF106">INDEX('Raw Data'!$G$4:$G$1641,MATCH(1,('Raw Data'!$A$4:$A$1641 = 'Formatted Data'!$B106)*('Raw Data'!$C$4:$C$1641='Formatted Data'!$A106)*('Raw Data'!$D$4:$D$1641='Formatted Data'!AF$2),0))</f>
        <v>19</v>
      </c>
      <c r="AG106" cm="1">
        <f t="array" ref="AG106">INDEX('Raw Data'!$G$4:$G$1641,MATCH(1,('Raw Data'!$A$4:$A$1641 = 'Formatted Data'!$B106)*('Raw Data'!$C$4:$C$1641='Formatted Data'!$A106)*('Raw Data'!$D$4:$D$1641='Formatted Data'!AG$2),0))</f>
        <v>20</v>
      </c>
      <c r="AH106" cm="1">
        <f t="array" ref="AH106">INDEX('Raw Data'!$G$4:$G$1641,MATCH(1,('Raw Data'!$A$4:$A$1641 = 'Formatted Data'!$B106)*('Raw Data'!$C$4:$C$1641='Formatted Data'!$A106)*('Raw Data'!$D$4:$D$1641='Formatted Data'!AH$2),0))</f>
        <v>16</v>
      </c>
      <c r="AI106" cm="1">
        <f t="array" ref="AI106">INDEX('Raw Data'!$G$4:$G$1641,MATCH(1,('Raw Data'!$A$4:$A$1641 = 'Formatted Data'!$B106)*('Raw Data'!$C$4:$C$1641='Formatted Data'!$A106)*('Raw Data'!$D$4:$D$1641='Formatted Data'!AI$2),0))</f>
        <v>18</v>
      </c>
      <c r="AJ106" cm="1">
        <f t="array" ref="AJ106">INDEX('Raw Data'!$G$4:$G$1641,MATCH(1,('Raw Data'!$A$4:$A$1641 = 'Formatted Data'!$B106)*('Raw Data'!$C$4:$C$1641='Formatted Data'!$A106)*('Raw Data'!$D$4:$D$1641='Formatted Data'!AJ$2),0))</f>
        <v>29</v>
      </c>
      <c r="AK106" cm="1">
        <f t="array" ref="AK106">INDEX('Raw Data'!$G$4:$G$1641,MATCH(1,('Raw Data'!$A$4:$A$1641 = 'Formatted Data'!$B106)*('Raw Data'!$C$4:$C$1641='Formatted Data'!$A106)*('Raw Data'!$D$4:$D$1641='Formatted Data'!AK$2),0))</f>
        <v>22</v>
      </c>
      <c r="AL106" cm="1">
        <f t="array" ref="AL106">INDEX('Raw Data'!$G$4:$G$1641,MATCH(1,('Raw Data'!$A$4:$A$1641 = 'Formatted Data'!$B106)*('Raw Data'!$C$4:$C$1641='Formatted Data'!$A106)*('Raw Data'!$D$4:$D$1641='Formatted Data'!AL$2),0))</f>
        <v>18</v>
      </c>
    </row>
    <row r="107" spans="1:38" x14ac:dyDescent="0.3">
      <c r="A107" t="s">
        <v>20</v>
      </c>
      <c r="B107" t="str">
        <f t="shared" ref="B107:B110" si="17">B106</f>
        <v>22 Västernorrland county</v>
      </c>
      <c r="C107" cm="1">
        <f t="array" ref="C107">INDEX('Raw Data'!$E$4:$E$1641,MATCH(1,('Raw Data'!$A$4:$A$1641 = 'Formatted Data'!$B107)*('Raw Data'!$C$4:$C$1641='Formatted Data'!$A107)*('Raw Data'!$D$4:$D$1641='Formatted Data'!C$2),0))</f>
        <v>37</v>
      </c>
      <c r="D107" cm="1">
        <f t="array" ref="D107">INDEX('Raw Data'!$E$4:$E$1641,MATCH(1,('Raw Data'!$A$4:$A$1641 = 'Formatted Data'!$B107)*('Raw Data'!$C$4:$C$1641='Formatted Data'!$A107)*('Raw Data'!$D$4:$D$1641='Formatted Data'!D$2),0))</f>
        <v>36</v>
      </c>
      <c r="E107" cm="1">
        <f t="array" ref="E107">INDEX('Raw Data'!$E$4:$E$1641,MATCH(1,('Raw Data'!$A$4:$A$1641 = 'Formatted Data'!$B107)*('Raw Data'!$C$4:$C$1641='Formatted Data'!$A107)*('Raw Data'!$D$4:$D$1641='Formatted Data'!E$2),0))</f>
        <v>52</v>
      </c>
      <c r="F107" cm="1">
        <f t="array" ref="F107">INDEX('Raw Data'!$E$4:$E$1641,MATCH(1,('Raw Data'!$A$4:$A$1641 = 'Formatted Data'!$B107)*('Raw Data'!$C$4:$C$1641='Formatted Data'!$A107)*('Raw Data'!$D$4:$D$1641='Formatted Data'!F$2),0))</f>
        <v>41</v>
      </c>
      <c r="G107" cm="1">
        <f t="array" ref="G107">INDEX('Raw Data'!$E$4:$E$1641,MATCH(1,('Raw Data'!$A$4:$A$1641 = 'Formatted Data'!$B107)*('Raw Data'!$C$4:$C$1641='Formatted Data'!$A107)*('Raw Data'!$D$4:$D$1641='Formatted Data'!G$2),0))</f>
        <v>42</v>
      </c>
      <c r="H107" cm="1">
        <f t="array" ref="H107">INDEX('Raw Data'!$E$4:$E$1641,MATCH(1,('Raw Data'!$A$4:$A$1641 = 'Formatted Data'!$B107)*('Raw Data'!$C$4:$C$1641='Formatted Data'!$A107)*('Raw Data'!$D$4:$D$1641='Formatted Data'!H$2),0))</f>
        <v>42</v>
      </c>
      <c r="I107" cm="1">
        <f t="array" ref="I107">INDEX('Raw Data'!$E$4:$E$1641,MATCH(1,('Raw Data'!$A$4:$A$1641 = 'Formatted Data'!$B107)*('Raw Data'!$C$4:$C$1641='Formatted Data'!$A107)*('Raw Data'!$D$4:$D$1641='Formatted Data'!I$2),0))</f>
        <v>40</v>
      </c>
      <c r="J107" cm="1">
        <f t="array" ref="J107">INDEX('Raw Data'!$E$4:$E$1641,MATCH(1,('Raw Data'!$A$4:$A$1641 = 'Formatted Data'!$B107)*('Raw Data'!$C$4:$C$1641='Formatted Data'!$A107)*('Raw Data'!$D$4:$D$1641='Formatted Data'!J$2),0))</f>
        <v>38</v>
      </c>
      <c r="K107" cm="1">
        <f t="array" ref="K107">INDEX('Raw Data'!$E$4:$E$1641,MATCH(1,('Raw Data'!$A$4:$A$1641 = 'Formatted Data'!$B107)*('Raw Data'!$C$4:$C$1641='Formatted Data'!$A107)*('Raw Data'!$D$4:$D$1641='Formatted Data'!K$2),0))</f>
        <v>41</v>
      </c>
      <c r="L107" cm="1">
        <f t="array" ref="L107">INDEX('Raw Data'!$E$4:$E$1641,MATCH(1,('Raw Data'!$A$4:$A$1641 = 'Formatted Data'!$B107)*('Raw Data'!$C$4:$C$1641='Formatted Data'!$A107)*('Raw Data'!$D$4:$D$1641='Formatted Data'!L$2),0))</f>
        <v>43</v>
      </c>
      <c r="M107" cm="1">
        <f t="array" ref="M107">INDEX('Raw Data'!$E$4:$E$1641,MATCH(1,('Raw Data'!$A$4:$A$1641 = 'Formatted Data'!$B107)*('Raw Data'!$C$4:$C$1641='Formatted Data'!$A107)*('Raw Data'!$D$4:$D$1641='Formatted Data'!M$2),0))</f>
        <v>39</v>
      </c>
      <c r="N107" cm="1">
        <f t="array" ref="N107">INDEX('Raw Data'!$E$4:$E$1641,MATCH(1,('Raw Data'!$A$4:$A$1641 = 'Formatted Data'!$B107)*('Raw Data'!$C$4:$C$1641='Formatted Data'!$A107)*('Raw Data'!$D$4:$D$1641='Formatted Data'!N$2),0))</f>
        <v>60</v>
      </c>
      <c r="O107" cm="1">
        <f t="array" ref="O107">INDEX('Raw Data'!$F$4:$F$1641,MATCH(1,('Raw Data'!$A$4:$A$1641 = 'Formatted Data'!$B107)*('Raw Data'!$C$4:$C$1641='Formatted Data'!$A107)*('Raw Data'!$D$4:$D$1641='Formatted Data'!O$2),0))</f>
        <v>65</v>
      </c>
      <c r="P107" cm="1">
        <f t="array" ref="P107">INDEX('Raw Data'!$F$4:$F$1641,MATCH(1,('Raw Data'!$A$4:$A$1641 = 'Formatted Data'!$B107)*('Raw Data'!$C$4:$C$1641='Formatted Data'!$A107)*('Raw Data'!$D$4:$D$1641='Formatted Data'!P$2),0))</f>
        <v>40</v>
      </c>
      <c r="Q107" cm="1">
        <f t="array" ref="Q107">INDEX('Raw Data'!$F$4:$F$1641,MATCH(1,('Raw Data'!$A$4:$A$1641 = 'Formatted Data'!$B107)*('Raw Data'!$C$4:$C$1641='Formatted Data'!$A107)*('Raw Data'!$D$4:$D$1641='Formatted Data'!Q$2),0))</f>
        <v>43</v>
      </c>
      <c r="R107" cm="1">
        <f t="array" ref="R107">INDEX('Raw Data'!$F$4:$F$1641,MATCH(1,('Raw Data'!$A$4:$A$1641 = 'Formatted Data'!$B107)*('Raw Data'!$C$4:$C$1641='Formatted Data'!$A107)*('Raw Data'!$D$4:$D$1641='Formatted Data'!R$2),0))</f>
        <v>40</v>
      </c>
      <c r="S107" cm="1">
        <f t="array" ref="S107">INDEX('Raw Data'!$F$4:$F$1641,MATCH(1,('Raw Data'!$A$4:$A$1641 = 'Formatted Data'!$B107)*('Raw Data'!$C$4:$C$1641='Formatted Data'!$A107)*('Raw Data'!$D$4:$D$1641='Formatted Data'!S$2),0))</f>
        <v>36</v>
      </c>
      <c r="T107" cm="1">
        <f t="array" ref="T107">INDEX('Raw Data'!$F$4:$F$1641,MATCH(1,('Raw Data'!$A$4:$A$1641 = 'Formatted Data'!$B107)*('Raw Data'!$C$4:$C$1641='Formatted Data'!$A107)*('Raw Data'!$D$4:$D$1641='Formatted Data'!T$2),0))</f>
        <v>39</v>
      </c>
      <c r="U107" cm="1">
        <f t="array" ref="U107">INDEX('Raw Data'!$F$4:$F$1641,MATCH(1,('Raw Data'!$A$4:$A$1641 = 'Formatted Data'!$B107)*('Raw Data'!$C$4:$C$1641='Formatted Data'!$A107)*('Raw Data'!$D$4:$D$1641='Formatted Data'!U$2),0))</f>
        <v>34</v>
      </c>
      <c r="V107" cm="1">
        <f t="array" ref="V107">INDEX('Raw Data'!$F$4:$F$1641,MATCH(1,('Raw Data'!$A$4:$A$1641 = 'Formatted Data'!$B107)*('Raw Data'!$C$4:$C$1641='Formatted Data'!$A107)*('Raw Data'!$D$4:$D$1641='Formatted Data'!V$2),0))</f>
        <v>37</v>
      </c>
      <c r="W107" cm="1">
        <f t="array" ref="W107">INDEX('Raw Data'!$F$4:$F$1641,MATCH(1,('Raw Data'!$A$4:$A$1641 = 'Formatted Data'!$B107)*('Raw Data'!$C$4:$C$1641='Formatted Data'!$A107)*('Raw Data'!$D$4:$D$1641='Formatted Data'!W$2),0))</f>
        <v>44</v>
      </c>
      <c r="X107" cm="1">
        <f t="array" ref="X107">INDEX('Raw Data'!$F$4:$F$1641,MATCH(1,('Raw Data'!$A$4:$A$1641 = 'Formatted Data'!$B107)*('Raw Data'!$C$4:$C$1641='Formatted Data'!$A107)*('Raw Data'!$D$4:$D$1641='Formatted Data'!X$2),0))</f>
        <v>41</v>
      </c>
      <c r="Y107" cm="1">
        <f t="array" ref="Y107">INDEX('Raw Data'!$F$4:$F$1641,MATCH(1,('Raw Data'!$A$4:$A$1641 = 'Formatted Data'!$B107)*('Raw Data'!$C$4:$C$1641='Formatted Data'!$A107)*('Raw Data'!$D$4:$D$1641='Formatted Data'!Y$2),0))</f>
        <v>39</v>
      </c>
      <c r="Z107" cm="1">
        <f t="array" ref="Z107">INDEX('Raw Data'!$F$4:$F$1641,MATCH(1,('Raw Data'!$A$4:$A$1641 = 'Formatted Data'!$B107)*('Raw Data'!$C$4:$C$1641='Formatted Data'!$A107)*('Raw Data'!$D$4:$D$1641='Formatted Data'!Z$2),0))</f>
        <v>42</v>
      </c>
      <c r="AA107" cm="1">
        <f t="array" ref="AA107">INDEX('Raw Data'!$G$4:$G$1641,MATCH(1,('Raw Data'!$A$4:$A$1641 = 'Formatted Data'!$B107)*('Raw Data'!$C$4:$C$1641='Formatted Data'!$A107)*('Raw Data'!$D$4:$D$1641='Formatted Data'!AA$2),0))</f>
        <v>37</v>
      </c>
      <c r="AB107" cm="1">
        <f t="array" ref="AB107">INDEX('Raw Data'!$G$4:$G$1641,MATCH(1,('Raw Data'!$A$4:$A$1641 = 'Formatted Data'!$B107)*('Raw Data'!$C$4:$C$1641='Formatted Data'!$A107)*('Raw Data'!$D$4:$D$1641='Formatted Data'!AB$2),0))</f>
        <v>32</v>
      </c>
      <c r="AC107" cm="1">
        <f t="array" ref="AC107">INDEX('Raw Data'!$G$4:$G$1641,MATCH(1,('Raw Data'!$A$4:$A$1641 = 'Formatted Data'!$B107)*('Raw Data'!$C$4:$C$1641='Formatted Data'!$A107)*('Raw Data'!$D$4:$D$1641='Formatted Data'!AC$2),0))</f>
        <v>39</v>
      </c>
      <c r="AD107" cm="1">
        <f t="array" ref="AD107">INDEX('Raw Data'!$G$4:$G$1641,MATCH(1,('Raw Data'!$A$4:$A$1641 = 'Formatted Data'!$B107)*('Raw Data'!$C$4:$C$1641='Formatted Data'!$A107)*('Raw Data'!$D$4:$D$1641='Formatted Data'!AD$2),0))</f>
        <v>42</v>
      </c>
      <c r="AE107" cm="1">
        <f t="array" ref="AE107">INDEX('Raw Data'!$G$4:$G$1641,MATCH(1,('Raw Data'!$A$4:$A$1641 = 'Formatted Data'!$B107)*('Raw Data'!$C$4:$C$1641='Formatted Data'!$A107)*('Raw Data'!$D$4:$D$1641='Formatted Data'!AE$2),0))</f>
        <v>31</v>
      </c>
      <c r="AF107" cm="1">
        <f t="array" ref="AF107">INDEX('Raw Data'!$G$4:$G$1641,MATCH(1,('Raw Data'!$A$4:$A$1641 = 'Formatted Data'!$B107)*('Raw Data'!$C$4:$C$1641='Formatted Data'!$A107)*('Raw Data'!$D$4:$D$1641='Formatted Data'!AF$2),0))</f>
        <v>41</v>
      </c>
      <c r="AG107" cm="1">
        <f t="array" ref="AG107">INDEX('Raw Data'!$G$4:$G$1641,MATCH(1,('Raw Data'!$A$4:$A$1641 = 'Formatted Data'!$B107)*('Raw Data'!$C$4:$C$1641='Formatted Data'!$A107)*('Raw Data'!$D$4:$D$1641='Formatted Data'!AG$2),0))</f>
        <v>35</v>
      </c>
      <c r="AH107" cm="1">
        <f t="array" ref="AH107">INDEX('Raw Data'!$G$4:$G$1641,MATCH(1,('Raw Data'!$A$4:$A$1641 = 'Formatted Data'!$B107)*('Raw Data'!$C$4:$C$1641='Formatted Data'!$A107)*('Raw Data'!$D$4:$D$1641='Formatted Data'!AH$2),0))</f>
        <v>42</v>
      </c>
      <c r="AI107" cm="1">
        <f t="array" ref="AI107">INDEX('Raw Data'!$G$4:$G$1641,MATCH(1,('Raw Data'!$A$4:$A$1641 = 'Formatted Data'!$B107)*('Raw Data'!$C$4:$C$1641='Formatted Data'!$A107)*('Raw Data'!$D$4:$D$1641='Formatted Data'!AI$2),0))</f>
        <v>31</v>
      </c>
      <c r="AJ107" cm="1">
        <f t="array" ref="AJ107">INDEX('Raw Data'!$G$4:$G$1641,MATCH(1,('Raw Data'!$A$4:$A$1641 = 'Formatted Data'!$B107)*('Raw Data'!$C$4:$C$1641='Formatted Data'!$A107)*('Raw Data'!$D$4:$D$1641='Formatted Data'!AJ$2),0))</f>
        <v>50</v>
      </c>
      <c r="AK107" cm="1">
        <f t="array" ref="AK107">INDEX('Raw Data'!$G$4:$G$1641,MATCH(1,('Raw Data'!$A$4:$A$1641 = 'Formatted Data'!$B107)*('Raw Data'!$C$4:$C$1641='Formatted Data'!$A107)*('Raw Data'!$D$4:$D$1641='Formatted Data'!AK$2),0))</f>
        <v>43</v>
      </c>
      <c r="AL107" cm="1">
        <f t="array" ref="AL107">INDEX('Raw Data'!$G$4:$G$1641,MATCH(1,('Raw Data'!$A$4:$A$1641 = 'Formatted Data'!$B107)*('Raw Data'!$C$4:$C$1641='Formatted Data'!$A107)*('Raw Data'!$D$4:$D$1641='Formatted Data'!AL$2),0))</f>
        <v>31</v>
      </c>
    </row>
    <row r="108" spans="1:38" x14ac:dyDescent="0.3">
      <c r="A108" t="s">
        <v>21</v>
      </c>
      <c r="B108" t="str">
        <f t="shared" si="17"/>
        <v>22 Västernorrland county</v>
      </c>
      <c r="C108" cm="1">
        <f t="array" ref="C108">INDEX('Raw Data'!$E$4:$E$1641,MATCH(1,('Raw Data'!$A$4:$A$1641 = 'Formatted Data'!$B108)*('Raw Data'!$C$4:$C$1641='Formatted Data'!$A108)*('Raw Data'!$D$4:$D$1641='Formatted Data'!C$2),0))</f>
        <v>87</v>
      </c>
      <c r="D108" cm="1">
        <f t="array" ref="D108">INDEX('Raw Data'!$E$4:$E$1641,MATCH(1,('Raw Data'!$A$4:$A$1641 = 'Formatted Data'!$B108)*('Raw Data'!$C$4:$C$1641='Formatted Data'!$A108)*('Raw Data'!$D$4:$D$1641='Formatted Data'!D$2),0))</f>
        <v>82</v>
      </c>
      <c r="E108" cm="1">
        <f t="array" ref="E108">INDEX('Raw Data'!$E$4:$E$1641,MATCH(1,('Raw Data'!$A$4:$A$1641 = 'Formatted Data'!$B108)*('Raw Data'!$C$4:$C$1641='Formatted Data'!$A108)*('Raw Data'!$D$4:$D$1641='Formatted Data'!E$2),0))</f>
        <v>81</v>
      </c>
      <c r="F108" cm="1">
        <f t="array" ref="F108">INDEX('Raw Data'!$E$4:$E$1641,MATCH(1,('Raw Data'!$A$4:$A$1641 = 'Formatted Data'!$B108)*('Raw Data'!$C$4:$C$1641='Formatted Data'!$A108)*('Raw Data'!$D$4:$D$1641='Formatted Data'!F$2),0))</f>
        <v>82</v>
      </c>
      <c r="G108" cm="1">
        <f t="array" ref="G108">INDEX('Raw Data'!$E$4:$E$1641,MATCH(1,('Raw Data'!$A$4:$A$1641 = 'Formatted Data'!$B108)*('Raw Data'!$C$4:$C$1641='Formatted Data'!$A108)*('Raw Data'!$D$4:$D$1641='Formatted Data'!G$2),0))</f>
        <v>84</v>
      </c>
      <c r="H108" cm="1">
        <f t="array" ref="H108">INDEX('Raw Data'!$E$4:$E$1641,MATCH(1,('Raw Data'!$A$4:$A$1641 = 'Formatted Data'!$B108)*('Raw Data'!$C$4:$C$1641='Formatted Data'!$A108)*('Raw Data'!$D$4:$D$1641='Formatted Data'!H$2),0))</f>
        <v>80</v>
      </c>
      <c r="I108" cm="1">
        <f t="array" ref="I108">INDEX('Raw Data'!$E$4:$E$1641,MATCH(1,('Raw Data'!$A$4:$A$1641 = 'Formatted Data'!$B108)*('Raw Data'!$C$4:$C$1641='Formatted Data'!$A108)*('Raw Data'!$D$4:$D$1641='Formatted Data'!I$2),0))</f>
        <v>79</v>
      </c>
      <c r="J108" cm="1">
        <f t="array" ref="J108">INDEX('Raw Data'!$E$4:$E$1641,MATCH(1,('Raw Data'!$A$4:$A$1641 = 'Formatted Data'!$B108)*('Raw Data'!$C$4:$C$1641='Formatted Data'!$A108)*('Raw Data'!$D$4:$D$1641='Formatted Data'!J$2),0))</f>
        <v>91</v>
      </c>
      <c r="K108" cm="1">
        <f t="array" ref="K108">INDEX('Raw Data'!$E$4:$E$1641,MATCH(1,('Raw Data'!$A$4:$A$1641 = 'Formatted Data'!$B108)*('Raw Data'!$C$4:$C$1641='Formatted Data'!$A108)*('Raw Data'!$D$4:$D$1641='Formatted Data'!K$2),0))</f>
        <v>53</v>
      </c>
      <c r="L108" cm="1">
        <f t="array" ref="L108">INDEX('Raw Data'!$E$4:$E$1641,MATCH(1,('Raw Data'!$A$4:$A$1641 = 'Formatted Data'!$B108)*('Raw Data'!$C$4:$C$1641='Formatted Data'!$A108)*('Raw Data'!$D$4:$D$1641='Formatted Data'!L$2),0))</f>
        <v>75</v>
      </c>
      <c r="M108" cm="1">
        <f t="array" ref="M108">INDEX('Raw Data'!$E$4:$E$1641,MATCH(1,('Raw Data'!$A$4:$A$1641 = 'Formatted Data'!$B108)*('Raw Data'!$C$4:$C$1641='Formatted Data'!$A108)*('Raw Data'!$D$4:$D$1641='Formatted Data'!M$2),0))</f>
        <v>68</v>
      </c>
      <c r="N108" cm="1">
        <f t="array" ref="N108">INDEX('Raw Data'!$E$4:$E$1641,MATCH(1,('Raw Data'!$A$4:$A$1641 = 'Formatted Data'!$B108)*('Raw Data'!$C$4:$C$1641='Formatted Data'!$A108)*('Raw Data'!$D$4:$D$1641='Formatted Data'!N$2),0))</f>
        <v>108</v>
      </c>
      <c r="O108" cm="1">
        <f t="array" ref="O108">INDEX('Raw Data'!$F$4:$F$1641,MATCH(1,('Raw Data'!$A$4:$A$1641 = 'Formatted Data'!$B108)*('Raw Data'!$C$4:$C$1641='Formatted Data'!$A108)*('Raw Data'!$D$4:$D$1641='Formatted Data'!O$2),0))</f>
        <v>91</v>
      </c>
      <c r="P108" cm="1">
        <f t="array" ref="P108">INDEX('Raw Data'!$F$4:$F$1641,MATCH(1,('Raw Data'!$A$4:$A$1641 = 'Formatted Data'!$B108)*('Raw Data'!$C$4:$C$1641='Formatted Data'!$A108)*('Raw Data'!$D$4:$D$1641='Formatted Data'!P$2),0))</f>
        <v>63</v>
      </c>
      <c r="Q108" cm="1">
        <f t="array" ref="Q108">INDEX('Raw Data'!$F$4:$F$1641,MATCH(1,('Raw Data'!$A$4:$A$1641 = 'Formatted Data'!$B108)*('Raw Data'!$C$4:$C$1641='Formatted Data'!$A108)*('Raw Data'!$D$4:$D$1641='Formatted Data'!Q$2),0))</f>
        <v>71</v>
      </c>
      <c r="R108" cm="1">
        <f t="array" ref="R108">INDEX('Raw Data'!$F$4:$F$1641,MATCH(1,('Raw Data'!$A$4:$A$1641 = 'Formatted Data'!$B108)*('Raw Data'!$C$4:$C$1641='Formatted Data'!$A108)*('Raw Data'!$D$4:$D$1641='Formatted Data'!R$2),0))</f>
        <v>92</v>
      </c>
      <c r="S108" cm="1">
        <f t="array" ref="S108">INDEX('Raw Data'!$F$4:$F$1641,MATCH(1,('Raw Data'!$A$4:$A$1641 = 'Formatted Data'!$B108)*('Raw Data'!$C$4:$C$1641='Formatted Data'!$A108)*('Raw Data'!$D$4:$D$1641='Formatted Data'!S$2),0))</f>
        <v>80</v>
      </c>
      <c r="T108" cm="1">
        <f t="array" ref="T108">INDEX('Raw Data'!$F$4:$F$1641,MATCH(1,('Raw Data'!$A$4:$A$1641 = 'Formatted Data'!$B108)*('Raw Data'!$C$4:$C$1641='Formatted Data'!$A108)*('Raw Data'!$D$4:$D$1641='Formatted Data'!T$2),0))</f>
        <v>60</v>
      </c>
      <c r="U108" cm="1">
        <f t="array" ref="U108">INDEX('Raw Data'!$F$4:$F$1641,MATCH(1,('Raw Data'!$A$4:$A$1641 = 'Formatted Data'!$B108)*('Raw Data'!$C$4:$C$1641='Formatted Data'!$A108)*('Raw Data'!$D$4:$D$1641='Formatted Data'!U$2),0))</f>
        <v>55</v>
      </c>
      <c r="V108" cm="1">
        <f t="array" ref="V108">INDEX('Raw Data'!$F$4:$F$1641,MATCH(1,('Raw Data'!$A$4:$A$1641 = 'Formatted Data'!$B108)*('Raw Data'!$C$4:$C$1641='Formatted Data'!$A108)*('Raw Data'!$D$4:$D$1641='Formatted Data'!V$2),0))</f>
        <v>67</v>
      </c>
      <c r="W108" cm="1">
        <f t="array" ref="W108">INDEX('Raw Data'!$F$4:$F$1641,MATCH(1,('Raw Data'!$A$4:$A$1641 = 'Formatted Data'!$B108)*('Raw Data'!$C$4:$C$1641='Formatted Data'!$A108)*('Raw Data'!$D$4:$D$1641='Formatted Data'!W$2),0))</f>
        <v>79</v>
      </c>
      <c r="X108" cm="1">
        <f t="array" ref="X108">INDEX('Raw Data'!$F$4:$F$1641,MATCH(1,('Raw Data'!$A$4:$A$1641 = 'Formatted Data'!$B108)*('Raw Data'!$C$4:$C$1641='Formatted Data'!$A108)*('Raw Data'!$D$4:$D$1641='Formatted Data'!X$2),0))</f>
        <v>74</v>
      </c>
      <c r="Y108" cm="1">
        <f t="array" ref="Y108">INDEX('Raw Data'!$F$4:$F$1641,MATCH(1,('Raw Data'!$A$4:$A$1641 = 'Formatted Data'!$B108)*('Raw Data'!$C$4:$C$1641='Formatted Data'!$A108)*('Raw Data'!$D$4:$D$1641='Formatted Data'!Y$2),0))</f>
        <v>88</v>
      </c>
      <c r="Z108" cm="1">
        <f t="array" ref="Z108">INDEX('Raw Data'!$F$4:$F$1641,MATCH(1,('Raw Data'!$A$4:$A$1641 = 'Formatted Data'!$B108)*('Raw Data'!$C$4:$C$1641='Formatted Data'!$A108)*('Raw Data'!$D$4:$D$1641='Formatted Data'!Z$2),0))</f>
        <v>95</v>
      </c>
      <c r="AA108" cm="1">
        <f t="array" ref="AA108">INDEX('Raw Data'!$G$4:$G$1641,MATCH(1,('Raw Data'!$A$4:$A$1641 = 'Formatted Data'!$B108)*('Raw Data'!$C$4:$C$1641='Formatted Data'!$A108)*('Raw Data'!$D$4:$D$1641='Formatted Data'!AA$2),0))</f>
        <v>89</v>
      </c>
      <c r="AB108" cm="1">
        <f t="array" ref="AB108">INDEX('Raw Data'!$G$4:$G$1641,MATCH(1,('Raw Data'!$A$4:$A$1641 = 'Formatted Data'!$B108)*('Raw Data'!$C$4:$C$1641='Formatted Data'!$A108)*('Raw Data'!$D$4:$D$1641='Formatted Data'!AB$2),0))</f>
        <v>103</v>
      </c>
      <c r="AC108" cm="1">
        <f t="array" ref="AC108">INDEX('Raw Data'!$G$4:$G$1641,MATCH(1,('Raw Data'!$A$4:$A$1641 = 'Formatted Data'!$B108)*('Raw Data'!$C$4:$C$1641='Formatted Data'!$A108)*('Raw Data'!$D$4:$D$1641='Formatted Data'!AC$2),0))</f>
        <v>78</v>
      </c>
      <c r="AD108" cm="1">
        <f t="array" ref="AD108">INDEX('Raw Data'!$G$4:$G$1641,MATCH(1,('Raw Data'!$A$4:$A$1641 = 'Formatted Data'!$B108)*('Raw Data'!$C$4:$C$1641='Formatted Data'!$A108)*('Raw Data'!$D$4:$D$1641='Formatted Data'!AD$2),0))</f>
        <v>78</v>
      </c>
      <c r="AE108" cm="1">
        <f t="array" ref="AE108">INDEX('Raw Data'!$G$4:$G$1641,MATCH(1,('Raw Data'!$A$4:$A$1641 = 'Formatted Data'!$B108)*('Raw Data'!$C$4:$C$1641='Formatted Data'!$A108)*('Raw Data'!$D$4:$D$1641='Formatted Data'!AE$2),0))</f>
        <v>91</v>
      </c>
      <c r="AF108" cm="1">
        <f t="array" ref="AF108">INDEX('Raw Data'!$G$4:$G$1641,MATCH(1,('Raw Data'!$A$4:$A$1641 = 'Formatted Data'!$B108)*('Raw Data'!$C$4:$C$1641='Formatted Data'!$A108)*('Raw Data'!$D$4:$D$1641='Formatted Data'!AF$2),0))</f>
        <v>60</v>
      </c>
      <c r="AG108" cm="1">
        <f t="array" ref="AG108">INDEX('Raw Data'!$G$4:$G$1641,MATCH(1,('Raw Data'!$A$4:$A$1641 = 'Formatted Data'!$B108)*('Raw Data'!$C$4:$C$1641='Formatted Data'!$A108)*('Raw Data'!$D$4:$D$1641='Formatted Data'!AG$2),0))</f>
        <v>74</v>
      </c>
      <c r="AH108" cm="1">
        <f t="array" ref="AH108">INDEX('Raw Data'!$G$4:$G$1641,MATCH(1,('Raw Data'!$A$4:$A$1641 = 'Formatted Data'!$B108)*('Raw Data'!$C$4:$C$1641='Formatted Data'!$A108)*('Raw Data'!$D$4:$D$1641='Formatted Data'!AH$2),0))</f>
        <v>81</v>
      </c>
      <c r="AI108" cm="1">
        <f t="array" ref="AI108">INDEX('Raw Data'!$G$4:$G$1641,MATCH(1,('Raw Data'!$A$4:$A$1641 = 'Formatted Data'!$B108)*('Raw Data'!$C$4:$C$1641='Formatted Data'!$A108)*('Raw Data'!$D$4:$D$1641='Formatted Data'!AI$2),0))</f>
        <v>91</v>
      </c>
      <c r="AJ108" cm="1">
        <f t="array" ref="AJ108">INDEX('Raw Data'!$G$4:$G$1641,MATCH(1,('Raw Data'!$A$4:$A$1641 = 'Formatted Data'!$B108)*('Raw Data'!$C$4:$C$1641='Formatted Data'!$A108)*('Raw Data'!$D$4:$D$1641='Formatted Data'!AJ$2),0))</f>
        <v>81</v>
      </c>
      <c r="AK108" cm="1">
        <f t="array" ref="AK108">INDEX('Raw Data'!$G$4:$G$1641,MATCH(1,('Raw Data'!$A$4:$A$1641 = 'Formatted Data'!$B108)*('Raw Data'!$C$4:$C$1641='Formatted Data'!$A108)*('Raw Data'!$D$4:$D$1641='Formatted Data'!AK$2),0))</f>
        <v>94</v>
      </c>
      <c r="AL108" cm="1">
        <f t="array" ref="AL108">INDEX('Raw Data'!$G$4:$G$1641,MATCH(1,('Raw Data'!$A$4:$A$1641 = 'Formatted Data'!$B108)*('Raw Data'!$C$4:$C$1641='Formatted Data'!$A108)*('Raw Data'!$D$4:$D$1641='Formatted Data'!AL$2),0))</f>
        <v>105</v>
      </c>
    </row>
    <row r="109" spans="1:38" x14ac:dyDescent="0.3">
      <c r="A109" t="s">
        <v>22</v>
      </c>
      <c r="B109" t="str">
        <f t="shared" si="17"/>
        <v>22 Västernorrland county</v>
      </c>
      <c r="C109" cm="1">
        <f t="array" ref="C109">INDEX('Raw Data'!$E$4:$E$1641,MATCH(1,('Raw Data'!$A$4:$A$1641 = 'Formatted Data'!$B109)*('Raw Data'!$C$4:$C$1641='Formatted Data'!$A109)*('Raw Data'!$D$4:$D$1641='Formatted Data'!C$2),0))</f>
        <v>98</v>
      </c>
      <c r="D109" cm="1">
        <f t="array" ref="D109">INDEX('Raw Data'!$E$4:$E$1641,MATCH(1,('Raw Data'!$A$4:$A$1641 = 'Formatted Data'!$B109)*('Raw Data'!$C$4:$C$1641='Formatted Data'!$A109)*('Raw Data'!$D$4:$D$1641='Formatted Data'!D$2),0))</f>
        <v>115</v>
      </c>
      <c r="E109" cm="1">
        <f t="array" ref="E109">INDEX('Raw Data'!$E$4:$E$1641,MATCH(1,('Raw Data'!$A$4:$A$1641 = 'Formatted Data'!$B109)*('Raw Data'!$C$4:$C$1641='Formatted Data'!$A109)*('Raw Data'!$D$4:$D$1641='Formatted Data'!E$2),0))</f>
        <v>107</v>
      </c>
      <c r="F109" cm="1">
        <f t="array" ref="F109">INDEX('Raw Data'!$E$4:$E$1641,MATCH(1,('Raw Data'!$A$4:$A$1641 = 'Formatted Data'!$B109)*('Raw Data'!$C$4:$C$1641='Formatted Data'!$A109)*('Raw Data'!$D$4:$D$1641='Formatted Data'!F$2),0))</f>
        <v>115</v>
      </c>
      <c r="G109" cm="1">
        <f t="array" ref="G109">INDEX('Raw Data'!$E$4:$E$1641,MATCH(1,('Raw Data'!$A$4:$A$1641 = 'Formatted Data'!$B109)*('Raw Data'!$C$4:$C$1641='Formatted Data'!$A109)*('Raw Data'!$D$4:$D$1641='Formatted Data'!G$2),0))</f>
        <v>115</v>
      </c>
      <c r="H109" cm="1">
        <f t="array" ref="H109">INDEX('Raw Data'!$E$4:$E$1641,MATCH(1,('Raw Data'!$A$4:$A$1641 = 'Formatted Data'!$B109)*('Raw Data'!$C$4:$C$1641='Formatted Data'!$A109)*('Raw Data'!$D$4:$D$1641='Formatted Data'!H$2),0))</f>
        <v>110</v>
      </c>
      <c r="I109" cm="1">
        <f t="array" ref="I109">INDEX('Raw Data'!$E$4:$E$1641,MATCH(1,('Raw Data'!$A$4:$A$1641 = 'Formatted Data'!$B109)*('Raw Data'!$C$4:$C$1641='Formatted Data'!$A109)*('Raw Data'!$D$4:$D$1641='Formatted Data'!I$2),0))</f>
        <v>97</v>
      </c>
      <c r="J109" cm="1">
        <f t="array" ref="J109">INDEX('Raw Data'!$E$4:$E$1641,MATCH(1,('Raw Data'!$A$4:$A$1641 = 'Formatted Data'!$B109)*('Raw Data'!$C$4:$C$1641='Formatted Data'!$A109)*('Raw Data'!$D$4:$D$1641='Formatted Data'!J$2),0))</f>
        <v>91</v>
      </c>
      <c r="K109" cm="1">
        <f t="array" ref="K109">INDEX('Raw Data'!$E$4:$E$1641,MATCH(1,('Raw Data'!$A$4:$A$1641 = 'Formatted Data'!$B109)*('Raw Data'!$C$4:$C$1641='Formatted Data'!$A109)*('Raw Data'!$D$4:$D$1641='Formatted Data'!K$2),0))</f>
        <v>96</v>
      </c>
      <c r="L109" cm="1">
        <f t="array" ref="L109">INDEX('Raw Data'!$E$4:$E$1641,MATCH(1,('Raw Data'!$A$4:$A$1641 = 'Formatted Data'!$B109)*('Raw Data'!$C$4:$C$1641='Formatted Data'!$A109)*('Raw Data'!$D$4:$D$1641='Formatted Data'!L$2),0))</f>
        <v>92</v>
      </c>
      <c r="M109" cm="1">
        <f t="array" ref="M109">INDEX('Raw Data'!$E$4:$E$1641,MATCH(1,('Raw Data'!$A$4:$A$1641 = 'Formatted Data'!$B109)*('Raw Data'!$C$4:$C$1641='Formatted Data'!$A109)*('Raw Data'!$D$4:$D$1641='Formatted Data'!M$2),0))</f>
        <v>91</v>
      </c>
      <c r="N109" cm="1">
        <f t="array" ref="N109">INDEX('Raw Data'!$E$4:$E$1641,MATCH(1,('Raw Data'!$A$4:$A$1641 = 'Formatted Data'!$B109)*('Raw Data'!$C$4:$C$1641='Formatted Data'!$A109)*('Raw Data'!$D$4:$D$1641='Formatted Data'!N$2),0))</f>
        <v>193</v>
      </c>
      <c r="O109" cm="1">
        <f t="array" ref="O109">INDEX('Raw Data'!$F$4:$F$1641,MATCH(1,('Raw Data'!$A$4:$A$1641 = 'Formatted Data'!$B109)*('Raw Data'!$C$4:$C$1641='Formatted Data'!$A109)*('Raw Data'!$D$4:$D$1641='Formatted Data'!O$2),0))</f>
        <v>147</v>
      </c>
      <c r="P109" cm="1">
        <f t="array" ref="P109">INDEX('Raw Data'!$F$4:$F$1641,MATCH(1,('Raw Data'!$A$4:$A$1641 = 'Formatted Data'!$B109)*('Raw Data'!$C$4:$C$1641='Formatted Data'!$A109)*('Raw Data'!$D$4:$D$1641='Formatted Data'!P$2),0))</f>
        <v>99</v>
      </c>
      <c r="Q109" cm="1">
        <f t="array" ref="Q109">INDEX('Raw Data'!$F$4:$F$1641,MATCH(1,('Raw Data'!$A$4:$A$1641 = 'Formatted Data'!$B109)*('Raw Data'!$C$4:$C$1641='Formatted Data'!$A109)*('Raw Data'!$D$4:$D$1641='Formatted Data'!Q$2),0))</f>
        <v>90</v>
      </c>
      <c r="R109" cm="1">
        <f t="array" ref="R109">INDEX('Raw Data'!$F$4:$F$1641,MATCH(1,('Raw Data'!$A$4:$A$1641 = 'Formatted Data'!$B109)*('Raw Data'!$C$4:$C$1641='Formatted Data'!$A109)*('Raw Data'!$D$4:$D$1641='Formatted Data'!R$2),0))</f>
        <v>86</v>
      </c>
      <c r="S109" cm="1">
        <f t="array" ref="S109">INDEX('Raw Data'!$F$4:$F$1641,MATCH(1,('Raw Data'!$A$4:$A$1641 = 'Formatted Data'!$B109)*('Raw Data'!$C$4:$C$1641='Formatted Data'!$A109)*('Raw Data'!$D$4:$D$1641='Formatted Data'!S$2),0))</f>
        <v>82</v>
      </c>
      <c r="T109" cm="1">
        <f t="array" ref="T109">INDEX('Raw Data'!$F$4:$F$1641,MATCH(1,('Raw Data'!$A$4:$A$1641 = 'Formatted Data'!$B109)*('Raw Data'!$C$4:$C$1641='Formatted Data'!$A109)*('Raw Data'!$D$4:$D$1641='Formatted Data'!T$2),0))</f>
        <v>86</v>
      </c>
      <c r="U109" cm="1">
        <f t="array" ref="U109">INDEX('Raw Data'!$F$4:$F$1641,MATCH(1,('Raw Data'!$A$4:$A$1641 = 'Formatted Data'!$B109)*('Raw Data'!$C$4:$C$1641='Formatted Data'!$A109)*('Raw Data'!$D$4:$D$1641='Formatted Data'!U$2),0))</f>
        <v>77</v>
      </c>
      <c r="V109" cm="1">
        <f t="array" ref="V109">INDEX('Raw Data'!$F$4:$F$1641,MATCH(1,('Raw Data'!$A$4:$A$1641 = 'Formatted Data'!$B109)*('Raw Data'!$C$4:$C$1641='Formatted Data'!$A109)*('Raw Data'!$D$4:$D$1641='Formatted Data'!V$2),0))</f>
        <v>82</v>
      </c>
      <c r="W109" cm="1">
        <f t="array" ref="W109">INDEX('Raw Data'!$F$4:$F$1641,MATCH(1,('Raw Data'!$A$4:$A$1641 = 'Formatted Data'!$B109)*('Raw Data'!$C$4:$C$1641='Formatted Data'!$A109)*('Raw Data'!$D$4:$D$1641='Formatted Data'!W$2),0))</f>
        <v>92</v>
      </c>
      <c r="X109" cm="1">
        <f t="array" ref="X109">INDEX('Raw Data'!$F$4:$F$1641,MATCH(1,('Raw Data'!$A$4:$A$1641 = 'Formatted Data'!$B109)*('Raw Data'!$C$4:$C$1641='Formatted Data'!$A109)*('Raw Data'!$D$4:$D$1641='Formatted Data'!X$2),0))</f>
        <v>103</v>
      </c>
      <c r="Y109" cm="1">
        <f t="array" ref="Y109">INDEX('Raw Data'!$F$4:$F$1641,MATCH(1,('Raw Data'!$A$4:$A$1641 = 'Formatted Data'!$B109)*('Raw Data'!$C$4:$C$1641='Formatted Data'!$A109)*('Raw Data'!$D$4:$D$1641='Formatted Data'!Y$2),0))</f>
        <v>124</v>
      </c>
      <c r="Z109" cm="1">
        <f t="array" ref="Z109">INDEX('Raw Data'!$F$4:$F$1641,MATCH(1,('Raw Data'!$A$4:$A$1641 = 'Formatted Data'!$B109)*('Raw Data'!$C$4:$C$1641='Formatted Data'!$A109)*('Raw Data'!$D$4:$D$1641='Formatted Data'!Z$2),0))</f>
        <v>122</v>
      </c>
      <c r="AA109" cm="1">
        <f t="array" ref="AA109">INDEX('Raw Data'!$G$4:$G$1641,MATCH(1,('Raw Data'!$A$4:$A$1641 = 'Formatted Data'!$B109)*('Raw Data'!$C$4:$C$1641='Formatted Data'!$A109)*('Raw Data'!$D$4:$D$1641='Formatted Data'!AA$2),0))</f>
        <v>123</v>
      </c>
      <c r="AB109" cm="1">
        <f t="array" ref="AB109">INDEX('Raw Data'!$G$4:$G$1641,MATCH(1,('Raw Data'!$A$4:$A$1641 = 'Formatted Data'!$B109)*('Raw Data'!$C$4:$C$1641='Formatted Data'!$A109)*('Raw Data'!$D$4:$D$1641='Formatted Data'!AB$2),0))</f>
        <v>110</v>
      </c>
      <c r="AC109" cm="1">
        <f t="array" ref="AC109">INDEX('Raw Data'!$G$4:$G$1641,MATCH(1,('Raw Data'!$A$4:$A$1641 = 'Formatted Data'!$B109)*('Raw Data'!$C$4:$C$1641='Formatted Data'!$A109)*('Raw Data'!$D$4:$D$1641='Formatted Data'!AC$2),0))</f>
        <v>106</v>
      </c>
      <c r="AD109" cm="1">
        <f t="array" ref="AD109">INDEX('Raw Data'!$G$4:$G$1641,MATCH(1,('Raw Data'!$A$4:$A$1641 = 'Formatted Data'!$B109)*('Raw Data'!$C$4:$C$1641='Formatted Data'!$A109)*('Raw Data'!$D$4:$D$1641='Formatted Data'!AD$2),0))</f>
        <v>94</v>
      </c>
      <c r="AE109" cm="1">
        <f t="array" ref="AE109">INDEX('Raw Data'!$G$4:$G$1641,MATCH(1,('Raw Data'!$A$4:$A$1641 = 'Formatted Data'!$B109)*('Raw Data'!$C$4:$C$1641='Formatted Data'!$A109)*('Raw Data'!$D$4:$D$1641='Formatted Data'!AE$2),0))</f>
        <v>93</v>
      </c>
      <c r="AF109" cm="1">
        <f t="array" ref="AF109">INDEX('Raw Data'!$G$4:$G$1641,MATCH(1,('Raw Data'!$A$4:$A$1641 = 'Formatted Data'!$B109)*('Raw Data'!$C$4:$C$1641='Formatted Data'!$A109)*('Raw Data'!$D$4:$D$1641='Formatted Data'!AF$2),0))</f>
        <v>77</v>
      </c>
      <c r="AG109" cm="1">
        <f t="array" ref="AG109">INDEX('Raw Data'!$G$4:$G$1641,MATCH(1,('Raw Data'!$A$4:$A$1641 = 'Formatted Data'!$B109)*('Raw Data'!$C$4:$C$1641='Formatted Data'!$A109)*('Raw Data'!$D$4:$D$1641='Formatted Data'!AG$2),0))</f>
        <v>93</v>
      </c>
      <c r="AH109" cm="1">
        <f t="array" ref="AH109">INDEX('Raw Data'!$G$4:$G$1641,MATCH(1,('Raw Data'!$A$4:$A$1641 = 'Formatted Data'!$B109)*('Raw Data'!$C$4:$C$1641='Formatted Data'!$A109)*('Raw Data'!$D$4:$D$1641='Formatted Data'!AH$2),0))</f>
        <v>99</v>
      </c>
      <c r="AI109" cm="1">
        <f t="array" ref="AI109">INDEX('Raw Data'!$G$4:$G$1641,MATCH(1,('Raw Data'!$A$4:$A$1641 = 'Formatted Data'!$B109)*('Raw Data'!$C$4:$C$1641='Formatted Data'!$A109)*('Raw Data'!$D$4:$D$1641='Formatted Data'!AI$2),0))</f>
        <v>93</v>
      </c>
      <c r="AJ109" cm="1">
        <f t="array" ref="AJ109">INDEX('Raw Data'!$G$4:$G$1641,MATCH(1,('Raw Data'!$A$4:$A$1641 = 'Formatted Data'!$B109)*('Raw Data'!$C$4:$C$1641='Formatted Data'!$A109)*('Raw Data'!$D$4:$D$1641='Formatted Data'!AJ$2),0))</f>
        <v>103</v>
      </c>
      <c r="AK109" cm="1">
        <f t="array" ref="AK109">INDEX('Raw Data'!$G$4:$G$1641,MATCH(1,('Raw Data'!$A$4:$A$1641 = 'Formatted Data'!$B109)*('Raw Data'!$C$4:$C$1641='Formatted Data'!$A109)*('Raw Data'!$D$4:$D$1641='Formatted Data'!AK$2),0))</f>
        <v>102</v>
      </c>
      <c r="AL109" cm="1">
        <f t="array" ref="AL109">INDEX('Raw Data'!$G$4:$G$1641,MATCH(1,('Raw Data'!$A$4:$A$1641 = 'Formatted Data'!$B109)*('Raw Data'!$C$4:$C$1641='Formatted Data'!$A109)*('Raw Data'!$D$4:$D$1641='Formatted Data'!AL$2),0))</f>
        <v>129</v>
      </c>
    </row>
    <row r="110" spans="1:38" x14ac:dyDescent="0.3">
      <c r="A110" t="s">
        <v>23</v>
      </c>
      <c r="B110" t="str">
        <f t="shared" si="17"/>
        <v>22 Västernorrland county</v>
      </c>
      <c r="C110" cm="1">
        <f t="array" ref="C110">INDEX('Raw Data'!$E$4:$E$1641,MATCH(1,('Raw Data'!$A$4:$A$1641 = 'Formatted Data'!$B110)*('Raw Data'!$C$4:$C$1641='Formatted Data'!$A110)*('Raw Data'!$D$4:$D$1641='Formatted Data'!C$2),0))</f>
        <v>248</v>
      </c>
      <c r="D110" cm="1">
        <f t="array" ref="D110">INDEX('Raw Data'!$E$4:$E$1641,MATCH(1,('Raw Data'!$A$4:$A$1641 = 'Formatted Data'!$B110)*('Raw Data'!$C$4:$C$1641='Formatted Data'!$A110)*('Raw Data'!$D$4:$D$1641='Formatted Data'!D$2),0))</f>
        <v>258</v>
      </c>
      <c r="E110" cm="1">
        <f t="array" ref="E110">INDEX('Raw Data'!$E$4:$E$1641,MATCH(1,('Raw Data'!$A$4:$A$1641 = 'Formatted Data'!$B110)*('Raw Data'!$C$4:$C$1641='Formatted Data'!$A110)*('Raw Data'!$D$4:$D$1641='Formatted Data'!E$2),0))</f>
        <v>262</v>
      </c>
      <c r="F110" cm="1">
        <f t="array" ref="F110">INDEX('Raw Data'!$E$4:$E$1641,MATCH(1,('Raw Data'!$A$4:$A$1641 = 'Formatted Data'!$B110)*('Raw Data'!$C$4:$C$1641='Formatted Data'!$A110)*('Raw Data'!$D$4:$D$1641='Formatted Data'!F$2),0))</f>
        <v>266</v>
      </c>
      <c r="G110" cm="1">
        <f t="array" ref="G110">INDEX('Raw Data'!$E$4:$E$1641,MATCH(1,('Raw Data'!$A$4:$A$1641 = 'Formatted Data'!$B110)*('Raw Data'!$C$4:$C$1641='Formatted Data'!$A110)*('Raw Data'!$D$4:$D$1641='Formatted Data'!G$2),0))</f>
        <v>272</v>
      </c>
      <c r="H110" cm="1">
        <f t="array" ref="H110">INDEX('Raw Data'!$E$4:$E$1641,MATCH(1,('Raw Data'!$A$4:$A$1641 = 'Formatted Data'!$B110)*('Raw Data'!$C$4:$C$1641='Formatted Data'!$A110)*('Raw Data'!$D$4:$D$1641='Formatted Data'!H$2),0))</f>
        <v>250</v>
      </c>
      <c r="I110" cm="1">
        <f t="array" ref="I110">INDEX('Raw Data'!$E$4:$E$1641,MATCH(1,('Raw Data'!$A$4:$A$1641 = 'Formatted Data'!$B110)*('Raw Data'!$C$4:$C$1641='Formatted Data'!$A110)*('Raw Data'!$D$4:$D$1641='Formatted Data'!I$2),0))</f>
        <v>234</v>
      </c>
      <c r="J110" cm="1">
        <f t="array" ref="J110">INDEX('Raw Data'!$E$4:$E$1641,MATCH(1,('Raw Data'!$A$4:$A$1641 = 'Formatted Data'!$B110)*('Raw Data'!$C$4:$C$1641='Formatted Data'!$A110)*('Raw Data'!$D$4:$D$1641='Formatted Data'!J$2),0))</f>
        <v>241</v>
      </c>
      <c r="K110" cm="1">
        <f t="array" ref="K110">INDEX('Raw Data'!$E$4:$E$1641,MATCH(1,('Raw Data'!$A$4:$A$1641 = 'Formatted Data'!$B110)*('Raw Data'!$C$4:$C$1641='Formatted Data'!$A110)*('Raw Data'!$D$4:$D$1641='Formatted Data'!K$2),0))</f>
        <v>215</v>
      </c>
      <c r="L110" cm="1">
        <f t="array" ref="L110">INDEX('Raw Data'!$E$4:$E$1641,MATCH(1,('Raw Data'!$A$4:$A$1641 = 'Formatted Data'!$B110)*('Raw Data'!$C$4:$C$1641='Formatted Data'!$A110)*('Raw Data'!$D$4:$D$1641='Formatted Data'!L$2),0))</f>
        <v>229</v>
      </c>
      <c r="M110" cm="1">
        <f t="array" ref="M110">INDEX('Raw Data'!$E$4:$E$1641,MATCH(1,('Raw Data'!$A$4:$A$1641 = 'Formatted Data'!$B110)*('Raw Data'!$C$4:$C$1641='Formatted Data'!$A110)*('Raw Data'!$D$4:$D$1641='Formatted Data'!M$2),0))</f>
        <v>225</v>
      </c>
      <c r="N110" cm="1">
        <f t="array" ref="N110">INDEX('Raw Data'!$E$4:$E$1641,MATCH(1,('Raw Data'!$A$4:$A$1641 = 'Formatted Data'!$B110)*('Raw Data'!$C$4:$C$1641='Formatted Data'!$A110)*('Raw Data'!$D$4:$D$1641='Formatted Data'!N$2),0))</f>
        <v>381</v>
      </c>
      <c r="O110" cm="1">
        <f t="array" ref="O110">INDEX('Raw Data'!$F$4:$F$1641,MATCH(1,('Raw Data'!$A$4:$A$1641 = 'Formatted Data'!$B110)*('Raw Data'!$C$4:$C$1641='Formatted Data'!$A110)*('Raw Data'!$D$4:$D$1641='Formatted Data'!O$2),0))</f>
        <v>333</v>
      </c>
      <c r="P110" cm="1">
        <f t="array" ref="P110">INDEX('Raw Data'!$F$4:$F$1641,MATCH(1,('Raw Data'!$A$4:$A$1641 = 'Formatted Data'!$B110)*('Raw Data'!$C$4:$C$1641='Formatted Data'!$A110)*('Raw Data'!$D$4:$D$1641='Formatted Data'!P$2),0))</f>
        <v>231</v>
      </c>
      <c r="Q110" cm="1">
        <f t="array" ref="Q110">INDEX('Raw Data'!$F$4:$F$1641,MATCH(1,('Raw Data'!$A$4:$A$1641 = 'Formatted Data'!$B110)*('Raw Data'!$C$4:$C$1641='Formatted Data'!$A110)*('Raw Data'!$D$4:$D$1641='Formatted Data'!Q$2),0))</f>
        <v>219</v>
      </c>
      <c r="R110" cm="1">
        <f t="array" ref="R110">INDEX('Raw Data'!$F$4:$F$1641,MATCH(1,('Raw Data'!$A$4:$A$1641 = 'Formatted Data'!$B110)*('Raw Data'!$C$4:$C$1641='Formatted Data'!$A110)*('Raw Data'!$D$4:$D$1641='Formatted Data'!R$2),0))</f>
        <v>253</v>
      </c>
      <c r="S110" cm="1">
        <f t="array" ref="S110">INDEX('Raw Data'!$F$4:$F$1641,MATCH(1,('Raw Data'!$A$4:$A$1641 = 'Formatted Data'!$B110)*('Raw Data'!$C$4:$C$1641='Formatted Data'!$A110)*('Raw Data'!$D$4:$D$1641='Formatted Data'!S$2),0))</f>
        <v>216</v>
      </c>
      <c r="T110" cm="1">
        <f t="array" ref="T110">INDEX('Raw Data'!$F$4:$F$1641,MATCH(1,('Raw Data'!$A$4:$A$1641 = 'Formatted Data'!$B110)*('Raw Data'!$C$4:$C$1641='Formatted Data'!$A110)*('Raw Data'!$D$4:$D$1641='Formatted Data'!T$2),0))</f>
        <v>202</v>
      </c>
      <c r="U110" cm="1">
        <f t="array" ref="U110">INDEX('Raw Data'!$F$4:$F$1641,MATCH(1,('Raw Data'!$A$4:$A$1641 = 'Formatted Data'!$B110)*('Raw Data'!$C$4:$C$1641='Formatted Data'!$A110)*('Raw Data'!$D$4:$D$1641='Formatted Data'!U$2),0))</f>
        <v>197</v>
      </c>
      <c r="V110" cm="1">
        <f t="array" ref="V110">INDEX('Raw Data'!$F$4:$F$1641,MATCH(1,('Raw Data'!$A$4:$A$1641 = 'Formatted Data'!$B110)*('Raw Data'!$C$4:$C$1641='Formatted Data'!$A110)*('Raw Data'!$D$4:$D$1641='Formatted Data'!V$2),0))</f>
        <v>209</v>
      </c>
      <c r="W110" cm="1">
        <f t="array" ref="W110">INDEX('Raw Data'!$F$4:$F$1641,MATCH(1,('Raw Data'!$A$4:$A$1641 = 'Formatted Data'!$B110)*('Raw Data'!$C$4:$C$1641='Formatted Data'!$A110)*('Raw Data'!$D$4:$D$1641='Formatted Data'!W$2),0))</f>
        <v>237</v>
      </c>
      <c r="X110" cm="1">
        <f t="array" ref="X110">INDEX('Raw Data'!$F$4:$F$1641,MATCH(1,('Raw Data'!$A$4:$A$1641 = 'Formatted Data'!$B110)*('Raw Data'!$C$4:$C$1641='Formatted Data'!$A110)*('Raw Data'!$D$4:$D$1641='Formatted Data'!X$2),0))</f>
        <v>243</v>
      </c>
      <c r="Y110" cm="1">
        <f t="array" ref="Y110">INDEX('Raw Data'!$F$4:$F$1641,MATCH(1,('Raw Data'!$A$4:$A$1641 = 'Formatted Data'!$B110)*('Raw Data'!$C$4:$C$1641='Formatted Data'!$A110)*('Raw Data'!$D$4:$D$1641='Formatted Data'!Y$2),0))</f>
        <v>272</v>
      </c>
      <c r="Z110" cm="1">
        <f t="array" ref="Z110">INDEX('Raw Data'!$F$4:$F$1641,MATCH(1,('Raw Data'!$A$4:$A$1641 = 'Formatted Data'!$B110)*('Raw Data'!$C$4:$C$1641='Formatted Data'!$A110)*('Raw Data'!$D$4:$D$1641='Formatted Data'!Z$2),0))</f>
        <v>277</v>
      </c>
      <c r="AA110" cm="1">
        <f t="array" ref="AA110">INDEX('Raw Data'!$G$4:$G$1641,MATCH(1,('Raw Data'!$A$4:$A$1641 = 'Formatted Data'!$B110)*('Raw Data'!$C$4:$C$1641='Formatted Data'!$A110)*('Raw Data'!$D$4:$D$1641='Formatted Data'!AA$2),0))</f>
        <v>268</v>
      </c>
      <c r="AB110" cm="1">
        <f t="array" ref="AB110">INDEX('Raw Data'!$G$4:$G$1641,MATCH(1,('Raw Data'!$A$4:$A$1641 = 'Formatted Data'!$B110)*('Raw Data'!$C$4:$C$1641='Formatted Data'!$A110)*('Raw Data'!$D$4:$D$1641='Formatted Data'!AB$2),0))</f>
        <v>262</v>
      </c>
      <c r="AC110" cm="1">
        <f t="array" ref="AC110">INDEX('Raw Data'!$G$4:$G$1641,MATCH(1,('Raw Data'!$A$4:$A$1641 = 'Formatted Data'!$B110)*('Raw Data'!$C$4:$C$1641='Formatted Data'!$A110)*('Raw Data'!$D$4:$D$1641='Formatted Data'!AC$2),0))</f>
        <v>244</v>
      </c>
      <c r="AD110" cm="1">
        <f t="array" ref="AD110">INDEX('Raw Data'!$G$4:$G$1641,MATCH(1,('Raw Data'!$A$4:$A$1641 = 'Formatted Data'!$B110)*('Raw Data'!$C$4:$C$1641='Formatted Data'!$A110)*('Raw Data'!$D$4:$D$1641='Formatted Data'!AD$2),0))</f>
        <v>238</v>
      </c>
      <c r="AE110" cm="1">
        <f t="array" ref="AE110">INDEX('Raw Data'!$G$4:$G$1641,MATCH(1,('Raw Data'!$A$4:$A$1641 = 'Formatted Data'!$B110)*('Raw Data'!$C$4:$C$1641='Formatted Data'!$A110)*('Raw Data'!$D$4:$D$1641='Formatted Data'!AE$2),0))</f>
        <v>235</v>
      </c>
      <c r="AF110" cm="1">
        <f t="array" ref="AF110">INDEX('Raw Data'!$G$4:$G$1641,MATCH(1,('Raw Data'!$A$4:$A$1641 = 'Formatted Data'!$B110)*('Raw Data'!$C$4:$C$1641='Formatted Data'!$A110)*('Raw Data'!$D$4:$D$1641='Formatted Data'!AF$2),0))</f>
        <v>199</v>
      </c>
      <c r="AG110" cm="1">
        <f t="array" ref="AG110">INDEX('Raw Data'!$G$4:$G$1641,MATCH(1,('Raw Data'!$A$4:$A$1641 = 'Formatted Data'!$B110)*('Raw Data'!$C$4:$C$1641='Formatted Data'!$A110)*('Raw Data'!$D$4:$D$1641='Formatted Data'!AG$2),0))</f>
        <v>228</v>
      </c>
      <c r="AH110" cm="1">
        <f t="array" ref="AH110">INDEX('Raw Data'!$G$4:$G$1641,MATCH(1,('Raw Data'!$A$4:$A$1641 = 'Formatted Data'!$B110)*('Raw Data'!$C$4:$C$1641='Formatted Data'!$A110)*('Raw Data'!$D$4:$D$1641='Formatted Data'!AH$2),0))</f>
        <v>241</v>
      </c>
      <c r="AI110" cm="1">
        <f t="array" ref="AI110">INDEX('Raw Data'!$G$4:$G$1641,MATCH(1,('Raw Data'!$A$4:$A$1641 = 'Formatted Data'!$B110)*('Raw Data'!$C$4:$C$1641='Formatted Data'!$A110)*('Raw Data'!$D$4:$D$1641='Formatted Data'!AI$2),0))</f>
        <v>236</v>
      </c>
      <c r="AJ110" cm="1">
        <f t="array" ref="AJ110">INDEX('Raw Data'!$G$4:$G$1641,MATCH(1,('Raw Data'!$A$4:$A$1641 = 'Formatted Data'!$B110)*('Raw Data'!$C$4:$C$1641='Formatted Data'!$A110)*('Raw Data'!$D$4:$D$1641='Formatted Data'!AJ$2),0))</f>
        <v>267</v>
      </c>
      <c r="AK110" cm="1">
        <f t="array" ref="AK110">INDEX('Raw Data'!$G$4:$G$1641,MATCH(1,('Raw Data'!$A$4:$A$1641 = 'Formatted Data'!$B110)*('Raw Data'!$C$4:$C$1641='Formatted Data'!$A110)*('Raw Data'!$D$4:$D$1641='Formatted Data'!AK$2),0))</f>
        <v>263</v>
      </c>
      <c r="AL110" cm="1">
        <f t="array" ref="AL110">INDEX('Raw Data'!$G$4:$G$1641,MATCH(1,('Raw Data'!$A$4:$A$1641 = 'Formatted Data'!$B110)*('Raw Data'!$C$4:$C$1641='Formatted Data'!$A110)*('Raw Data'!$D$4:$D$1641='Formatted Data'!AL$2),0))</f>
        <v>286</v>
      </c>
    </row>
    <row r="111" spans="1:38" x14ac:dyDescent="0.3">
      <c r="A111" t="s">
        <v>5</v>
      </c>
      <c r="B111" t="s">
        <v>41</v>
      </c>
      <c r="C111" cm="1">
        <f t="array" ref="C111">INDEX('Raw Data'!$E$4:$E$1641,MATCH(1,('Raw Data'!$A$4:$A$1641 = 'Formatted Data'!$B111)*('Raw Data'!$C$4:$C$1641='Formatted Data'!$A111)*('Raw Data'!$D$4:$D$1641='Formatted Data'!C$2),0))</f>
        <v>0</v>
      </c>
      <c r="D111" cm="1">
        <f t="array" ref="D111">INDEX('Raw Data'!$E$4:$E$1641,MATCH(1,('Raw Data'!$A$4:$A$1641 = 'Formatted Data'!$B111)*('Raw Data'!$C$4:$C$1641='Formatted Data'!$A111)*('Raw Data'!$D$4:$D$1641='Formatted Data'!D$2),0))</f>
        <v>5</v>
      </c>
      <c r="E111" cm="1">
        <f t="array" ref="E111">INDEX('Raw Data'!$E$4:$E$1641,MATCH(1,('Raw Data'!$A$4:$A$1641 = 'Formatted Data'!$B111)*('Raw Data'!$C$4:$C$1641='Formatted Data'!$A111)*('Raw Data'!$D$4:$D$1641='Formatted Data'!E$2),0))</f>
        <v>2</v>
      </c>
      <c r="F111" cm="1">
        <f t="array" ref="F111">INDEX('Raw Data'!$E$4:$E$1641,MATCH(1,('Raw Data'!$A$4:$A$1641 = 'Formatted Data'!$B111)*('Raw Data'!$C$4:$C$1641='Formatted Data'!$A111)*('Raw Data'!$D$4:$D$1641='Formatted Data'!F$2),0))</f>
        <v>2</v>
      </c>
      <c r="G111" cm="1">
        <f t="array" ref="G111">INDEX('Raw Data'!$E$4:$E$1641,MATCH(1,('Raw Data'!$A$4:$A$1641 = 'Formatted Data'!$B111)*('Raw Data'!$C$4:$C$1641='Formatted Data'!$A111)*('Raw Data'!$D$4:$D$1641='Formatted Data'!G$2),0))</f>
        <v>0</v>
      </c>
      <c r="H111" cm="1">
        <f t="array" ref="H111">INDEX('Raw Data'!$E$4:$E$1641,MATCH(1,('Raw Data'!$A$4:$A$1641 = 'Formatted Data'!$B111)*('Raw Data'!$C$4:$C$1641='Formatted Data'!$A111)*('Raw Data'!$D$4:$D$1641='Formatted Data'!H$2),0))</f>
        <v>0</v>
      </c>
      <c r="I111" cm="1">
        <f t="array" ref="I111">INDEX('Raw Data'!$E$4:$E$1641,MATCH(1,('Raw Data'!$A$4:$A$1641 = 'Formatted Data'!$B111)*('Raw Data'!$C$4:$C$1641='Formatted Data'!$A111)*('Raw Data'!$D$4:$D$1641='Formatted Data'!I$2),0))</f>
        <v>3</v>
      </c>
      <c r="J111" cm="1">
        <f t="array" ref="J111">INDEX('Raw Data'!$E$4:$E$1641,MATCH(1,('Raw Data'!$A$4:$A$1641 = 'Formatted Data'!$B111)*('Raw Data'!$C$4:$C$1641='Formatted Data'!$A111)*('Raw Data'!$D$4:$D$1641='Formatted Data'!J$2),0))</f>
        <v>1</v>
      </c>
      <c r="K111" cm="1">
        <f t="array" ref="K111">INDEX('Raw Data'!$E$4:$E$1641,MATCH(1,('Raw Data'!$A$4:$A$1641 = 'Formatted Data'!$B111)*('Raw Data'!$C$4:$C$1641='Formatted Data'!$A111)*('Raw Data'!$D$4:$D$1641='Formatted Data'!K$2),0))</f>
        <v>0</v>
      </c>
      <c r="L111" cm="1">
        <f t="array" ref="L111">INDEX('Raw Data'!$E$4:$E$1641,MATCH(1,('Raw Data'!$A$4:$A$1641 = 'Formatted Data'!$B111)*('Raw Data'!$C$4:$C$1641='Formatted Data'!$A111)*('Raw Data'!$D$4:$D$1641='Formatted Data'!L$2),0))</f>
        <v>0</v>
      </c>
      <c r="M111" cm="1">
        <f t="array" ref="M111">INDEX('Raw Data'!$E$4:$E$1641,MATCH(1,('Raw Data'!$A$4:$A$1641 = 'Formatted Data'!$B111)*('Raw Data'!$C$4:$C$1641='Formatted Data'!$A111)*('Raw Data'!$D$4:$D$1641='Formatted Data'!M$2),0))</f>
        <v>1</v>
      </c>
      <c r="N111" cm="1">
        <f t="array" ref="N111">INDEX('Raw Data'!$E$4:$E$1641,MATCH(1,('Raw Data'!$A$4:$A$1641 = 'Formatted Data'!$B111)*('Raw Data'!$C$4:$C$1641='Formatted Data'!$A111)*('Raw Data'!$D$4:$D$1641='Formatted Data'!N$2),0))</f>
        <v>4</v>
      </c>
      <c r="O111" cm="1">
        <f t="array" ref="O111">INDEX('Raw Data'!$F$4:$F$1641,MATCH(1,('Raw Data'!$A$4:$A$1641 = 'Formatted Data'!$B111)*('Raw Data'!$C$4:$C$1641='Formatted Data'!$A111)*('Raw Data'!$D$4:$D$1641='Formatted Data'!O$2),0))</f>
        <v>3</v>
      </c>
      <c r="P111" cm="1">
        <f t="array" ref="P111">INDEX('Raw Data'!$F$4:$F$1641,MATCH(1,('Raw Data'!$A$4:$A$1641 = 'Formatted Data'!$B111)*('Raw Data'!$C$4:$C$1641='Formatted Data'!$A111)*('Raw Data'!$D$4:$D$1641='Formatted Data'!P$2),0))</f>
        <v>3</v>
      </c>
      <c r="Q111" cm="1">
        <f t="array" ref="Q111">INDEX('Raw Data'!$F$4:$F$1641,MATCH(1,('Raw Data'!$A$4:$A$1641 = 'Formatted Data'!$B111)*('Raw Data'!$C$4:$C$1641='Formatted Data'!$A111)*('Raw Data'!$D$4:$D$1641='Formatted Data'!Q$2),0))</f>
        <v>1</v>
      </c>
      <c r="R111" cm="1">
        <f t="array" ref="R111">INDEX('Raw Data'!$F$4:$F$1641,MATCH(1,('Raw Data'!$A$4:$A$1641 = 'Formatted Data'!$B111)*('Raw Data'!$C$4:$C$1641='Formatted Data'!$A111)*('Raw Data'!$D$4:$D$1641='Formatted Data'!R$2),0))</f>
        <v>2</v>
      </c>
      <c r="S111" cm="1">
        <f t="array" ref="S111">INDEX('Raw Data'!$F$4:$F$1641,MATCH(1,('Raw Data'!$A$4:$A$1641 = 'Formatted Data'!$B111)*('Raw Data'!$C$4:$C$1641='Formatted Data'!$A111)*('Raw Data'!$D$4:$D$1641='Formatted Data'!S$2),0))</f>
        <v>2</v>
      </c>
      <c r="T111" cm="1">
        <f t="array" ref="T111">INDEX('Raw Data'!$F$4:$F$1641,MATCH(1,('Raw Data'!$A$4:$A$1641 = 'Formatted Data'!$B111)*('Raw Data'!$C$4:$C$1641='Formatted Data'!$A111)*('Raw Data'!$D$4:$D$1641='Formatted Data'!T$2),0))</f>
        <v>2</v>
      </c>
      <c r="U111" cm="1">
        <f t="array" ref="U111">INDEX('Raw Data'!$F$4:$F$1641,MATCH(1,('Raw Data'!$A$4:$A$1641 = 'Formatted Data'!$B111)*('Raw Data'!$C$4:$C$1641='Formatted Data'!$A111)*('Raw Data'!$D$4:$D$1641='Formatted Data'!U$2),0))</f>
        <v>2</v>
      </c>
      <c r="V111" cm="1">
        <f t="array" ref="V111">INDEX('Raw Data'!$F$4:$F$1641,MATCH(1,('Raw Data'!$A$4:$A$1641 = 'Formatted Data'!$B111)*('Raw Data'!$C$4:$C$1641='Formatted Data'!$A111)*('Raw Data'!$D$4:$D$1641='Formatted Data'!V$2),0))</f>
        <v>2</v>
      </c>
      <c r="W111" cm="1">
        <f t="array" ref="W111">INDEX('Raw Data'!$F$4:$F$1641,MATCH(1,('Raw Data'!$A$4:$A$1641 = 'Formatted Data'!$B111)*('Raw Data'!$C$4:$C$1641='Formatted Data'!$A111)*('Raw Data'!$D$4:$D$1641='Formatted Data'!W$2),0))</f>
        <v>1</v>
      </c>
      <c r="X111" cm="1">
        <f t="array" ref="X111">INDEX('Raw Data'!$F$4:$F$1641,MATCH(1,('Raw Data'!$A$4:$A$1641 = 'Formatted Data'!$B111)*('Raw Data'!$C$4:$C$1641='Formatted Data'!$A111)*('Raw Data'!$D$4:$D$1641='Formatted Data'!X$2),0))</f>
        <v>0</v>
      </c>
      <c r="Y111" cm="1">
        <f t="array" ref="Y111">INDEX('Raw Data'!$F$4:$F$1641,MATCH(1,('Raw Data'!$A$4:$A$1641 = 'Formatted Data'!$B111)*('Raw Data'!$C$4:$C$1641='Formatted Data'!$A111)*('Raw Data'!$D$4:$D$1641='Formatted Data'!Y$2),0))</f>
        <v>0</v>
      </c>
      <c r="Z111" cm="1">
        <f t="array" ref="Z111">INDEX('Raw Data'!$F$4:$F$1641,MATCH(1,('Raw Data'!$A$4:$A$1641 = 'Formatted Data'!$B111)*('Raw Data'!$C$4:$C$1641='Formatted Data'!$A111)*('Raw Data'!$D$4:$D$1641='Formatted Data'!Z$2),0))</f>
        <v>0</v>
      </c>
      <c r="AA111" cm="1">
        <f t="array" ref="AA111">INDEX('Raw Data'!$G$4:$G$1641,MATCH(1,('Raw Data'!$A$4:$A$1641 = 'Formatted Data'!$B111)*('Raw Data'!$C$4:$C$1641='Formatted Data'!$A111)*('Raw Data'!$D$4:$D$1641='Formatted Data'!AA$2),0))</f>
        <v>0</v>
      </c>
      <c r="AB111" cm="1">
        <f t="array" ref="AB111">INDEX('Raw Data'!$G$4:$G$1641,MATCH(1,('Raw Data'!$A$4:$A$1641 = 'Formatted Data'!$B111)*('Raw Data'!$C$4:$C$1641='Formatted Data'!$A111)*('Raw Data'!$D$4:$D$1641='Formatted Data'!AB$2),0))</f>
        <v>1</v>
      </c>
      <c r="AC111" cm="1">
        <f t="array" ref="AC111">INDEX('Raw Data'!$G$4:$G$1641,MATCH(1,('Raw Data'!$A$4:$A$1641 = 'Formatted Data'!$B111)*('Raw Data'!$C$4:$C$1641='Formatted Data'!$A111)*('Raw Data'!$D$4:$D$1641='Formatted Data'!AC$2),0))</f>
        <v>1</v>
      </c>
      <c r="AD111" cm="1">
        <f t="array" ref="AD111">INDEX('Raw Data'!$G$4:$G$1641,MATCH(1,('Raw Data'!$A$4:$A$1641 = 'Formatted Data'!$B111)*('Raw Data'!$C$4:$C$1641='Formatted Data'!$A111)*('Raw Data'!$D$4:$D$1641='Formatted Data'!AD$2),0))</f>
        <v>0</v>
      </c>
      <c r="AE111" cm="1">
        <f t="array" ref="AE111">INDEX('Raw Data'!$G$4:$G$1641,MATCH(1,('Raw Data'!$A$4:$A$1641 = 'Formatted Data'!$B111)*('Raw Data'!$C$4:$C$1641='Formatted Data'!$A111)*('Raw Data'!$D$4:$D$1641='Formatted Data'!AE$2),0))</f>
        <v>0</v>
      </c>
      <c r="AF111" cm="1">
        <f t="array" ref="AF111">INDEX('Raw Data'!$G$4:$G$1641,MATCH(1,('Raw Data'!$A$4:$A$1641 = 'Formatted Data'!$B111)*('Raw Data'!$C$4:$C$1641='Formatted Data'!$A111)*('Raw Data'!$D$4:$D$1641='Formatted Data'!AF$2),0))</f>
        <v>1</v>
      </c>
      <c r="AG111" cm="1">
        <f t="array" ref="AG111">INDEX('Raw Data'!$G$4:$G$1641,MATCH(1,('Raw Data'!$A$4:$A$1641 = 'Formatted Data'!$B111)*('Raw Data'!$C$4:$C$1641='Formatted Data'!$A111)*('Raw Data'!$D$4:$D$1641='Formatted Data'!AG$2),0))</f>
        <v>0</v>
      </c>
      <c r="AH111" cm="1">
        <f t="array" ref="AH111">INDEX('Raw Data'!$G$4:$G$1641,MATCH(1,('Raw Data'!$A$4:$A$1641 = 'Formatted Data'!$B111)*('Raw Data'!$C$4:$C$1641='Formatted Data'!$A111)*('Raw Data'!$D$4:$D$1641='Formatted Data'!AH$2),0))</f>
        <v>1</v>
      </c>
      <c r="AI111" cm="1">
        <f t="array" ref="AI111">INDEX('Raw Data'!$G$4:$G$1641,MATCH(1,('Raw Data'!$A$4:$A$1641 = 'Formatted Data'!$B111)*('Raw Data'!$C$4:$C$1641='Formatted Data'!$A111)*('Raw Data'!$D$4:$D$1641='Formatted Data'!AI$2),0))</f>
        <v>2</v>
      </c>
      <c r="AJ111" cm="1">
        <f t="array" ref="AJ111">INDEX('Raw Data'!$G$4:$G$1641,MATCH(1,('Raw Data'!$A$4:$A$1641 = 'Formatted Data'!$B111)*('Raw Data'!$C$4:$C$1641='Formatted Data'!$A111)*('Raw Data'!$D$4:$D$1641='Formatted Data'!AJ$2),0))</f>
        <v>2</v>
      </c>
      <c r="AK111" cm="1">
        <f t="array" ref="AK111">INDEX('Raw Data'!$G$4:$G$1641,MATCH(1,('Raw Data'!$A$4:$A$1641 = 'Formatted Data'!$B111)*('Raw Data'!$C$4:$C$1641='Formatted Data'!$A111)*('Raw Data'!$D$4:$D$1641='Formatted Data'!AK$2),0))</f>
        <v>0</v>
      </c>
      <c r="AL111" cm="1">
        <f t="array" ref="AL111">INDEX('Raw Data'!$G$4:$G$1641,MATCH(1,('Raw Data'!$A$4:$A$1641 = 'Formatted Data'!$B111)*('Raw Data'!$C$4:$C$1641='Formatted Data'!$A111)*('Raw Data'!$D$4:$D$1641='Formatted Data'!AL$2),0))</f>
        <v>2</v>
      </c>
    </row>
    <row r="112" spans="1:38" x14ac:dyDescent="0.3">
      <c r="A112" t="s">
        <v>19</v>
      </c>
      <c r="B112" t="str">
        <f>B111</f>
        <v>23 Jämtland county</v>
      </c>
      <c r="C112" cm="1">
        <f t="array" ref="C112">INDEX('Raw Data'!$E$4:$E$1641,MATCH(1,('Raw Data'!$A$4:$A$1641 = 'Formatted Data'!$B112)*('Raw Data'!$C$4:$C$1641='Formatted Data'!$A112)*('Raw Data'!$D$4:$D$1641='Formatted Data'!C$2),0))</f>
        <v>14</v>
      </c>
      <c r="D112" cm="1">
        <f t="array" ref="D112">INDEX('Raw Data'!$E$4:$E$1641,MATCH(1,('Raw Data'!$A$4:$A$1641 = 'Formatted Data'!$B112)*('Raw Data'!$C$4:$C$1641='Formatted Data'!$A112)*('Raw Data'!$D$4:$D$1641='Formatted Data'!D$2),0))</f>
        <v>8</v>
      </c>
      <c r="E112" cm="1">
        <f t="array" ref="E112">INDEX('Raw Data'!$E$4:$E$1641,MATCH(1,('Raw Data'!$A$4:$A$1641 = 'Formatted Data'!$B112)*('Raw Data'!$C$4:$C$1641='Formatted Data'!$A112)*('Raw Data'!$D$4:$D$1641='Formatted Data'!E$2),0))</f>
        <v>9</v>
      </c>
      <c r="F112" cm="1">
        <f t="array" ref="F112">INDEX('Raw Data'!$E$4:$E$1641,MATCH(1,('Raw Data'!$A$4:$A$1641 = 'Formatted Data'!$B112)*('Raw Data'!$C$4:$C$1641='Formatted Data'!$A112)*('Raw Data'!$D$4:$D$1641='Formatted Data'!F$2),0))</f>
        <v>12</v>
      </c>
      <c r="G112" cm="1">
        <f t="array" ref="G112">INDEX('Raw Data'!$E$4:$E$1641,MATCH(1,('Raw Data'!$A$4:$A$1641 = 'Formatted Data'!$B112)*('Raw Data'!$C$4:$C$1641='Formatted Data'!$A112)*('Raw Data'!$D$4:$D$1641='Formatted Data'!G$2),0))</f>
        <v>7</v>
      </c>
      <c r="H112" cm="1">
        <f t="array" ref="H112">INDEX('Raw Data'!$E$4:$E$1641,MATCH(1,('Raw Data'!$A$4:$A$1641 = 'Formatted Data'!$B112)*('Raw Data'!$C$4:$C$1641='Formatted Data'!$A112)*('Raw Data'!$D$4:$D$1641='Formatted Data'!H$2),0))</f>
        <v>15</v>
      </c>
      <c r="I112" cm="1">
        <f t="array" ref="I112">INDEX('Raw Data'!$E$4:$E$1641,MATCH(1,('Raw Data'!$A$4:$A$1641 = 'Formatted Data'!$B112)*('Raw Data'!$C$4:$C$1641='Formatted Data'!$A112)*('Raw Data'!$D$4:$D$1641='Formatted Data'!I$2),0))</f>
        <v>12</v>
      </c>
      <c r="J112" cm="1">
        <f t="array" ref="J112">INDEX('Raw Data'!$E$4:$E$1641,MATCH(1,('Raw Data'!$A$4:$A$1641 = 'Formatted Data'!$B112)*('Raw Data'!$C$4:$C$1641='Formatted Data'!$A112)*('Raw Data'!$D$4:$D$1641='Formatted Data'!J$2),0))</f>
        <v>20</v>
      </c>
      <c r="K112" cm="1">
        <f t="array" ref="K112">INDEX('Raw Data'!$E$4:$E$1641,MATCH(1,('Raw Data'!$A$4:$A$1641 = 'Formatted Data'!$B112)*('Raw Data'!$C$4:$C$1641='Formatted Data'!$A112)*('Raw Data'!$D$4:$D$1641='Formatted Data'!K$2),0))</f>
        <v>6</v>
      </c>
      <c r="L112" cm="1">
        <f t="array" ref="L112">INDEX('Raw Data'!$E$4:$E$1641,MATCH(1,('Raw Data'!$A$4:$A$1641 = 'Formatted Data'!$B112)*('Raw Data'!$C$4:$C$1641='Formatted Data'!$A112)*('Raw Data'!$D$4:$D$1641='Formatted Data'!L$2),0))</f>
        <v>9</v>
      </c>
      <c r="M112" cm="1">
        <f t="array" ref="M112">INDEX('Raw Data'!$E$4:$E$1641,MATCH(1,('Raw Data'!$A$4:$A$1641 = 'Formatted Data'!$B112)*('Raw Data'!$C$4:$C$1641='Formatted Data'!$A112)*('Raw Data'!$D$4:$D$1641='Formatted Data'!M$2),0))</f>
        <v>11</v>
      </c>
      <c r="N112" cm="1">
        <f t="array" ref="N112">INDEX('Raw Data'!$E$4:$E$1641,MATCH(1,('Raw Data'!$A$4:$A$1641 = 'Formatted Data'!$B112)*('Raw Data'!$C$4:$C$1641='Formatted Data'!$A112)*('Raw Data'!$D$4:$D$1641='Formatted Data'!N$2),0))</f>
        <v>16</v>
      </c>
      <c r="O112" cm="1">
        <f t="array" ref="O112">INDEX('Raw Data'!$F$4:$F$1641,MATCH(1,('Raw Data'!$A$4:$A$1641 = 'Formatted Data'!$B112)*('Raw Data'!$C$4:$C$1641='Formatted Data'!$A112)*('Raw Data'!$D$4:$D$1641='Formatted Data'!O$2),0))</f>
        <v>10</v>
      </c>
      <c r="P112" cm="1">
        <f t="array" ref="P112">INDEX('Raw Data'!$F$4:$F$1641,MATCH(1,('Raw Data'!$A$4:$A$1641 = 'Formatted Data'!$B112)*('Raw Data'!$C$4:$C$1641='Formatted Data'!$A112)*('Raw Data'!$D$4:$D$1641='Formatted Data'!P$2),0))</f>
        <v>4</v>
      </c>
      <c r="Q112" cm="1">
        <f t="array" ref="Q112">INDEX('Raw Data'!$F$4:$F$1641,MATCH(1,('Raw Data'!$A$4:$A$1641 = 'Formatted Data'!$B112)*('Raw Data'!$C$4:$C$1641='Formatted Data'!$A112)*('Raw Data'!$D$4:$D$1641='Formatted Data'!Q$2),0))</f>
        <v>3</v>
      </c>
      <c r="R112" cm="1">
        <f t="array" ref="R112">INDEX('Raw Data'!$F$4:$F$1641,MATCH(1,('Raw Data'!$A$4:$A$1641 = 'Formatted Data'!$B112)*('Raw Data'!$C$4:$C$1641='Formatted Data'!$A112)*('Raw Data'!$D$4:$D$1641='Formatted Data'!R$2),0))</f>
        <v>7</v>
      </c>
      <c r="S112" cm="1">
        <f t="array" ref="S112">INDEX('Raw Data'!$F$4:$F$1641,MATCH(1,('Raw Data'!$A$4:$A$1641 = 'Formatted Data'!$B112)*('Raw Data'!$C$4:$C$1641='Formatted Data'!$A112)*('Raw Data'!$D$4:$D$1641='Formatted Data'!S$2),0))</f>
        <v>8</v>
      </c>
      <c r="T112" cm="1">
        <f t="array" ref="T112">INDEX('Raw Data'!$F$4:$F$1641,MATCH(1,('Raw Data'!$A$4:$A$1641 = 'Formatted Data'!$B112)*('Raw Data'!$C$4:$C$1641='Formatted Data'!$A112)*('Raw Data'!$D$4:$D$1641='Formatted Data'!T$2),0))</f>
        <v>7</v>
      </c>
      <c r="U112" cm="1">
        <f t="array" ref="U112">INDEX('Raw Data'!$F$4:$F$1641,MATCH(1,('Raw Data'!$A$4:$A$1641 = 'Formatted Data'!$B112)*('Raw Data'!$C$4:$C$1641='Formatted Data'!$A112)*('Raw Data'!$D$4:$D$1641='Formatted Data'!U$2),0))</f>
        <v>6</v>
      </c>
      <c r="V112" cm="1">
        <f t="array" ref="V112">INDEX('Raw Data'!$F$4:$F$1641,MATCH(1,('Raw Data'!$A$4:$A$1641 = 'Formatted Data'!$B112)*('Raw Data'!$C$4:$C$1641='Formatted Data'!$A112)*('Raw Data'!$D$4:$D$1641='Formatted Data'!V$2),0))</f>
        <v>7</v>
      </c>
      <c r="W112" cm="1">
        <f t="array" ref="W112">INDEX('Raw Data'!$F$4:$F$1641,MATCH(1,('Raw Data'!$A$4:$A$1641 = 'Formatted Data'!$B112)*('Raw Data'!$C$4:$C$1641='Formatted Data'!$A112)*('Raw Data'!$D$4:$D$1641='Formatted Data'!W$2),0))</f>
        <v>8</v>
      </c>
      <c r="X112" cm="1">
        <f t="array" ref="X112">INDEX('Raw Data'!$F$4:$F$1641,MATCH(1,('Raw Data'!$A$4:$A$1641 = 'Formatted Data'!$B112)*('Raw Data'!$C$4:$C$1641='Formatted Data'!$A112)*('Raw Data'!$D$4:$D$1641='Formatted Data'!X$2),0))</f>
        <v>9</v>
      </c>
      <c r="Y112" cm="1">
        <f t="array" ref="Y112">INDEX('Raw Data'!$F$4:$F$1641,MATCH(1,('Raw Data'!$A$4:$A$1641 = 'Formatted Data'!$B112)*('Raw Data'!$C$4:$C$1641='Formatted Data'!$A112)*('Raw Data'!$D$4:$D$1641='Formatted Data'!Y$2),0))</f>
        <v>10</v>
      </c>
      <c r="Z112" cm="1">
        <f t="array" ref="Z112">INDEX('Raw Data'!$F$4:$F$1641,MATCH(1,('Raw Data'!$A$4:$A$1641 = 'Formatted Data'!$B112)*('Raw Data'!$C$4:$C$1641='Formatted Data'!$A112)*('Raw Data'!$D$4:$D$1641='Formatted Data'!Z$2),0))</f>
        <v>8</v>
      </c>
      <c r="AA112" cm="1">
        <f t="array" ref="AA112">INDEX('Raw Data'!$G$4:$G$1641,MATCH(1,('Raw Data'!$A$4:$A$1641 = 'Formatted Data'!$B112)*('Raw Data'!$C$4:$C$1641='Formatted Data'!$A112)*('Raw Data'!$D$4:$D$1641='Formatted Data'!AA$2),0))</f>
        <v>11</v>
      </c>
      <c r="AB112" cm="1">
        <f t="array" ref="AB112">INDEX('Raw Data'!$G$4:$G$1641,MATCH(1,('Raw Data'!$A$4:$A$1641 = 'Formatted Data'!$B112)*('Raw Data'!$C$4:$C$1641='Formatted Data'!$A112)*('Raw Data'!$D$4:$D$1641='Formatted Data'!AB$2),0))</f>
        <v>12</v>
      </c>
      <c r="AC112" cm="1">
        <f t="array" ref="AC112">INDEX('Raw Data'!$G$4:$G$1641,MATCH(1,('Raw Data'!$A$4:$A$1641 = 'Formatted Data'!$B112)*('Raw Data'!$C$4:$C$1641='Formatted Data'!$A112)*('Raw Data'!$D$4:$D$1641='Formatted Data'!AC$2),0))</f>
        <v>7</v>
      </c>
      <c r="AD112" cm="1">
        <f t="array" ref="AD112">INDEX('Raw Data'!$G$4:$G$1641,MATCH(1,('Raw Data'!$A$4:$A$1641 = 'Formatted Data'!$B112)*('Raw Data'!$C$4:$C$1641='Formatted Data'!$A112)*('Raw Data'!$D$4:$D$1641='Formatted Data'!AD$2),0))</f>
        <v>15</v>
      </c>
      <c r="AE112" cm="1">
        <f t="array" ref="AE112">INDEX('Raw Data'!$G$4:$G$1641,MATCH(1,('Raw Data'!$A$4:$A$1641 = 'Formatted Data'!$B112)*('Raw Data'!$C$4:$C$1641='Formatted Data'!$A112)*('Raw Data'!$D$4:$D$1641='Formatted Data'!AE$2),0))</f>
        <v>11</v>
      </c>
      <c r="AF112" cm="1">
        <f t="array" ref="AF112">INDEX('Raw Data'!$G$4:$G$1641,MATCH(1,('Raw Data'!$A$4:$A$1641 = 'Formatted Data'!$B112)*('Raw Data'!$C$4:$C$1641='Formatted Data'!$A112)*('Raw Data'!$D$4:$D$1641='Formatted Data'!AF$2),0))</f>
        <v>11</v>
      </c>
      <c r="AG112" cm="1">
        <f t="array" ref="AG112">INDEX('Raw Data'!$G$4:$G$1641,MATCH(1,('Raw Data'!$A$4:$A$1641 = 'Formatted Data'!$B112)*('Raw Data'!$C$4:$C$1641='Formatted Data'!$A112)*('Raw Data'!$D$4:$D$1641='Formatted Data'!AG$2),0))</f>
        <v>8</v>
      </c>
      <c r="AH112" cm="1">
        <f t="array" ref="AH112">INDEX('Raw Data'!$G$4:$G$1641,MATCH(1,('Raw Data'!$A$4:$A$1641 = 'Formatted Data'!$B112)*('Raw Data'!$C$4:$C$1641='Formatted Data'!$A112)*('Raw Data'!$D$4:$D$1641='Formatted Data'!AH$2),0))</f>
        <v>13</v>
      </c>
      <c r="AI112" cm="1">
        <f t="array" ref="AI112">INDEX('Raw Data'!$G$4:$G$1641,MATCH(1,('Raw Data'!$A$4:$A$1641 = 'Formatted Data'!$B112)*('Raw Data'!$C$4:$C$1641='Formatted Data'!$A112)*('Raw Data'!$D$4:$D$1641='Formatted Data'!AI$2),0))</f>
        <v>10</v>
      </c>
      <c r="AJ112" cm="1">
        <f t="array" ref="AJ112">INDEX('Raw Data'!$G$4:$G$1641,MATCH(1,('Raw Data'!$A$4:$A$1641 = 'Formatted Data'!$B112)*('Raw Data'!$C$4:$C$1641='Formatted Data'!$A112)*('Raw Data'!$D$4:$D$1641='Formatted Data'!AJ$2),0))</f>
        <v>8</v>
      </c>
      <c r="AK112" cm="1">
        <f t="array" ref="AK112">INDEX('Raw Data'!$G$4:$G$1641,MATCH(1,('Raw Data'!$A$4:$A$1641 = 'Formatted Data'!$B112)*('Raw Data'!$C$4:$C$1641='Formatted Data'!$A112)*('Raw Data'!$D$4:$D$1641='Formatted Data'!AK$2),0))</f>
        <v>6</v>
      </c>
      <c r="AL112" cm="1">
        <f t="array" ref="AL112">INDEX('Raw Data'!$G$4:$G$1641,MATCH(1,('Raw Data'!$A$4:$A$1641 = 'Formatted Data'!$B112)*('Raw Data'!$C$4:$C$1641='Formatted Data'!$A112)*('Raw Data'!$D$4:$D$1641='Formatted Data'!AL$2),0))</f>
        <v>12</v>
      </c>
    </row>
    <row r="113" spans="1:38" x14ac:dyDescent="0.3">
      <c r="A113" t="s">
        <v>20</v>
      </c>
      <c r="B113" t="str">
        <f t="shared" ref="B113:B116" si="18">B112</f>
        <v>23 Jämtland county</v>
      </c>
      <c r="C113" cm="1">
        <f t="array" ref="C113">INDEX('Raw Data'!$E$4:$E$1641,MATCH(1,('Raw Data'!$A$4:$A$1641 = 'Formatted Data'!$B113)*('Raw Data'!$C$4:$C$1641='Formatted Data'!$A113)*('Raw Data'!$D$4:$D$1641='Formatted Data'!C$2),0))</f>
        <v>14</v>
      </c>
      <c r="D113" cm="1">
        <f t="array" ref="D113">INDEX('Raw Data'!$E$4:$E$1641,MATCH(1,('Raw Data'!$A$4:$A$1641 = 'Formatted Data'!$B113)*('Raw Data'!$C$4:$C$1641='Formatted Data'!$A113)*('Raw Data'!$D$4:$D$1641='Formatted Data'!D$2),0))</f>
        <v>17</v>
      </c>
      <c r="E113" cm="1">
        <f t="array" ref="E113">INDEX('Raw Data'!$E$4:$E$1641,MATCH(1,('Raw Data'!$A$4:$A$1641 = 'Formatted Data'!$B113)*('Raw Data'!$C$4:$C$1641='Formatted Data'!$A113)*('Raw Data'!$D$4:$D$1641='Formatted Data'!E$2),0))</f>
        <v>21</v>
      </c>
      <c r="F113" cm="1">
        <f t="array" ref="F113">INDEX('Raw Data'!$E$4:$E$1641,MATCH(1,('Raw Data'!$A$4:$A$1641 = 'Formatted Data'!$B113)*('Raw Data'!$C$4:$C$1641='Formatted Data'!$A113)*('Raw Data'!$D$4:$D$1641='Formatted Data'!F$2),0))</f>
        <v>23</v>
      </c>
      <c r="G113" cm="1">
        <f t="array" ref="G113">INDEX('Raw Data'!$E$4:$E$1641,MATCH(1,('Raw Data'!$A$4:$A$1641 = 'Formatted Data'!$B113)*('Raw Data'!$C$4:$C$1641='Formatted Data'!$A113)*('Raw Data'!$D$4:$D$1641='Formatted Data'!G$2),0))</f>
        <v>20</v>
      </c>
      <c r="H113" cm="1">
        <f t="array" ref="H113">INDEX('Raw Data'!$E$4:$E$1641,MATCH(1,('Raw Data'!$A$4:$A$1641 = 'Formatted Data'!$B113)*('Raw Data'!$C$4:$C$1641='Formatted Data'!$A113)*('Raw Data'!$D$4:$D$1641='Formatted Data'!H$2),0))</f>
        <v>16</v>
      </c>
      <c r="I113" cm="1">
        <f t="array" ref="I113">INDEX('Raw Data'!$E$4:$E$1641,MATCH(1,('Raw Data'!$A$4:$A$1641 = 'Formatted Data'!$B113)*('Raw Data'!$C$4:$C$1641='Formatted Data'!$A113)*('Raw Data'!$D$4:$D$1641='Formatted Data'!I$2),0))</f>
        <v>22</v>
      </c>
      <c r="J113" cm="1">
        <f t="array" ref="J113">INDEX('Raw Data'!$E$4:$E$1641,MATCH(1,('Raw Data'!$A$4:$A$1641 = 'Formatted Data'!$B113)*('Raw Data'!$C$4:$C$1641='Formatted Data'!$A113)*('Raw Data'!$D$4:$D$1641='Formatted Data'!J$2),0))</f>
        <v>14</v>
      </c>
      <c r="K113" cm="1">
        <f t="array" ref="K113">INDEX('Raw Data'!$E$4:$E$1641,MATCH(1,('Raw Data'!$A$4:$A$1641 = 'Formatted Data'!$B113)*('Raw Data'!$C$4:$C$1641='Formatted Data'!$A113)*('Raw Data'!$D$4:$D$1641='Formatted Data'!K$2),0))</f>
        <v>21</v>
      </c>
      <c r="L113" cm="1">
        <f t="array" ref="L113">INDEX('Raw Data'!$E$4:$E$1641,MATCH(1,('Raw Data'!$A$4:$A$1641 = 'Formatted Data'!$B113)*('Raw Data'!$C$4:$C$1641='Formatted Data'!$A113)*('Raw Data'!$D$4:$D$1641='Formatted Data'!L$2),0))</f>
        <v>20</v>
      </c>
      <c r="M113" cm="1">
        <f t="array" ref="M113">INDEX('Raw Data'!$E$4:$E$1641,MATCH(1,('Raw Data'!$A$4:$A$1641 = 'Formatted Data'!$B113)*('Raw Data'!$C$4:$C$1641='Formatted Data'!$A113)*('Raw Data'!$D$4:$D$1641='Formatted Data'!M$2),0))</f>
        <v>29</v>
      </c>
      <c r="N113" cm="1">
        <f t="array" ref="N113">INDEX('Raw Data'!$E$4:$E$1641,MATCH(1,('Raw Data'!$A$4:$A$1641 = 'Formatted Data'!$B113)*('Raw Data'!$C$4:$C$1641='Formatted Data'!$A113)*('Raw Data'!$D$4:$D$1641='Formatted Data'!N$2),0))</f>
        <v>23</v>
      </c>
      <c r="O113" cm="1">
        <f t="array" ref="O113">INDEX('Raw Data'!$F$4:$F$1641,MATCH(1,('Raw Data'!$A$4:$A$1641 = 'Formatted Data'!$B113)*('Raw Data'!$C$4:$C$1641='Formatted Data'!$A113)*('Raw Data'!$D$4:$D$1641='Formatted Data'!O$2),0))</f>
        <v>24</v>
      </c>
      <c r="P113" cm="1">
        <f t="array" ref="P113">INDEX('Raw Data'!$F$4:$F$1641,MATCH(1,('Raw Data'!$A$4:$A$1641 = 'Formatted Data'!$B113)*('Raw Data'!$C$4:$C$1641='Formatted Data'!$A113)*('Raw Data'!$D$4:$D$1641='Formatted Data'!P$2),0))</f>
        <v>18</v>
      </c>
      <c r="Q113" cm="1">
        <f t="array" ref="Q113">INDEX('Raw Data'!$F$4:$F$1641,MATCH(1,('Raw Data'!$A$4:$A$1641 = 'Formatted Data'!$B113)*('Raw Data'!$C$4:$C$1641='Formatted Data'!$A113)*('Raw Data'!$D$4:$D$1641='Formatted Data'!Q$2),0))</f>
        <v>21</v>
      </c>
      <c r="R113" cm="1">
        <f t="array" ref="R113">INDEX('Raw Data'!$F$4:$F$1641,MATCH(1,('Raw Data'!$A$4:$A$1641 = 'Formatted Data'!$B113)*('Raw Data'!$C$4:$C$1641='Formatted Data'!$A113)*('Raw Data'!$D$4:$D$1641='Formatted Data'!R$2),0))</f>
        <v>22</v>
      </c>
      <c r="S113" cm="1">
        <f t="array" ref="S113">INDEX('Raw Data'!$F$4:$F$1641,MATCH(1,('Raw Data'!$A$4:$A$1641 = 'Formatted Data'!$B113)*('Raw Data'!$C$4:$C$1641='Formatted Data'!$A113)*('Raw Data'!$D$4:$D$1641='Formatted Data'!S$2),0))</f>
        <v>18</v>
      </c>
      <c r="T113" cm="1">
        <f t="array" ref="T113">INDEX('Raw Data'!$F$4:$F$1641,MATCH(1,('Raw Data'!$A$4:$A$1641 = 'Formatted Data'!$B113)*('Raw Data'!$C$4:$C$1641='Formatted Data'!$A113)*('Raw Data'!$D$4:$D$1641='Formatted Data'!T$2),0))</f>
        <v>26</v>
      </c>
      <c r="U113" cm="1">
        <f t="array" ref="U113">INDEX('Raw Data'!$F$4:$F$1641,MATCH(1,('Raw Data'!$A$4:$A$1641 = 'Formatted Data'!$B113)*('Raw Data'!$C$4:$C$1641='Formatted Data'!$A113)*('Raw Data'!$D$4:$D$1641='Formatted Data'!U$2),0))</f>
        <v>15</v>
      </c>
      <c r="V113" cm="1">
        <f t="array" ref="V113">INDEX('Raw Data'!$F$4:$F$1641,MATCH(1,('Raw Data'!$A$4:$A$1641 = 'Formatted Data'!$B113)*('Raw Data'!$C$4:$C$1641='Formatted Data'!$A113)*('Raw Data'!$D$4:$D$1641='Formatted Data'!V$2),0))</f>
        <v>19</v>
      </c>
      <c r="W113" cm="1">
        <f t="array" ref="W113">INDEX('Raw Data'!$F$4:$F$1641,MATCH(1,('Raw Data'!$A$4:$A$1641 = 'Formatted Data'!$B113)*('Raw Data'!$C$4:$C$1641='Formatted Data'!$A113)*('Raw Data'!$D$4:$D$1641='Formatted Data'!W$2),0))</f>
        <v>12</v>
      </c>
      <c r="X113" cm="1">
        <f t="array" ref="X113">INDEX('Raw Data'!$F$4:$F$1641,MATCH(1,('Raw Data'!$A$4:$A$1641 = 'Formatted Data'!$B113)*('Raw Data'!$C$4:$C$1641='Formatted Data'!$A113)*('Raw Data'!$D$4:$D$1641='Formatted Data'!X$2),0))</f>
        <v>15</v>
      </c>
      <c r="Y113" cm="1">
        <f t="array" ref="Y113">INDEX('Raw Data'!$F$4:$F$1641,MATCH(1,('Raw Data'!$A$4:$A$1641 = 'Formatted Data'!$B113)*('Raw Data'!$C$4:$C$1641='Formatted Data'!$A113)*('Raw Data'!$D$4:$D$1641='Formatted Data'!Y$2),0))</f>
        <v>14</v>
      </c>
      <c r="Z113" cm="1">
        <f t="array" ref="Z113">INDEX('Raw Data'!$F$4:$F$1641,MATCH(1,('Raw Data'!$A$4:$A$1641 = 'Formatted Data'!$B113)*('Raw Data'!$C$4:$C$1641='Formatted Data'!$A113)*('Raw Data'!$D$4:$D$1641='Formatted Data'!Z$2),0))</f>
        <v>27</v>
      </c>
      <c r="AA113" cm="1">
        <f t="array" ref="AA113">INDEX('Raw Data'!$G$4:$G$1641,MATCH(1,('Raw Data'!$A$4:$A$1641 = 'Formatted Data'!$B113)*('Raw Data'!$C$4:$C$1641='Formatted Data'!$A113)*('Raw Data'!$D$4:$D$1641='Formatted Data'!AA$2),0))</f>
        <v>20</v>
      </c>
      <c r="AB113" cm="1">
        <f t="array" ref="AB113">INDEX('Raw Data'!$G$4:$G$1641,MATCH(1,('Raw Data'!$A$4:$A$1641 = 'Formatted Data'!$B113)*('Raw Data'!$C$4:$C$1641='Formatted Data'!$A113)*('Raw Data'!$D$4:$D$1641='Formatted Data'!AB$2),0))</f>
        <v>21</v>
      </c>
      <c r="AC113" cm="1">
        <f t="array" ref="AC113">INDEX('Raw Data'!$G$4:$G$1641,MATCH(1,('Raw Data'!$A$4:$A$1641 = 'Formatted Data'!$B113)*('Raw Data'!$C$4:$C$1641='Formatted Data'!$A113)*('Raw Data'!$D$4:$D$1641='Formatted Data'!AC$2),0))</f>
        <v>14</v>
      </c>
      <c r="AD113" cm="1">
        <f t="array" ref="AD113">INDEX('Raw Data'!$G$4:$G$1641,MATCH(1,('Raw Data'!$A$4:$A$1641 = 'Formatted Data'!$B113)*('Raw Data'!$C$4:$C$1641='Formatted Data'!$A113)*('Raw Data'!$D$4:$D$1641='Formatted Data'!AD$2),0))</f>
        <v>27</v>
      </c>
      <c r="AE113" cm="1">
        <f t="array" ref="AE113">INDEX('Raw Data'!$G$4:$G$1641,MATCH(1,('Raw Data'!$A$4:$A$1641 = 'Formatted Data'!$B113)*('Raw Data'!$C$4:$C$1641='Formatted Data'!$A113)*('Raw Data'!$D$4:$D$1641='Formatted Data'!AE$2),0))</f>
        <v>22</v>
      </c>
      <c r="AF113" cm="1">
        <f t="array" ref="AF113">INDEX('Raw Data'!$G$4:$G$1641,MATCH(1,('Raw Data'!$A$4:$A$1641 = 'Formatted Data'!$B113)*('Raw Data'!$C$4:$C$1641='Formatted Data'!$A113)*('Raw Data'!$D$4:$D$1641='Formatted Data'!AF$2),0))</f>
        <v>18</v>
      </c>
      <c r="AG113" cm="1">
        <f t="array" ref="AG113">INDEX('Raw Data'!$G$4:$G$1641,MATCH(1,('Raw Data'!$A$4:$A$1641 = 'Formatted Data'!$B113)*('Raw Data'!$C$4:$C$1641='Formatted Data'!$A113)*('Raw Data'!$D$4:$D$1641='Formatted Data'!AG$2),0))</f>
        <v>20</v>
      </c>
      <c r="AH113" cm="1">
        <f t="array" ref="AH113">INDEX('Raw Data'!$G$4:$G$1641,MATCH(1,('Raw Data'!$A$4:$A$1641 = 'Formatted Data'!$B113)*('Raw Data'!$C$4:$C$1641='Formatted Data'!$A113)*('Raw Data'!$D$4:$D$1641='Formatted Data'!AH$2),0))</f>
        <v>22</v>
      </c>
      <c r="AI113" cm="1">
        <f t="array" ref="AI113">INDEX('Raw Data'!$G$4:$G$1641,MATCH(1,('Raw Data'!$A$4:$A$1641 = 'Formatted Data'!$B113)*('Raw Data'!$C$4:$C$1641='Formatted Data'!$A113)*('Raw Data'!$D$4:$D$1641='Formatted Data'!AI$2),0))</f>
        <v>19</v>
      </c>
      <c r="AJ113" cm="1">
        <f t="array" ref="AJ113">INDEX('Raw Data'!$G$4:$G$1641,MATCH(1,('Raw Data'!$A$4:$A$1641 = 'Formatted Data'!$B113)*('Raw Data'!$C$4:$C$1641='Formatted Data'!$A113)*('Raw Data'!$D$4:$D$1641='Formatted Data'!AJ$2),0))</f>
        <v>14</v>
      </c>
      <c r="AK113" cm="1">
        <f t="array" ref="AK113">INDEX('Raw Data'!$G$4:$G$1641,MATCH(1,('Raw Data'!$A$4:$A$1641 = 'Formatted Data'!$B113)*('Raw Data'!$C$4:$C$1641='Formatted Data'!$A113)*('Raw Data'!$D$4:$D$1641='Formatted Data'!AK$2),0))</f>
        <v>12</v>
      </c>
      <c r="AL113" cm="1">
        <f t="array" ref="AL113">INDEX('Raw Data'!$G$4:$G$1641,MATCH(1,('Raw Data'!$A$4:$A$1641 = 'Formatted Data'!$B113)*('Raw Data'!$C$4:$C$1641='Formatted Data'!$A113)*('Raw Data'!$D$4:$D$1641='Formatted Data'!AL$2),0))</f>
        <v>17</v>
      </c>
    </row>
    <row r="114" spans="1:38" x14ac:dyDescent="0.3">
      <c r="A114" t="s">
        <v>21</v>
      </c>
      <c r="B114" t="str">
        <f t="shared" si="18"/>
        <v>23 Jämtland county</v>
      </c>
      <c r="C114" cm="1">
        <f t="array" ref="C114">INDEX('Raw Data'!$E$4:$E$1641,MATCH(1,('Raw Data'!$A$4:$A$1641 = 'Formatted Data'!$B114)*('Raw Data'!$C$4:$C$1641='Formatted Data'!$A114)*('Raw Data'!$D$4:$D$1641='Formatted Data'!C$2),0))</f>
        <v>48</v>
      </c>
      <c r="D114" cm="1">
        <f t="array" ref="D114">INDEX('Raw Data'!$E$4:$E$1641,MATCH(1,('Raw Data'!$A$4:$A$1641 = 'Formatted Data'!$B114)*('Raw Data'!$C$4:$C$1641='Formatted Data'!$A114)*('Raw Data'!$D$4:$D$1641='Formatted Data'!D$2),0))</f>
        <v>32</v>
      </c>
      <c r="E114" cm="1">
        <f t="array" ref="E114">INDEX('Raw Data'!$E$4:$E$1641,MATCH(1,('Raw Data'!$A$4:$A$1641 = 'Formatted Data'!$B114)*('Raw Data'!$C$4:$C$1641='Formatted Data'!$A114)*('Raw Data'!$D$4:$D$1641='Formatted Data'!E$2),0))</f>
        <v>36</v>
      </c>
      <c r="F114" cm="1">
        <f t="array" ref="F114">INDEX('Raw Data'!$E$4:$E$1641,MATCH(1,('Raw Data'!$A$4:$A$1641 = 'Formatted Data'!$B114)*('Raw Data'!$C$4:$C$1641='Formatted Data'!$A114)*('Raw Data'!$D$4:$D$1641='Formatted Data'!F$2),0))</f>
        <v>42</v>
      </c>
      <c r="G114" cm="1">
        <f t="array" ref="G114">INDEX('Raw Data'!$E$4:$E$1641,MATCH(1,('Raw Data'!$A$4:$A$1641 = 'Formatted Data'!$B114)*('Raw Data'!$C$4:$C$1641='Formatted Data'!$A114)*('Raw Data'!$D$4:$D$1641='Formatted Data'!G$2),0))</f>
        <v>46</v>
      </c>
      <c r="H114" cm="1">
        <f t="array" ref="H114">INDEX('Raw Data'!$E$4:$E$1641,MATCH(1,('Raw Data'!$A$4:$A$1641 = 'Formatted Data'!$B114)*('Raw Data'!$C$4:$C$1641='Formatted Data'!$A114)*('Raw Data'!$D$4:$D$1641='Formatted Data'!H$2),0))</f>
        <v>29</v>
      </c>
      <c r="I114" cm="1">
        <f t="array" ref="I114">INDEX('Raw Data'!$E$4:$E$1641,MATCH(1,('Raw Data'!$A$4:$A$1641 = 'Formatted Data'!$B114)*('Raw Data'!$C$4:$C$1641='Formatted Data'!$A114)*('Raw Data'!$D$4:$D$1641='Formatted Data'!I$2),0))</f>
        <v>37</v>
      </c>
      <c r="J114" cm="1">
        <f t="array" ref="J114">INDEX('Raw Data'!$E$4:$E$1641,MATCH(1,('Raw Data'!$A$4:$A$1641 = 'Formatted Data'!$B114)*('Raw Data'!$C$4:$C$1641='Formatted Data'!$A114)*('Raw Data'!$D$4:$D$1641='Formatted Data'!J$2),0))</f>
        <v>26</v>
      </c>
      <c r="K114" cm="1">
        <f t="array" ref="K114">INDEX('Raw Data'!$E$4:$E$1641,MATCH(1,('Raw Data'!$A$4:$A$1641 = 'Formatted Data'!$B114)*('Raw Data'!$C$4:$C$1641='Formatted Data'!$A114)*('Raw Data'!$D$4:$D$1641='Formatted Data'!K$2),0))</f>
        <v>28</v>
      </c>
      <c r="L114" cm="1">
        <f t="array" ref="L114">INDEX('Raw Data'!$E$4:$E$1641,MATCH(1,('Raw Data'!$A$4:$A$1641 = 'Formatted Data'!$B114)*('Raw Data'!$C$4:$C$1641='Formatted Data'!$A114)*('Raw Data'!$D$4:$D$1641='Formatted Data'!L$2),0))</f>
        <v>42</v>
      </c>
      <c r="M114" cm="1">
        <f t="array" ref="M114">INDEX('Raw Data'!$E$4:$E$1641,MATCH(1,('Raw Data'!$A$4:$A$1641 = 'Formatted Data'!$B114)*('Raw Data'!$C$4:$C$1641='Formatted Data'!$A114)*('Raw Data'!$D$4:$D$1641='Formatted Data'!M$2),0))</f>
        <v>39</v>
      </c>
      <c r="N114" cm="1">
        <f t="array" ref="N114">INDEX('Raw Data'!$E$4:$E$1641,MATCH(1,('Raw Data'!$A$4:$A$1641 = 'Formatted Data'!$B114)*('Raw Data'!$C$4:$C$1641='Formatted Data'!$A114)*('Raw Data'!$D$4:$D$1641='Formatted Data'!N$2),0))</f>
        <v>43</v>
      </c>
      <c r="O114" cm="1">
        <f t="array" ref="O114">INDEX('Raw Data'!$F$4:$F$1641,MATCH(1,('Raw Data'!$A$4:$A$1641 = 'Formatted Data'!$B114)*('Raw Data'!$C$4:$C$1641='Formatted Data'!$A114)*('Raw Data'!$D$4:$D$1641='Formatted Data'!O$2),0))</f>
        <v>47</v>
      </c>
      <c r="P114" cm="1">
        <f t="array" ref="P114">INDEX('Raw Data'!$F$4:$F$1641,MATCH(1,('Raw Data'!$A$4:$A$1641 = 'Formatted Data'!$B114)*('Raw Data'!$C$4:$C$1641='Formatted Data'!$A114)*('Raw Data'!$D$4:$D$1641='Formatted Data'!P$2),0))</f>
        <v>41</v>
      </c>
      <c r="Q114" cm="1">
        <f t="array" ref="Q114">INDEX('Raw Data'!$F$4:$F$1641,MATCH(1,('Raw Data'!$A$4:$A$1641 = 'Formatted Data'!$B114)*('Raw Data'!$C$4:$C$1641='Formatted Data'!$A114)*('Raw Data'!$D$4:$D$1641='Formatted Data'!Q$2),0))</f>
        <v>38</v>
      </c>
      <c r="R114" cm="1">
        <f t="array" ref="R114">INDEX('Raw Data'!$F$4:$F$1641,MATCH(1,('Raw Data'!$A$4:$A$1641 = 'Formatted Data'!$B114)*('Raw Data'!$C$4:$C$1641='Formatted Data'!$A114)*('Raw Data'!$D$4:$D$1641='Formatted Data'!R$2),0))</f>
        <v>26</v>
      </c>
      <c r="S114" cm="1">
        <f t="array" ref="S114">INDEX('Raw Data'!$F$4:$F$1641,MATCH(1,('Raw Data'!$A$4:$A$1641 = 'Formatted Data'!$B114)*('Raw Data'!$C$4:$C$1641='Formatted Data'!$A114)*('Raw Data'!$D$4:$D$1641='Formatted Data'!S$2),0))</f>
        <v>21</v>
      </c>
      <c r="T114" cm="1">
        <f t="array" ref="T114">INDEX('Raw Data'!$F$4:$F$1641,MATCH(1,('Raw Data'!$A$4:$A$1641 = 'Formatted Data'!$B114)*('Raw Data'!$C$4:$C$1641='Formatted Data'!$A114)*('Raw Data'!$D$4:$D$1641='Formatted Data'!T$2),0))</f>
        <v>31</v>
      </c>
      <c r="U114" cm="1">
        <f t="array" ref="U114">INDEX('Raw Data'!$F$4:$F$1641,MATCH(1,('Raw Data'!$A$4:$A$1641 = 'Formatted Data'!$B114)*('Raw Data'!$C$4:$C$1641='Formatted Data'!$A114)*('Raw Data'!$D$4:$D$1641='Formatted Data'!U$2),0))</f>
        <v>27</v>
      </c>
      <c r="V114" cm="1">
        <f t="array" ref="V114">INDEX('Raw Data'!$F$4:$F$1641,MATCH(1,('Raw Data'!$A$4:$A$1641 = 'Formatted Data'!$B114)*('Raw Data'!$C$4:$C$1641='Formatted Data'!$A114)*('Raw Data'!$D$4:$D$1641='Formatted Data'!V$2),0))</f>
        <v>34</v>
      </c>
      <c r="W114" cm="1">
        <f t="array" ref="W114">INDEX('Raw Data'!$F$4:$F$1641,MATCH(1,('Raw Data'!$A$4:$A$1641 = 'Formatted Data'!$B114)*('Raw Data'!$C$4:$C$1641='Formatted Data'!$A114)*('Raw Data'!$D$4:$D$1641='Formatted Data'!W$2),0))</f>
        <v>43</v>
      </c>
      <c r="X114" cm="1">
        <f t="array" ref="X114">INDEX('Raw Data'!$F$4:$F$1641,MATCH(1,('Raw Data'!$A$4:$A$1641 = 'Formatted Data'!$B114)*('Raw Data'!$C$4:$C$1641='Formatted Data'!$A114)*('Raw Data'!$D$4:$D$1641='Formatted Data'!X$2),0))</f>
        <v>43</v>
      </c>
      <c r="Y114" cm="1">
        <f t="array" ref="Y114">INDEX('Raw Data'!$F$4:$F$1641,MATCH(1,('Raw Data'!$A$4:$A$1641 = 'Formatted Data'!$B114)*('Raw Data'!$C$4:$C$1641='Formatted Data'!$A114)*('Raw Data'!$D$4:$D$1641='Formatted Data'!Y$2),0))</f>
        <v>44</v>
      </c>
      <c r="Z114" cm="1">
        <f t="array" ref="Z114">INDEX('Raw Data'!$F$4:$F$1641,MATCH(1,('Raw Data'!$A$4:$A$1641 = 'Formatted Data'!$B114)*('Raw Data'!$C$4:$C$1641='Formatted Data'!$A114)*('Raw Data'!$D$4:$D$1641='Formatted Data'!Z$2),0))</f>
        <v>46</v>
      </c>
      <c r="AA114" cm="1">
        <f t="array" ref="AA114">INDEX('Raw Data'!$G$4:$G$1641,MATCH(1,('Raw Data'!$A$4:$A$1641 = 'Formatted Data'!$B114)*('Raw Data'!$C$4:$C$1641='Formatted Data'!$A114)*('Raw Data'!$D$4:$D$1641='Formatted Data'!AA$2),0))</f>
        <v>51</v>
      </c>
      <c r="AB114" cm="1">
        <f t="array" ref="AB114">INDEX('Raw Data'!$G$4:$G$1641,MATCH(1,('Raw Data'!$A$4:$A$1641 = 'Formatted Data'!$B114)*('Raw Data'!$C$4:$C$1641='Formatted Data'!$A114)*('Raw Data'!$D$4:$D$1641='Formatted Data'!AB$2),0))</f>
        <v>25</v>
      </c>
      <c r="AC114" cm="1">
        <f t="array" ref="AC114">INDEX('Raw Data'!$G$4:$G$1641,MATCH(1,('Raw Data'!$A$4:$A$1641 = 'Formatted Data'!$B114)*('Raw Data'!$C$4:$C$1641='Formatted Data'!$A114)*('Raw Data'!$D$4:$D$1641='Formatted Data'!AC$2),0))</f>
        <v>49</v>
      </c>
      <c r="AD114" cm="1">
        <f t="array" ref="AD114">INDEX('Raw Data'!$G$4:$G$1641,MATCH(1,('Raw Data'!$A$4:$A$1641 = 'Formatted Data'!$B114)*('Raw Data'!$C$4:$C$1641='Formatted Data'!$A114)*('Raw Data'!$D$4:$D$1641='Formatted Data'!AD$2),0))</f>
        <v>26</v>
      </c>
      <c r="AE114" cm="1">
        <f t="array" ref="AE114">INDEX('Raw Data'!$G$4:$G$1641,MATCH(1,('Raw Data'!$A$4:$A$1641 = 'Formatted Data'!$B114)*('Raw Data'!$C$4:$C$1641='Formatted Data'!$A114)*('Raw Data'!$D$4:$D$1641='Formatted Data'!AE$2),0))</f>
        <v>49</v>
      </c>
      <c r="AF114" cm="1">
        <f t="array" ref="AF114">INDEX('Raw Data'!$G$4:$G$1641,MATCH(1,('Raw Data'!$A$4:$A$1641 = 'Formatted Data'!$B114)*('Raw Data'!$C$4:$C$1641='Formatted Data'!$A114)*('Raw Data'!$D$4:$D$1641='Formatted Data'!AF$2),0))</f>
        <v>27</v>
      </c>
      <c r="AG114" cm="1">
        <f t="array" ref="AG114">INDEX('Raw Data'!$G$4:$G$1641,MATCH(1,('Raw Data'!$A$4:$A$1641 = 'Formatted Data'!$B114)*('Raw Data'!$C$4:$C$1641='Formatted Data'!$A114)*('Raw Data'!$D$4:$D$1641='Formatted Data'!AG$2),0))</f>
        <v>40</v>
      </c>
      <c r="AH114" cm="1">
        <f t="array" ref="AH114">INDEX('Raw Data'!$G$4:$G$1641,MATCH(1,('Raw Data'!$A$4:$A$1641 = 'Formatted Data'!$B114)*('Raw Data'!$C$4:$C$1641='Formatted Data'!$A114)*('Raw Data'!$D$4:$D$1641='Formatted Data'!AH$2),0))</f>
        <v>41</v>
      </c>
      <c r="AI114" cm="1">
        <f t="array" ref="AI114">INDEX('Raw Data'!$G$4:$G$1641,MATCH(1,('Raw Data'!$A$4:$A$1641 = 'Formatted Data'!$B114)*('Raw Data'!$C$4:$C$1641='Formatted Data'!$A114)*('Raw Data'!$D$4:$D$1641='Formatted Data'!AI$2),0))</f>
        <v>35</v>
      </c>
      <c r="AJ114" cm="1">
        <f t="array" ref="AJ114">INDEX('Raw Data'!$G$4:$G$1641,MATCH(1,('Raw Data'!$A$4:$A$1641 = 'Formatted Data'!$B114)*('Raw Data'!$C$4:$C$1641='Formatted Data'!$A114)*('Raw Data'!$D$4:$D$1641='Formatted Data'!AJ$2),0))</f>
        <v>33</v>
      </c>
      <c r="AK114" cm="1">
        <f t="array" ref="AK114">INDEX('Raw Data'!$G$4:$G$1641,MATCH(1,('Raw Data'!$A$4:$A$1641 = 'Formatted Data'!$B114)*('Raw Data'!$C$4:$C$1641='Formatted Data'!$A114)*('Raw Data'!$D$4:$D$1641='Formatted Data'!AK$2),0))</f>
        <v>33</v>
      </c>
      <c r="AL114" cm="1">
        <f t="array" ref="AL114">INDEX('Raw Data'!$G$4:$G$1641,MATCH(1,('Raw Data'!$A$4:$A$1641 = 'Formatted Data'!$B114)*('Raw Data'!$C$4:$C$1641='Formatted Data'!$A114)*('Raw Data'!$D$4:$D$1641='Formatted Data'!AL$2),0))</f>
        <v>57</v>
      </c>
    </row>
    <row r="115" spans="1:38" x14ac:dyDescent="0.3">
      <c r="A115" t="s">
        <v>22</v>
      </c>
      <c r="B115" t="str">
        <f t="shared" si="18"/>
        <v>23 Jämtland county</v>
      </c>
      <c r="C115" cm="1">
        <f t="array" ref="C115">INDEX('Raw Data'!$E$4:$E$1641,MATCH(1,('Raw Data'!$A$4:$A$1641 = 'Formatted Data'!$B115)*('Raw Data'!$C$4:$C$1641='Formatted Data'!$A115)*('Raw Data'!$D$4:$D$1641='Formatted Data'!C$2),0))</f>
        <v>76</v>
      </c>
      <c r="D115" cm="1">
        <f t="array" ref="D115">INDEX('Raw Data'!$E$4:$E$1641,MATCH(1,('Raw Data'!$A$4:$A$1641 = 'Formatted Data'!$B115)*('Raw Data'!$C$4:$C$1641='Formatted Data'!$A115)*('Raw Data'!$D$4:$D$1641='Formatted Data'!D$2),0))</f>
        <v>66</v>
      </c>
      <c r="E115" cm="1">
        <f t="array" ref="E115">INDEX('Raw Data'!$E$4:$E$1641,MATCH(1,('Raw Data'!$A$4:$A$1641 = 'Formatted Data'!$B115)*('Raw Data'!$C$4:$C$1641='Formatted Data'!$A115)*('Raw Data'!$D$4:$D$1641='Formatted Data'!E$2),0))</f>
        <v>64</v>
      </c>
      <c r="F115" cm="1">
        <f t="array" ref="F115">INDEX('Raw Data'!$E$4:$E$1641,MATCH(1,('Raw Data'!$A$4:$A$1641 = 'Formatted Data'!$B115)*('Raw Data'!$C$4:$C$1641='Formatted Data'!$A115)*('Raw Data'!$D$4:$D$1641='Formatted Data'!F$2),0))</f>
        <v>60</v>
      </c>
      <c r="G115" cm="1">
        <f t="array" ref="G115">INDEX('Raw Data'!$E$4:$E$1641,MATCH(1,('Raw Data'!$A$4:$A$1641 = 'Formatted Data'!$B115)*('Raw Data'!$C$4:$C$1641='Formatted Data'!$A115)*('Raw Data'!$D$4:$D$1641='Formatted Data'!G$2),0))</f>
        <v>60</v>
      </c>
      <c r="H115" cm="1">
        <f t="array" ref="H115">INDEX('Raw Data'!$E$4:$E$1641,MATCH(1,('Raw Data'!$A$4:$A$1641 = 'Formatted Data'!$B115)*('Raw Data'!$C$4:$C$1641='Formatted Data'!$A115)*('Raw Data'!$D$4:$D$1641='Formatted Data'!H$2),0))</f>
        <v>65</v>
      </c>
      <c r="I115" cm="1">
        <f t="array" ref="I115">INDEX('Raw Data'!$E$4:$E$1641,MATCH(1,('Raw Data'!$A$4:$A$1641 = 'Formatted Data'!$B115)*('Raw Data'!$C$4:$C$1641='Formatted Data'!$A115)*('Raw Data'!$D$4:$D$1641='Formatted Data'!I$2),0))</f>
        <v>52</v>
      </c>
      <c r="J115" cm="1">
        <f t="array" ref="J115">INDEX('Raw Data'!$E$4:$E$1641,MATCH(1,('Raw Data'!$A$4:$A$1641 = 'Formatted Data'!$B115)*('Raw Data'!$C$4:$C$1641='Formatted Data'!$A115)*('Raw Data'!$D$4:$D$1641='Formatted Data'!J$2),0))</f>
        <v>30</v>
      </c>
      <c r="K115" cm="1">
        <f t="array" ref="K115">INDEX('Raw Data'!$E$4:$E$1641,MATCH(1,('Raw Data'!$A$4:$A$1641 = 'Formatted Data'!$B115)*('Raw Data'!$C$4:$C$1641='Formatted Data'!$A115)*('Raw Data'!$D$4:$D$1641='Formatted Data'!K$2),0))</f>
        <v>46</v>
      </c>
      <c r="L115" cm="1">
        <f t="array" ref="L115">INDEX('Raw Data'!$E$4:$E$1641,MATCH(1,('Raw Data'!$A$4:$A$1641 = 'Formatted Data'!$B115)*('Raw Data'!$C$4:$C$1641='Formatted Data'!$A115)*('Raw Data'!$D$4:$D$1641='Formatted Data'!L$2),0))</f>
        <v>49</v>
      </c>
      <c r="M115" cm="1">
        <f t="array" ref="M115">INDEX('Raw Data'!$E$4:$E$1641,MATCH(1,('Raw Data'!$A$4:$A$1641 = 'Formatted Data'!$B115)*('Raw Data'!$C$4:$C$1641='Formatted Data'!$A115)*('Raw Data'!$D$4:$D$1641='Formatted Data'!M$2),0))</f>
        <v>44</v>
      </c>
      <c r="N115" cm="1">
        <f t="array" ref="N115">INDEX('Raw Data'!$E$4:$E$1641,MATCH(1,('Raw Data'!$A$4:$A$1641 = 'Formatted Data'!$B115)*('Raw Data'!$C$4:$C$1641='Formatted Data'!$A115)*('Raw Data'!$D$4:$D$1641='Formatted Data'!N$2),0))</f>
        <v>68</v>
      </c>
      <c r="O115" cm="1">
        <f t="array" ref="O115">INDEX('Raw Data'!$F$4:$F$1641,MATCH(1,('Raw Data'!$A$4:$A$1641 = 'Formatted Data'!$B115)*('Raw Data'!$C$4:$C$1641='Formatted Data'!$A115)*('Raw Data'!$D$4:$D$1641='Formatted Data'!O$2),0))</f>
        <v>64</v>
      </c>
      <c r="P115" cm="1">
        <f t="array" ref="P115">INDEX('Raw Data'!$F$4:$F$1641,MATCH(1,('Raw Data'!$A$4:$A$1641 = 'Formatted Data'!$B115)*('Raw Data'!$C$4:$C$1641='Formatted Data'!$A115)*('Raw Data'!$D$4:$D$1641='Formatted Data'!P$2),0))</f>
        <v>71</v>
      </c>
      <c r="Q115" cm="1">
        <f t="array" ref="Q115">INDEX('Raw Data'!$F$4:$F$1641,MATCH(1,('Raw Data'!$A$4:$A$1641 = 'Formatted Data'!$B115)*('Raw Data'!$C$4:$C$1641='Formatted Data'!$A115)*('Raw Data'!$D$4:$D$1641='Formatted Data'!Q$2),0))</f>
        <v>51</v>
      </c>
      <c r="R115" cm="1">
        <f t="array" ref="R115">INDEX('Raw Data'!$F$4:$F$1641,MATCH(1,('Raw Data'!$A$4:$A$1641 = 'Formatted Data'!$B115)*('Raw Data'!$C$4:$C$1641='Formatted Data'!$A115)*('Raw Data'!$D$4:$D$1641='Formatted Data'!R$2),0))</f>
        <v>41</v>
      </c>
      <c r="S115" cm="1">
        <f t="array" ref="S115">INDEX('Raw Data'!$F$4:$F$1641,MATCH(1,('Raw Data'!$A$4:$A$1641 = 'Formatted Data'!$B115)*('Raw Data'!$C$4:$C$1641='Formatted Data'!$A115)*('Raw Data'!$D$4:$D$1641='Formatted Data'!S$2),0))</f>
        <v>28</v>
      </c>
      <c r="T115" cm="1">
        <f t="array" ref="T115">INDEX('Raw Data'!$F$4:$F$1641,MATCH(1,('Raw Data'!$A$4:$A$1641 = 'Formatted Data'!$B115)*('Raw Data'!$C$4:$C$1641='Formatted Data'!$A115)*('Raw Data'!$D$4:$D$1641='Formatted Data'!T$2),0))</f>
        <v>42</v>
      </c>
      <c r="U115" cm="1">
        <f t="array" ref="U115">INDEX('Raw Data'!$F$4:$F$1641,MATCH(1,('Raw Data'!$A$4:$A$1641 = 'Formatted Data'!$B115)*('Raw Data'!$C$4:$C$1641='Formatted Data'!$A115)*('Raw Data'!$D$4:$D$1641='Formatted Data'!U$2),0))</f>
        <v>60</v>
      </c>
      <c r="V115" cm="1">
        <f t="array" ref="V115">INDEX('Raw Data'!$F$4:$F$1641,MATCH(1,('Raw Data'!$A$4:$A$1641 = 'Formatted Data'!$B115)*('Raw Data'!$C$4:$C$1641='Formatted Data'!$A115)*('Raw Data'!$D$4:$D$1641='Formatted Data'!V$2),0))</f>
        <v>46</v>
      </c>
      <c r="W115" cm="1">
        <f t="array" ref="W115">INDEX('Raw Data'!$F$4:$F$1641,MATCH(1,('Raw Data'!$A$4:$A$1641 = 'Formatted Data'!$B115)*('Raw Data'!$C$4:$C$1641='Formatted Data'!$A115)*('Raw Data'!$D$4:$D$1641='Formatted Data'!W$2),0))</f>
        <v>52</v>
      </c>
      <c r="X115" cm="1">
        <f t="array" ref="X115">INDEX('Raw Data'!$F$4:$F$1641,MATCH(1,('Raw Data'!$A$4:$A$1641 = 'Formatted Data'!$B115)*('Raw Data'!$C$4:$C$1641='Formatted Data'!$A115)*('Raw Data'!$D$4:$D$1641='Formatted Data'!X$2),0))</f>
        <v>52</v>
      </c>
      <c r="Y115" cm="1">
        <f t="array" ref="Y115">INDEX('Raw Data'!$F$4:$F$1641,MATCH(1,('Raw Data'!$A$4:$A$1641 = 'Formatted Data'!$B115)*('Raw Data'!$C$4:$C$1641='Formatted Data'!$A115)*('Raw Data'!$D$4:$D$1641='Formatted Data'!Y$2),0))</f>
        <v>46</v>
      </c>
      <c r="Z115" cm="1">
        <f t="array" ref="Z115">INDEX('Raw Data'!$F$4:$F$1641,MATCH(1,('Raw Data'!$A$4:$A$1641 = 'Formatted Data'!$B115)*('Raw Data'!$C$4:$C$1641='Formatted Data'!$A115)*('Raw Data'!$D$4:$D$1641='Formatted Data'!Z$2),0))</f>
        <v>63</v>
      </c>
      <c r="AA115" cm="1">
        <f t="array" ref="AA115">INDEX('Raw Data'!$G$4:$G$1641,MATCH(1,('Raw Data'!$A$4:$A$1641 = 'Formatted Data'!$B115)*('Raw Data'!$C$4:$C$1641='Formatted Data'!$A115)*('Raw Data'!$D$4:$D$1641='Formatted Data'!AA$2),0))</f>
        <v>82</v>
      </c>
      <c r="AB115" cm="1">
        <f t="array" ref="AB115">INDEX('Raw Data'!$G$4:$G$1641,MATCH(1,('Raw Data'!$A$4:$A$1641 = 'Formatted Data'!$B115)*('Raw Data'!$C$4:$C$1641='Formatted Data'!$A115)*('Raw Data'!$D$4:$D$1641='Formatted Data'!AB$2),0))</f>
        <v>52</v>
      </c>
      <c r="AC115" cm="1">
        <f t="array" ref="AC115">INDEX('Raw Data'!$G$4:$G$1641,MATCH(1,('Raw Data'!$A$4:$A$1641 = 'Formatted Data'!$B115)*('Raw Data'!$C$4:$C$1641='Formatted Data'!$A115)*('Raw Data'!$D$4:$D$1641='Formatted Data'!AC$2),0))</f>
        <v>46</v>
      </c>
      <c r="AD115" cm="1">
        <f t="array" ref="AD115">INDEX('Raw Data'!$G$4:$G$1641,MATCH(1,('Raw Data'!$A$4:$A$1641 = 'Formatted Data'!$B115)*('Raw Data'!$C$4:$C$1641='Formatted Data'!$A115)*('Raw Data'!$D$4:$D$1641='Formatted Data'!AD$2),0))</f>
        <v>54</v>
      </c>
      <c r="AE115" cm="1">
        <f t="array" ref="AE115">INDEX('Raw Data'!$G$4:$G$1641,MATCH(1,('Raw Data'!$A$4:$A$1641 = 'Formatted Data'!$B115)*('Raw Data'!$C$4:$C$1641='Formatted Data'!$A115)*('Raw Data'!$D$4:$D$1641='Formatted Data'!AE$2),0))</f>
        <v>47</v>
      </c>
      <c r="AF115" cm="1">
        <f t="array" ref="AF115">INDEX('Raw Data'!$G$4:$G$1641,MATCH(1,('Raw Data'!$A$4:$A$1641 = 'Formatted Data'!$B115)*('Raw Data'!$C$4:$C$1641='Formatted Data'!$A115)*('Raw Data'!$D$4:$D$1641='Formatted Data'!AF$2),0))</f>
        <v>42</v>
      </c>
      <c r="AG115" cm="1">
        <f t="array" ref="AG115">INDEX('Raw Data'!$G$4:$G$1641,MATCH(1,('Raw Data'!$A$4:$A$1641 = 'Formatted Data'!$B115)*('Raw Data'!$C$4:$C$1641='Formatted Data'!$A115)*('Raw Data'!$D$4:$D$1641='Formatted Data'!AG$2),0))</f>
        <v>50</v>
      </c>
      <c r="AH115" cm="1">
        <f t="array" ref="AH115">INDEX('Raw Data'!$G$4:$G$1641,MATCH(1,('Raw Data'!$A$4:$A$1641 = 'Formatted Data'!$B115)*('Raw Data'!$C$4:$C$1641='Formatted Data'!$A115)*('Raw Data'!$D$4:$D$1641='Formatted Data'!AH$2),0))</f>
        <v>47</v>
      </c>
      <c r="AI115" cm="1">
        <f t="array" ref="AI115">INDEX('Raw Data'!$G$4:$G$1641,MATCH(1,('Raw Data'!$A$4:$A$1641 = 'Formatted Data'!$B115)*('Raw Data'!$C$4:$C$1641='Formatted Data'!$A115)*('Raw Data'!$D$4:$D$1641='Formatted Data'!AI$2),0))</f>
        <v>44</v>
      </c>
      <c r="AJ115" cm="1">
        <f t="array" ref="AJ115">INDEX('Raw Data'!$G$4:$G$1641,MATCH(1,('Raw Data'!$A$4:$A$1641 = 'Formatted Data'!$B115)*('Raw Data'!$C$4:$C$1641='Formatted Data'!$A115)*('Raw Data'!$D$4:$D$1641='Formatted Data'!AJ$2),0))</f>
        <v>50</v>
      </c>
      <c r="AK115" cm="1">
        <f t="array" ref="AK115">INDEX('Raw Data'!$G$4:$G$1641,MATCH(1,('Raw Data'!$A$4:$A$1641 = 'Formatted Data'!$B115)*('Raw Data'!$C$4:$C$1641='Formatted Data'!$A115)*('Raw Data'!$D$4:$D$1641='Formatted Data'!AK$2),0))</f>
        <v>45</v>
      </c>
      <c r="AL115" cm="1">
        <f t="array" ref="AL115">INDEX('Raw Data'!$G$4:$G$1641,MATCH(1,('Raw Data'!$A$4:$A$1641 = 'Formatted Data'!$B115)*('Raw Data'!$C$4:$C$1641='Formatted Data'!$A115)*('Raw Data'!$D$4:$D$1641='Formatted Data'!AL$2),0))</f>
        <v>60</v>
      </c>
    </row>
    <row r="116" spans="1:38" x14ac:dyDescent="0.3">
      <c r="A116" t="s">
        <v>23</v>
      </c>
      <c r="B116" t="str">
        <f t="shared" si="18"/>
        <v>23 Jämtland county</v>
      </c>
      <c r="C116" cm="1">
        <f t="array" ref="C116">INDEX('Raw Data'!$E$4:$E$1641,MATCH(1,('Raw Data'!$A$4:$A$1641 = 'Formatted Data'!$B116)*('Raw Data'!$C$4:$C$1641='Formatted Data'!$A116)*('Raw Data'!$D$4:$D$1641='Formatted Data'!C$2),0))</f>
        <v>152</v>
      </c>
      <c r="D116" cm="1">
        <f t="array" ref="D116">INDEX('Raw Data'!$E$4:$E$1641,MATCH(1,('Raw Data'!$A$4:$A$1641 = 'Formatted Data'!$B116)*('Raw Data'!$C$4:$C$1641='Formatted Data'!$A116)*('Raw Data'!$D$4:$D$1641='Formatted Data'!D$2),0))</f>
        <v>128</v>
      </c>
      <c r="E116" cm="1">
        <f t="array" ref="E116">INDEX('Raw Data'!$E$4:$E$1641,MATCH(1,('Raw Data'!$A$4:$A$1641 = 'Formatted Data'!$B116)*('Raw Data'!$C$4:$C$1641='Formatted Data'!$A116)*('Raw Data'!$D$4:$D$1641='Formatted Data'!E$2),0))</f>
        <v>132</v>
      </c>
      <c r="F116" cm="1">
        <f t="array" ref="F116">INDEX('Raw Data'!$E$4:$E$1641,MATCH(1,('Raw Data'!$A$4:$A$1641 = 'Formatted Data'!$B116)*('Raw Data'!$C$4:$C$1641='Formatted Data'!$A116)*('Raw Data'!$D$4:$D$1641='Formatted Data'!F$2),0))</f>
        <v>139</v>
      </c>
      <c r="G116" cm="1">
        <f t="array" ref="G116">INDEX('Raw Data'!$E$4:$E$1641,MATCH(1,('Raw Data'!$A$4:$A$1641 = 'Formatted Data'!$B116)*('Raw Data'!$C$4:$C$1641='Formatted Data'!$A116)*('Raw Data'!$D$4:$D$1641='Formatted Data'!G$2),0))</f>
        <v>133</v>
      </c>
      <c r="H116" cm="1">
        <f t="array" ref="H116">INDEX('Raw Data'!$E$4:$E$1641,MATCH(1,('Raw Data'!$A$4:$A$1641 = 'Formatted Data'!$B116)*('Raw Data'!$C$4:$C$1641='Formatted Data'!$A116)*('Raw Data'!$D$4:$D$1641='Formatted Data'!H$2),0))</f>
        <v>125</v>
      </c>
      <c r="I116" cm="1">
        <f t="array" ref="I116">INDEX('Raw Data'!$E$4:$E$1641,MATCH(1,('Raw Data'!$A$4:$A$1641 = 'Formatted Data'!$B116)*('Raw Data'!$C$4:$C$1641='Formatted Data'!$A116)*('Raw Data'!$D$4:$D$1641='Formatted Data'!I$2),0))</f>
        <v>126</v>
      </c>
      <c r="J116" cm="1">
        <f t="array" ref="J116">INDEX('Raw Data'!$E$4:$E$1641,MATCH(1,('Raw Data'!$A$4:$A$1641 = 'Formatted Data'!$B116)*('Raw Data'!$C$4:$C$1641='Formatted Data'!$A116)*('Raw Data'!$D$4:$D$1641='Formatted Data'!J$2),0))</f>
        <v>91</v>
      </c>
      <c r="K116" cm="1">
        <f t="array" ref="K116">INDEX('Raw Data'!$E$4:$E$1641,MATCH(1,('Raw Data'!$A$4:$A$1641 = 'Formatted Data'!$B116)*('Raw Data'!$C$4:$C$1641='Formatted Data'!$A116)*('Raw Data'!$D$4:$D$1641='Formatted Data'!K$2),0))</f>
        <v>101</v>
      </c>
      <c r="L116" cm="1">
        <f t="array" ref="L116">INDEX('Raw Data'!$E$4:$E$1641,MATCH(1,('Raw Data'!$A$4:$A$1641 = 'Formatted Data'!$B116)*('Raw Data'!$C$4:$C$1641='Formatted Data'!$A116)*('Raw Data'!$D$4:$D$1641='Formatted Data'!L$2),0))</f>
        <v>120</v>
      </c>
      <c r="M116" cm="1">
        <f t="array" ref="M116">INDEX('Raw Data'!$E$4:$E$1641,MATCH(1,('Raw Data'!$A$4:$A$1641 = 'Formatted Data'!$B116)*('Raw Data'!$C$4:$C$1641='Formatted Data'!$A116)*('Raw Data'!$D$4:$D$1641='Formatted Data'!M$2),0))</f>
        <v>124</v>
      </c>
      <c r="N116" cm="1">
        <f t="array" ref="N116">INDEX('Raw Data'!$E$4:$E$1641,MATCH(1,('Raw Data'!$A$4:$A$1641 = 'Formatted Data'!$B116)*('Raw Data'!$C$4:$C$1641='Formatted Data'!$A116)*('Raw Data'!$D$4:$D$1641='Formatted Data'!N$2),0))</f>
        <v>154</v>
      </c>
      <c r="O116" cm="1">
        <f t="array" ref="O116">INDEX('Raw Data'!$F$4:$F$1641,MATCH(1,('Raw Data'!$A$4:$A$1641 = 'Formatted Data'!$B116)*('Raw Data'!$C$4:$C$1641='Formatted Data'!$A116)*('Raw Data'!$D$4:$D$1641='Formatted Data'!O$2),0))</f>
        <v>148</v>
      </c>
      <c r="P116" cm="1">
        <f t="array" ref="P116">INDEX('Raw Data'!$F$4:$F$1641,MATCH(1,('Raw Data'!$A$4:$A$1641 = 'Formatted Data'!$B116)*('Raw Data'!$C$4:$C$1641='Formatted Data'!$A116)*('Raw Data'!$D$4:$D$1641='Formatted Data'!P$2),0))</f>
        <v>137</v>
      </c>
      <c r="Q116" cm="1">
        <f t="array" ref="Q116">INDEX('Raw Data'!$F$4:$F$1641,MATCH(1,('Raw Data'!$A$4:$A$1641 = 'Formatted Data'!$B116)*('Raw Data'!$C$4:$C$1641='Formatted Data'!$A116)*('Raw Data'!$D$4:$D$1641='Formatted Data'!Q$2),0))</f>
        <v>114</v>
      </c>
      <c r="R116" cm="1">
        <f t="array" ref="R116">INDEX('Raw Data'!$F$4:$F$1641,MATCH(1,('Raw Data'!$A$4:$A$1641 = 'Formatted Data'!$B116)*('Raw Data'!$C$4:$C$1641='Formatted Data'!$A116)*('Raw Data'!$D$4:$D$1641='Formatted Data'!R$2),0))</f>
        <v>98</v>
      </c>
      <c r="S116" cm="1">
        <f t="array" ref="S116">INDEX('Raw Data'!$F$4:$F$1641,MATCH(1,('Raw Data'!$A$4:$A$1641 = 'Formatted Data'!$B116)*('Raw Data'!$C$4:$C$1641='Formatted Data'!$A116)*('Raw Data'!$D$4:$D$1641='Formatted Data'!S$2),0))</f>
        <v>77</v>
      </c>
      <c r="T116" cm="1">
        <f t="array" ref="T116">INDEX('Raw Data'!$F$4:$F$1641,MATCH(1,('Raw Data'!$A$4:$A$1641 = 'Formatted Data'!$B116)*('Raw Data'!$C$4:$C$1641='Formatted Data'!$A116)*('Raw Data'!$D$4:$D$1641='Formatted Data'!T$2),0))</f>
        <v>108</v>
      </c>
      <c r="U116" cm="1">
        <f t="array" ref="U116">INDEX('Raw Data'!$F$4:$F$1641,MATCH(1,('Raw Data'!$A$4:$A$1641 = 'Formatted Data'!$B116)*('Raw Data'!$C$4:$C$1641='Formatted Data'!$A116)*('Raw Data'!$D$4:$D$1641='Formatted Data'!U$2),0))</f>
        <v>110</v>
      </c>
      <c r="V116" cm="1">
        <f t="array" ref="V116">INDEX('Raw Data'!$F$4:$F$1641,MATCH(1,('Raw Data'!$A$4:$A$1641 = 'Formatted Data'!$B116)*('Raw Data'!$C$4:$C$1641='Formatted Data'!$A116)*('Raw Data'!$D$4:$D$1641='Formatted Data'!V$2),0))</f>
        <v>108</v>
      </c>
      <c r="W116" cm="1">
        <f t="array" ref="W116">INDEX('Raw Data'!$F$4:$F$1641,MATCH(1,('Raw Data'!$A$4:$A$1641 = 'Formatted Data'!$B116)*('Raw Data'!$C$4:$C$1641='Formatted Data'!$A116)*('Raw Data'!$D$4:$D$1641='Formatted Data'!W$2),0))</f>
        <v>116</v>
      </c>
      <c r="X116" cm="1">
        <f t="array" ref="X116">INDEX('Raw Data'!$F$4:$F$1641,MATCH(1,('Raw Data'!$A$4:$A$1641 = 'Formatted Data'!$B116)*('Raw Data'!$C$4:$C$1641='Formatted Data'!$A116)*('Raw Data'!$D$4:$D$1641='Formatted Data'!X$2),0))</f>
        <v>119</v>
      </c>
      <c r="Y116" cm="1">
        <f t="array" ref="Y116">INDEX('Raw Data'!$F$4:$F$1641,MATCH(1,('Raw Data'!$A$4:$A$1641 = 'Formatted Data'!$B116)*('Raw Data'!$C$4:$C$1641='Formatted Data'!$A116)*('Raw Data'!$D$4:$D$1641='Formatted Data'!Y$2),0))</f>
        <v>114</v>
      </c>
      <c r="Z116" cm="1">
        <f t="array" ref="Z116">INDEX('Raw Data'!$F$4:$F$1641,MATCH(1,('Raw Data'!$A$4:$A$1641 = 'Formatted Data'!$B116)*('Raw Data'!$C$4:$C$1641='Formatted Data'!$A116)*('Raw Data'!$D$4:$D$1641='Formatted Data'!Z$2),0))</f>
        <v>144</v>
      </c>
      <c r="AA116" cm="1">
        <f t="array" ref="AA116">INDEX('Raw Data'!$G$4:$G$1641,MATCH(1,('Raw Data'!$A$4:$A$1641 = 'Formatted Data'!$B116)*('Raw Data'!$C$4:$C$1641='Formatted Data'!$A116)*('Raw Data'!$D$4:$D$1641='Formatted Data'!AA$2),0))</f>
        <v>164</v>
      </c>
      <c r="AB116" cm="1">
        <f t="array" ref="AB116">INDEX('Raw Data'!$G$4:$G$1641,MATCH(1,('Raw Data'!$A$4:$A$1641 = 'Formatted Data'!$B116)*('Raw Data'!$C$4:$C$1641='Formatted Data'!$A116)*('Raw Data'!$D$4:$D$1641='Formatted Data'!AB$2),0))</f>
        <v>111</v>
      </c>
      <c r="AC116" cm="1">
        <f t="array" ref="AC116">INDEX('Raw Data'!$G$4:$G$1641,MATCH(1,('Raw Data'!$A$4:$A$1641 = 'Formatted Data'!$B116)*('Raw Data'!$C$4:$C$1641='Formatted Data'!$A116)*('Raw Data'!$D$4:$D$1641='Formatted Data'!AC$2),0))</f>
        <v>117</v>
      </c>
      <c r="AD116" cm="1">
        <f t="array" ref="AD116">INDEX('Raw Data'!$G$4:$G$1641,MATCH(1,('Raw Data'!$A$4:$A$1641 = 'Formatted Data'!$B116)*('Raw Data'!$C$4:$C$1641='Formatted Data'!$A116)*('Raw Data'!$D$4:$D$1641='Formatted Data'!AD$2),0))</f>
        <v>122</v>
      </c>
      <c r="AE116" cm="1">
        <f t="array" ref="AE116">INDEX('Raw Data'!$G$4:$G$1641,MATCH(1,('Raw Data'!$A$4:$A$1641 = 'Formatted Data'!$B116)*('Raw Data'!$C$4:$C$1641='Formatted Data'!$A116)*('Raw Data'!$D$4:$D$1641='Formatted Data'!AE$2),0))</f>
        <v>129</v>
      </c>
      <c r="AF116" cm="1">
        <f t="array" ref="AF116">INDEX('Raw Data'!$G$4:$G$1641,MATCH(1,('Raw Data'!$A$4:$A$1641 = 'Formatted Data'!$B116)*('Raw Data'!$C$4:$C$1641='Formatted Data'!$A116)*('Raw Data'!$D$4:$D$1641='Formatted Data'!AF$2),0))</f>
        <v>99</v>
      </c>
      <c r="AG116" cm="1">
        <f t="array" ref="AG116">INDEX('Raw Data'!$G$4:$G$1641,MATCH(1,('Raw Data'!$A$4:$A$1641 = 'Formatted Data'!$B116)*('Raw Data'!$C$4:$C$1641='Formatted Data'!$A116)*('Raw Data'!$D$4:$D$1641='Formatted Data'!AG$2),0))</f>
        <v>118</v>
      </c>
      <c r="AH116" cm="1">
        <f t="array" ref="AH116">INDEX('Raw Data'!$G$4:$G$1641,MATCH(1,('Raw Data'!$A$4:$A$1641 = 'Formatted Data'!$B116)*('Raw Data'!$C$4:$C$1641='Formatted Data'!$A116)*('Raw Data'!$D$4:$D$1641='Formatted Data'!AH$2),0))</f>
        <v>124</v>
      </c>
      <c r="AI116" cm="1">
        <f t="array" ref="AI116">INDEX('Raw Data'!$G$4:$G$1641,MATCH(1,('Raw Data'!$A$4:$A$1641 = 'Formatted Data'!$B116)*('Raw Data'!$C$4:$C$1641='Formatted Data'!$A116)*('Raw Data'!$D$4:$D$1641='Formatted Data'!AI$2),0))</f>
        <v>110</v>
      </c>
      <c r="AJ116" cm="1">
        <f t="array" ref="AJ116">INDEX('Raw Data'!$G$4:$G$1641,MATCH(1,('Raw Data'!$A$4:$A$1641 = 'Formatted Data'!$B116)*('Raw Data'!$C$4:$C$1641='Formatted Data'!$A116)*('Raw Data'!$D$4:$D$1641='Formatted Data'!AJ$2),0))</f>
        <v>107</v>
      </c>
      <c r="AK116" cm="1">
        <f t="array" ref="AK116">INDEX('Raw Data'!$G$4:$G$1641,MATCH(1,('Raw Data'!$A$4:$A$1641 = 'Formatted Data'!$B116)*('Raw Data'!$C$4:$C$1641='Formatted Data'!$A116)*('Raw Data'!$D$4:$D$1641='Formatted Data'!AK$2),0))</f>
        <v>96</v>
      </c>
      <c r="AL116" cm="1">
        <f t="array" ref="AL116">INDEX('Raw Data'!$G$4:$G$1641,MATCH(1,('Raw Data'!$A$4:$A$1641 = 'Formatted Data'!$B116)*('Raw Data'!$C$4:$C$1641='Formatted Data'!$A116)*('Raw Data'!$D$4:$D$1641='Formatted Data'!AL$2),0))</f>
        <v>148</v>
      </c>
    </row>
    <row r="117" spans="1:38" x14ac:dyDescent="0.3">
      <c r="A117" t="s">
        <v>5</v>
      </c>
      <c r="B117" t="s">
        <v>42</v>
      </c>
      <c r="C117" cm="1">
        <f t="array" ref="C117">INDEX('Raw Data'!$E$4:$E$1641,MATCH(1,('Raw Data'!$A$4:$A$1641 = 'Formatted Data'!$B117)*('Raw Data'!$C$4:$C$1641='Formatted Data'!$A117)*('Raw Data'!$D$4:$D$1641='Formatted Data'!C$2),0))</f>
        <v>0</v>
      </c>
      <c r="D117" cm="1">
        <f t="array" ref="D117">INDEX('Raw Data'!$E$4:$E$1641,MATCH(1,('Raw Data'!$A$4:$A$1641 = 'Formatted Data'!$B117)*('Raw Data'!$C$4:$C$1641='Formatted Data'!$A117)*('Raw Data'!$D$4:$D$1641='Formatted Data'!D$2),0))</f>
        <v>5</v>
      </c>
      <c r="E117" cm="1">
        <f t="array" ref="E117">INDEX('Raw Data'!$E$4:$E$1641,MATCH(1,('Raw Data'!$A$4:$A$1641 = 'Formatted Data'!$B117)*('Raw Data'!$C$4:$C$1641='Formatted Data'!$A117)*('Raw Data'!$D$4:$D$1641='Formatted Data'!E$2),0))</f>
        <v>5</v>
      </c>
      <c r="F117" cm="1">
        <f t="array" ref="F117">INDEX('Raw Data'!$E$4:$E$1641,MATCH(1,('Raw Data'!$A$4:$A$1641 = 'Formatted Data'!$B117)*('Raw Data'!$C$4:$C$1641='Formatted Data'!$A117)*('Raw Data'!$D$4:$D$1641='Formatted Data'!F$2),0))</f>
        <v>1</v>
      </c>
      <c r="G117" cm="1">
        <f t="array" ref="G117">INDEX('Raw Data'!$E$4:$E$1641,MATCH(1,('Raw Data'!$A$4:$A$1641 = 'Formatted Data'!$B117)*('Raw Data'!$C$4:$C$1641='Formatted Data'!$A117)*('Raw Data'!$D$4:$D$1641='Formatted Data'!G$2),0))</f>
        <v>1</v>
      </c>
      <c r="H117" cm="1">
        <f t="array" ref="H117">INDEX('Raw Data'!$E$4:$E$1641,MATCH(1,('Raw Data'!$A$4:$A$1641 = 'Formatted Data'!$B117)*('Raw Data'!$C$4:$C$1641='Formatted Data'!$A117)*('Raw Data'!$D$4:$D$1641='Formatted Data'!H$2),0))</f>
        <v>4</v>
      </c>
      <c r="I117" cm="1">
        <f t="array" ref="I117">INDEX('Raw Data'!$E$4:$E$1641,MATCH(1,('Raw Data'!$A$4:$A$1641 = 'Formatted Data'!$B117)*('Raw Data'!$C$4:$C$1641='Formatted Data'!$A117)*('Raw Data'!$D$4:$D$1641='Formatted Data'!I$2),0))</f>
        <v>6</v>
      </c>
      <c r="J117" cm="1">
        <f t="array" ref="J117">INDEX('Raw Data'!$E$4:$E$1641,MATCH(1,('Raw Data'!$A$4:$A$1641 = 'Formatted Data'!$B117)*('Raw Data'!$C$4:$C$1641='Formatted Data'!$A117)*('Raw Data'!$D$4:$D$1641='Formatted Data'!J$2),0))</f>
        <v>4</v>
      </c>
      <c r="K117" cm="1">
        <f t="array" ref="K117">INDEX('Raw Data'!$E$4:$E$1641,MATCH(1,('Raw Data'!$A$4:$A$1641 = 'Formatted Data'!$B117)*('Raw Data'!$C$4:$C$1641='Formatted Data'!$A117)*('Raw Data'!$D$4:$D$1641='Formatted Data'!K$2),0))</f>
        <v>2</v>
      </c>
      <c r="L117" cm="1">
        <f t="array" ref="L117">INDEX('Raw Data'!$E$4:$E$1641,MATCH(1,('Raw Data'!$A$4:$A$1641 = 'Formatted Data'!$B117)*('Raw Data'!$C$4:$C$1641='Formatted Data'!$A117)*('Raw Data'!$D$4:$D$1641='Formatted Data'!L$2),0))</f>
        <v>3</v>
      </c>
      <c r="M117" cm="1">
        <f t="array" ref="M117">INDEX('Raw Data'!$E$4:$E$1641,MATCH(1,('Raw Data'!$A$4:$A$1641 = 'Formatted Data'!$B117)*('Raw Data'!$C$4:$C$1641='Formatted Data'!$A117)*('Raw Data'!$D$4:$D$1641='Formatted Data'!M$2),0))</f>
        <v>3</v>
      </c>
      <c r="N117" cm="1">
        <f t="array" ref="N117">INDEX('Raw Data'!$E$4:$E$1641,MATCH(1,('Raw Data'!$A$4:$A$1641 = 'Formatted Data'!$B117)*('Raw Data'!$C$4:$C$1641='Formatted Data'!$A117)*('Raw Data'!$D$4:$D$1641='Formatted Data'!N$2),0))</f>
        <v>6</v>
      </c>
      <c r="O117" cm="1">
        <f t="array" ref="O117">INDEX('Raw Data'!$F$4:$F$1641,MATCH(1,('Raw Data'!$A$4:$A$1641 = 'Formatted Data'!$B117)*('Raw Data'!$C$4:$C$1641='Formatted Data'!$A117)*('Raw Data'!$D$4:$D$1641='Formatted Data'!O$2),0))</f>
        <v>7</v>
      </c>
      <c r="P117" cm="1">
        <f t="array" ref="P117">INDEX('Raw Data'!$F$4:$F$1641,MATCH(1,('Raw Data'!$A$4:$A$1641 = 'Formatted Data'!$B117)*('Raw Data'!$C$4:$C$1641='Formatted Data'!$A117)*('Raw Data'!$D$4:$D$1641='Formatted Data'!P$2),0))</f>
        <v>4</v>
      </c>
      <c r="Q117" cm="1">
        <f t="array" ref="Q117">INDEX('Raw Data'!$F$4:$F$1641,MATCH(1,('Raw Data'!$A$4:$A$1641 = 'Formatted Data'!$B117)*('Raw Data'!$C$4:$C$1641='Formatted Data'!$A117)*('Raw Data'!$D$4:$D$1641='Formatted Data'!Q$2),0))</f>
        <v>5</v>
      </c>
      <c r="R117" cm="1">
        <f t="array" ref="R117">INDEX('Raw Data'!$F$4:$F$1641,MATCH(1,('Raw Data'!$A$4:$A$1641 = 'Formatted Data'!$B117)*('Raw Data'!$C$4:$C$1641='Formatted Data'!$A117)*('Raw Data'!$D$4:$D$1641='Formatted Data'!R$2),0))</f>
        <v>4</v>
      </c>
      <c r="S117" cm="1">
        <f t="array" ref="S117">INDEX('Raw Data'!$F$4:$F$1641,MATCH(1,('Raw Data'!$A$4:$A$1641 = 'Formatted Data'!$B117)*('Raw Data'!$C$4:$C$1641='Formatted Data'!$A117)*('Raw Data'!$D$4:$D$1641='Formatted Data'!S$2),0))</f>
        <v>1</v>
      </c>
      <c r="T117" cm="1">
        <f t="array" ref="T117">INDEX('Raw Data'!$F$4:$F$1641,MATCH(1,('Raw Data'!$A$4:$A$1641 = 'Formatted Data'!$B117)*('Raw Data'!$C$4:$C$1641='Formatted Data'!$A117)*('Raw Data'!$D$4:$D$1641='Formatted Data'!T$2),0))</f>
        <v>0</v>
      </c>
      <c r="U117" cm="1">
        <f t="array" ref="U117">INDEX('Raw Data'!$F$4:$F$1641,MATCH(1,('Raw Data'!$A$4:$A$1641 = 'Formatted Data'!$B117)*('Raw Data'!$C$4:$C$1641='Formatted Data'!$A117)*('Raw Data'!$D$4:$D$1641='Formatted Data'!U$2),0))</f>
        <v>5</v>
      </c>
      <c r="V117" cm="1">
        <f t="array" ref="V117">INDEX('Raw Data'!$F$4:$F$1641,MATCH(1,('Raw Data'!$A$4:$A$1641 = 'Formatted Data'!$B117)*('Raw Data'!$C$4:$C$1641='Formatted Data'!$A117)*('Raw Data'!$D$4:$D$1641='Formatted Data'!V$2),0))</f>
        <v>2</v>
      </c>
      <c r="W117" cm="1">
        <f t="array" ref="W117">INDEX('Raw Data'!$F$4:$F$1641,MATCH(1,('Raw Data'!$A$4:$A$1641 = 'Formatted Data'!$B117)*('Raw Data'!$C$4:$C$1641='Formatted Data'!$A117)*('Raw Data'!$D$4:$D$1641='Formatted Data'!W$2),0))</f>
        <v>5</v>
      </c>
      <c r="X117" cm="1">
        <f t="array" ref="X117">INDEX('Raw Data'!$F$4:$F$1641,MATCH(1,('Raw Data'!$A$4:$A$1641 = 'Formatted Data'!$B117)*('Raw Data'!$C$4:$C$1641='Formatted Data'!$A117)*('Raw Data'!$D$4:$D$1641='Formatted Data'!X$2),0))</f>
        <v>2</v>
      </c>
      <c r="Y117" cm="1">
        <f t="array" ref="Y117">INDEX('Raw Data'!$F$4:$F$1641,MATCH(1,('Raw Data'!$A$4:$A$1641 = 'Formatted Data'!$B117)*('Raw Data'!$C$4:$C$1641='Formatted Data'!$A117)*('Raw Data'!$D$4:$D$1641='Formatted Data'!Y$2),0))</f>
        <v>2</v>
      </c>
      <c r="Z117" cm="1">
        <f t="array" ref="Z117">INDEX('Raw Data'!$F$4:$F$1641,MATCH(1,('Raw Data'!$A$4:$A$1641 = 'Formatted Data'!$B117)*('Raw Data'!$C$4:$C$1641='Formatted Data'!$A117)*('Raw Data'!$D$4:$D$1641='Formatted Data'!Z$2),0))</f>
        <v>3</v>
      </c>
      <c r="AA117" cm="1">
        <f t="array" ref="AA117">INDEX('Raw Data'!$G$4:$G$1641,MATCH(1,('Raw Data'!$A$4:$A$1641 = 'Formatted Data'!$B117)*('Raw Data'!$C$4:$C$1641='Formatted Data'!$A117)*('Raw Data'!$D$4:$D$1641='Formatted Data'!AA$2),0))</f>
        <v>2</v>
      </c>
      <c r="AB117" cm="1">
        <f t="array" ref="AB117">INDEX('Raw Data'!$G$4:$G$1641,MATCH(1,('Raw Data'!$A$4:$A$1641 = 'Formatted Data'!$B117)*('Raw Data'!$C$4:$C$1641='Formatted Data'!$A117)*('Raw Data'!$D$4:$D$1641='Formatted Data'!AB$2),0))</f>
        <v>1</v>
      </c>
      <c r="AC117" cm="1">
        <f t="array" ref="AC117">INDEX('Raw Data'!$G$4:$G$1641,MATCH(1,('Raw Data'!$A$4:$A$1641 = 'Formatted Data'!$B117)*('Raw Data'!$C$4:$C$1641='Formatted Data'!$A117)*('Raw Data'!$D$4:$D$1641='Formatted Data'!AC$2),0))</f>
        <v>3</v>
      </c>
      <c r="AD117" cm="1">
        <f t="array" ref="AD117">INDEX('Raw Data'!$G$4:$G$1641,MATCH(1,('Raw Data'!$A$4:$A$1641 = 'Formatted Data'!$B117)*('Raw Data'!$C$4:$C$1641='Formatted Data'!$A117)*('Raw Data'!$D$4:$D$1641='Formatted Data'!AD$2),0))</f>
        <v>3</v>
      </c>
      <c r="AE117" cm="1">
        <f t="array" ref="AE117">INDEX('Raw Data'!$G$4:$G$1641,MATCH(1,('Raw Data'!$A$4:$A$1641 = 'Formatted Data'!$B117)*('Raw Data'!$C$4:$C$1641='Formatted Data'!$A117)*('Raw Data'!$D$4:$D$1641='Formatted Data'!AE$2),0))</f>
        <v>4</v>
      </c>
      <c r="AF117" cm="1">
        <f t="array" ref="AF117">INDEX('Raw Data'!$G$4:$G$1641,MATCH(1,('Raw Data'!$A$4:$A$1641 = 'Formatted Data'!$B117)*('Raw Data'!$C$4:$C$1641='Formatted Data'!$A117)*('Raw Data'!$D$4:$D$1641='Formatted Data'!AF$2),0))</f>
        <v>5</v>
      </c>
      <c r="AG117" cm="1">
        <f t="array" ref="AG117">INDEX('Raw Data'!$G$4:$G$1641,MATCH(1,('Raw Data'!$A$4:$A$1641 = 'Formatted Data'!$B117)*('Raw Data'!$C$4:$C$1641='Formatted Data'!$A117)*('Raw Data'!$D$4:$D$1641='Formatted Data'!AG$2),0))</f>
        <v>1</v>
      </c>
      <c r="AH117" cm="1">
        <f t="array" ref="AH117">INDEX('Raw Data'!$G$4:$G$1641,MATCH(1,('Raw Data'!$A$4:$A$1641 = 'Formatted Data'!$B117)*('Raw Data'!$C$4:$C$1641='Formatted Data'!$A117)*('Raw Data'!$D$4:$D$1641='Formatted Data'!AH$2),0))</f>
        <v>1</v>
      </c>
      <c r="AI117" cm="1">
        <f t="array" ref="AI117">INDEX('Raw Data'!$G$4:$G$1641,MATCH(1,('Raw Data'!$A$4:$A$1641 = 'Formatted Data'!$B117)*('Raw Data'!$C$4:$C$1641='Formatted Data'!$A117)*('Raw Data'!$D$4:$D$1641='Formatted Data'!AI$2),0))</f>
        <v>6</v>
      </c>
      <c r="AJ117" cm="1">
        <f t="array" ref="AJ117">INDEX('Raw Data'!$G$4:$G$1641,MATCH(1,('Raw Data'!$A$4:$A$1641 = 'Formatted Data'!$B117)*('Raw Data'!$C$4:$C$1641='Formatted Data'!$A117)*('Raw Data'!$D$4:$D$1641='Formatted Data'!AJ$2),0))</f>
        <v>2</v>
      </c>
      <c r="AK117" cm="1">
        <f t="array" ref="AK117">INDEX('Raw Data'!$G$4:$G$1641,MATCH(1,('Raw Data'!$A$4:$A$1641 = 'Formatted Data'!$B117)*('Raw Data'!$C$4:$C$1641='Formatted Data'!$A117)*('Raw Data'!$D$4:$D$1641='Formatted Data'!AK$2),0))</f>
        <v>2</v>
      </c>
      <c r="AL117" cm="1">
        <f t="array" ref="AL117">INDEX('Raw Data'!$G$4:$G$1641,MATCH(1,('Raw Data'!$A$4:$A$1641 = 'Formatted Data'!$B117)*('Raw Data'!$C$4:$C$1641='Formatted Data'!$A117)*('Raw Data'!$D$4:$D$1641='Formatted Data'!AL$2),0))</f>
        <v>2</v>
      </c>
    </row>
    <row r="118" spans="1:38" x14ac:dyDescent="0.3">
      <c r="A118" t="s">
        <v>19</v>
      </c>
      <c r="B118" t="str">
        <f>B117</f>
        <v>24 Västerbotten county</v>
      </c>
      <c r="C118" cm="1">
        <f t="array" ref="C118">INDEX('Raw Data'!$E$4:$E$1641,MATCH(1,('Raw Data'!$A$4:$A$1641 = 'Formatted Data'!$B118)*('Raw Data'!$C$4:$C$1641='Formatted Data'!$A118)*('Raw Data'!$D$4:$D$1641='Formatted Data'!C$2),0))</f>
        <v>25</v>
      </c>
      <c r="D118" cm="1">
        <f t="array" ref="D118">INDEX('Raw Data'!$E$4:$E$1641,MATCH(1,('Raw Data'!$A$4:$A$1641 = 'Formatted Data'!$B118)*('Raw Data'!$C$4:$C$1641='Formatted Data'!$A118)*('Raw Data'!$D$4:$D$1641='Formatted Data'!D$2),0))</f>
        <v>16</v>
      </c>
      <c r="E118" cm="1">
        <f t="array" ref="E118">INDEX('Raw Data'!$E$4:$E$1641,MATCH(1,('Raw Data'!$A$4:$A$1641 = 'Formatted Data'!$B118)*('Raw Data'!$C$4:$C$1641='Formatted Data'!$A118)*('Raw Data'!$D$4:$D$1641='Formatted Data'!E$2),0))</f>
        <v>17</v>
      </c>
      <c r="F118" cm="1">
        <f t="array" ref="F118">INDEX('Raw Data'!$E$4:$E$1641,MATCH(1,('Raw Data'!$A$4:$A$1641 = 'Formatted Data'!$B118)*('Raw Data'!$C$4:$C$1641='Formatted Data'!$A118)*('Raw Data'!$D$4:$D$1641='Formatted Data'!F$2),0))</f>
        <v>27</v>
      </c>
      <c r="G118" cm="1">
        <f t="array" ref="G118">INDEX('Raw Data'!$E$4:$E$1641,MATCH(1,('Raw Data'!$A$4:$A$1641 = 'Formatted Data'!$B118)*('Raw Data'!$C$4:$C$1641='Formatted Data'!$A118)*('Raw Data'!$D$4:$D$1641='Formatted Data'!G$2),0))</f>
        <v>19</v>
      </c>
      <c r="H118" cm="1">
        <f t="array" ref="H118">INDEX('Raw Data'!$E$4:$E$1641,MATCH(1,('Raw Data'!$A$4:$A$1641 = 'Formatted Data'!$B118)*('Raw Data'!$C$4:$C$1641='Formatted Data'!$A118)*('Raw Data'!$D$4:$D$1641='Formatted Data'!H$2),0))</f>
        <v>15</v>
      </c>
      <c r="I118" cm="1">
        <f t="array" ref="I118">INDEX('Raw Data'!$E$4:$E$1641,MATCH(1,('Raw Data'!$A$4:$A$1641 = 'Formatted Data'!$B118)*('Raw Data'!$C$4:$C$1641='Formatted Data'!$A118)*('Raw Data'!$D$4:$D$1641='Formatted Data'!I$2),0))</f>
        <v>15</v>
      </c>
      <c r="J118" cm="1">
        <f t="array" ref="J118">INDEX('Raw Data'!$E$4:$E$1641,MATCH(1,('Raw Data'!$A$4:$A$1641 = 'Formatted Data'!$B118)*('Raw Data'!$C$4:$C$1641='Formatted Data'!$A118)*('Raw Data'!$D$4:$D$1641='Formatted Data'!J$2),0))</f>
        <v>17</v>
      </c>
      <c r="K118" cm="1">
        <f t="array" ref="K118">INDEX('Raw Data'!$E$4:$E$1641,MATCH(1,('Raw Data'!$A$4:$A$1641 = 'Formatted Data'!$B118)*('Raw Data'!$C$4:$C$1641='Formatted Data'!$A118)*('Raw Data'!$D$4:$D$1641='Formatted Data'!K$2),0))</f>
        <v>21</v>
      </c>
      <c r="L118" cm="1">
        <f t="array" ref="L118">INDEX('Raw Data'!$E$4:$E$1641,MATCH(1,('Raw Data'!$A$4:$A$1641 = 'Formatted Data'!$B118)*('Raw Data'!$C$4:$C$1641='Formatted Data'!$A118)*('Raw Data'!$D$4:$D$1641='Formatted Data'!L$2),0))</f>
        <v>18</v>
      </c>
      <c r="M118" cm="1">
        <f t="array" ref="M118">INDEX('Raw Data'!$E$4:$E$1641,MATCH(1,('Raw Data'!$A$4:$A$1641 = 'Formatted Data'!$B118)*('Raw Data'!$C$4:$C$1641='Formatted Data'!$A118)*('Raw Data'!$D$4:$D$1641='Formatted Data'!M$2),0))</f>
        <v>14</v>
      </c>
      <c r="N118" cm="1">
        <f t="array" ref="N118">INDEX('Raw Data'!$E$4:$E$1641,MATCH(1,('Raw Data'!$A$4:$A$1641 = 'Formatted Data'!$B118)*('Raw Data'!$C$4:$C$1641='Formatted Data'!$A118)*('Raw Data'!$D$4:$D$1641='Formatted Data'!N$2),0))</f>
        <v>18</v>
      </c>
      <c r="O118" cm="1">
        <f t="array" ref="O118">INDEX('Raw Data'!$F$4:$F$1641,MATCH(1,('Raw Data'!$A$4:$A$1641 = 'Formatted Data'!$B118)*('Raw Data'!$C$4:$C$1641='Formatted Data'!$A118)*('Raw Data'!$D$4:$D$1641='Formatted Data'!O$2),0))</f>
        <v>18</v>
      </c>
      <c r="P118" cm="1">
        <f t="array" ref="P118">INDEX('Raw Data'!$F$4:$F$1641,MATCH(1,('Raw Data'!$A$4:$A$1641 = 'Formatted Data'!$B118)*('Raw Data'!$C$4:$C$1641='Formatted Data'!$A118)*('Raw Data'!$D$4:$D$1641='Formatted Data'!P$2),0))</f>
        <v>17</v>
      </c>
      <c r="Q118" cm="1">
        <f t="array" ref="Q118">INDEX('Raw Data'!$F$4:$F$1641,MATCH(1,('Raw Data'!$A$4:$A$1641 = 'Formatted Data'!$B118)*('Raw Data'!$C$4:$C$1641='Formatted Data'!$A118)*('Raw Data'!$D$4:$D$1641='Formatted Data'!Q$2),0))</f>
        <v>15</v>
      </c>
      <c r="R118" cm="1">
        <f t="array" ref="R118">INDEX('Raw Data'!$F$4:$F$1641,MATCH(1,('Raw Data'!$A$4:$A$1641 = 'Formatted Data'!$B118)*('Raw Data'!$C$4:$C$1641='Formatted Data'!$A118)*('Raw Data'!$D$4:$D$1641='Formatted Data'!R$2),0))</f>
        <v>23</v>
      </c>
      <c r="S118" cm="1">
        <f t="array" ref="S118">INDEX('Raw Data'!$F$4:$F$1641,MATCH(1,('Raw Data'!$A$4:$A$1641 = 'Formatted Data'!$B118)*('Raw Data'!$C$4:$C$1641='Formatted Data'!$A118)*('Raw Data'!$D$4:$D$1641='Formatted Data'!S$2),0))</f>
        <v>22</v>
      </c>
      <c r="T118" cm="1">
        <f t="array" ref="T118">INDEX('Raw Data'!$F$4:$F$1641,MATCH(1,('Raw Data'!$A$4:$A$1641 = 'Formatted Data'!$B118)*('Raw Data'!$C$4:$C$1641='Formatted Data'!$A118)*('Raw Data'!$D$4:$D$1641='Formatted Data'!T$2),0))</f>
        <v>14</v>
      </c>
      <c r="U118" cm="1">
        <f t="array" ref="U118">INDEX('Raw Data'!$F$4:$F$1641,MATCH(1,('Raw Data'!$A$4:$A$1641 = 'Formatted Data'!$B118)*('Raw Data'!$C$4:$C$1641='Formatted Data'!$A118)*('Raw Data'!$D$4:$D$1641='Formatted Data'!U$2),0))</f>
        <v>17</v>
      </c>
      <c r="V118" cm="1">
        <f t="array" ref="V118">INDEX('Raw Data'!$F$4:$F$1641,MATCH(1,('Raw Data'!$A$4:$A$1641 = 'Formatted Data'!$B118)*('Raw Data'!$C$4:$C$1641='Formatted Data'!$A118)*('Raw Data'!$D$4:$D$1641='Formatted Data'!V$2),0))</f>
        <v>11</v>
      </c>
      <c r="W118" cm="1">
        <f t="array" ref="W118">INDEX('Raw Data'!$F$4:$F$1641,MATCH(1,('Raw Data'!$A$4:$A$1641 = 'Formatted Data'!$B118)*('Raw Data'!$C$4:$C$1641='Formatted Data'!$A118)*('Raw Data'!$D$4:$D$1641='Formatted Data'!W$2),0))</f>
        <v>20</v>
      </c>
      <c r="X118" cm="1">
        <f t="array" ref="X118">INDEX('Raw Data'!$F$4:$F$1641,MATCH(1,('Raw Data'!$A$4:$A$1641 = 'Formatted Data'!$B118)*('Raw Data'!$C$4:$C$1641='Formatted Data'!$A118)*('Raw Data'!$D$4:$D$1641='Formatted Data'!X$2),0))</f>
        <v>16</v>
      </c>
      <c r="Y118" cm="1">
        <f t="array" ref="Y118">INDEX('Raw Data'!$F$4:$F$1641,MATCH(1,('Raw Data'!$A$4:$A$1641 = 'Formatted Data'!$B118)*('Raw Data'!$C$4:$C$1641='Formatted Data'!$A118)*('Raw Data'!$D$4:$D$1641='Formatted Data'!Y$2),0))</f>
        <v>17</v>
      </c>
      <c r="Z118" cm="1">
        <f t="array" ref="Z118">INDEX('Raw Data'!$F$4:$F$1641,MATCH(1,('Raw Data'!$A$4:$A$1641 = 'Formatted Data'!$B118)*('Raw Data'!$C$4:$C$1641='Formatted Data'!$A118)*('Raw Data'!$D$4:$D$1641='Formatted Data'!Z$2),0))</f>
        <v>12</v>
      </c>
      <c r="AA118" cm="1">
        <f t="array" ref="AA118">INDEX('Raw Data'!$G$4:$G$1641,MATCH(1,('Raw Data'!$A$4:$A$1641 = 'Formatted Data'!$B118)*('Raw Data'!$C$4:$C$1641='Formatted Data'!$A118)*('Raw Data'!$D$4:$D$1641='Formatted Data'!AA$2),0))</f>
        <v>17</v>
      </c>
      <c r="AB118" cm="1">
        <f t="array" ref="AB118">INDEX('Raw Data'!$G$4:$G$1641,MATCH(1,('Raw Data'!$A$4:$A$1641 = 'Formatted Data'!$B118)*('Raw Data'!$C$4:$C$1641='Formatted Data'!$A118)*('Raw Data'!$D$4:$D$1641='Formatted Data'!AB$2),0))</f>
        <v>15</v>
      </c>
      <c r="AC118" cm="1">
        <f t="array" ref="AC118">INDEX('Raw Data'!$G$4:$G$1641,MATCH(1,('Raw Data'!$A$4:$A$1641 = 'Formatted Data'!$B118)*('Raw Data'!$C$4:$C$1641='Formatted Data'!$A118)*('Raw Data'!$D$4:$D$1641='Formatted Data'!AC$2),0))</f>
        <v>14</v>
      </c>
      <c r="AD118" cm="1">
        <f t="array" ref="AD118">INDEX('Raw Data'!$G$4:$G$1641,MATCH(1,('Raw Data'!$A$4:$A$1641 = 'Formatted Data'!$B118)*('Raw Data'!$C$4:$C$1641='Formatted Data'!$A118)*('Raw Data'!$D$4:$D$1641='Formatted Data'!AD$2),0))</f>
        <v>19</v>
      </c>
      <c r="AE118" cm="1">
        <f t="array" ref="AE118">INDEX('Raw Data'!$G$4:$G$1641,MATCH(1,('Raw Data'!$A$4:$A$1641 = 'Formatted Data'!$B118)*('Raw Data'!$C$4:$C$1641='Formatted Data'!$A118)*('Raw Data'!$D$4:$D$1641='Formatted Data'!AE$2),0))</f>
        <v>12</v>
      </c>
      <c r="AF118" cm="1">
        <f t="array" ref="AF118">INDEX('Raw Data'!$G$4:$G$1641,MATCH(1,('Raw Data'!$A$4:$A$1641 = 'Formatted Data'!$B118)*('Raw Data'!$C$4:$C$1641='Formatted Data'!$A118)*('Raw Data'!$D$4:$D$1641='Formatted Data'!AF$2),0))</f>
        <v>13</v>
      </c>
      <c r="AG118" cm="1">
        <f t="array" ref="AG118">INDEX('Raw Data'!$G$4:$G$1641,MATCH(1,('Raw Data'!$A$4:$A$1641 = 'Formatted Data'!$B118)*('Raw Data'!$C$4:$C$1641='Formatted Data'!$A118)*('Raw Data'!$D$4:$D$1641='Formatted Data'!AG$2),0))</f>
        <v>16</v>
      </c>
      <c r="AH118" cm="1">
        <f t="array" ref="AH118">INDEX('Raw Data'!$G$4:$G$1641,MATCH(1,('Raw Data'!$A$4:$A$1641 = 'Formatted Data'!$B118)*('Raw Data'!$C$4:$C$1641='Formatted Data'!$A118)*('Raw Data'!$D$4:$D$1641='Formatted Data'!AH$2),0))</f>
        <v>12</v>
      </c>
      <c r="AI118" cm="1">
        <f t="array" ref="AI118">INDEX('Raw Data'!$G$4:$G$1641,MATCH(1,('Raw Data'!$A$4:$A$1641 = 'Formatted Data'!$B118)*('Raw Data'!$C$4:$C$1641='Formatted Data'!$A118)*('Raw Data'!$D$4:$D$1641='Formatted Data'!AI$2),0))</f>
        <v>20</v>
      </c>
      <c r="AJ118" cm="1">
        <f t="array" ref="AJ118">INDEX('Raw Data'!$G$4:$G$1641,MATCH(1,('Raw Data'!$A$4:$A$1641 = 'Formatted Data'!$B118)*('Raw Data'!$C$4:$C$1641='Formatted Data'!$A118)*('Raw Data'!$D$4:$D$1641='Formatted Data'!AJ$2),0))</f>
        <v>23</v>
      </c>
      <c r="AK118" cm="1">
        <f t="array" ref="AK118">INDEX('Raw Data'!$G$4:$G$1641,MATCH(1,('Raw Data'!$A$4:$A$1641 = 'Formatted Data'!$B118)*('Raw Data'!$C$4:$C$1641='Formatted Data'!$A118)*('Raw Data'!$D$4:$D$1641='Formatted Data'!AK$2),0))</f>
        <v>17</v>
      </c>
      <c r="AL118" cm="1">
        <f t="array" ref="AL118">INDEX('Raw Data'!$G$4:$G$1641,MATCH(1,('Raw Data'!$A$4:$A$1641 = 'Formatted Data'!$B118)*('Raw Data'!$C$4:$C$1641='Formatted Data'!$A118)*('Raw Data'!$D$4:$D$1641='Formatted Data'!AL$2),0))</f>
        <v>27</v>
      </c>
    </row>
    <row r="119" spans="1:38" x14ac:dyDescent="0.3">
      <c r="A119" t="s">
        <v>20</v>
      </c>
      <c r="B119" t="str">
        <f t="shared" ref="B119:B122" si="19">B118</f>
        <v>24 Västerbotten county</v>
      </c>
      <c r="C119" cm="1">
        <f t="array" ref="C119">INDEX('Raw Data'!$E$4:$E$1641,MATCH(1,('Raw Data'!$A$4:$A$1641 = 'Formatted Data'!$B119)*('Raw Data'!$C$4:$C$1641='Formatted Data'!$A119)*('Raw Data'!$D$4:$D$1641='Formatted Data'!C$2),0))</f>
        <v>45</v>
      </c>
      <c r="D119" cm="1">
        <f t="array" ref="D119">INDEX('Raw Data'!$E$4:$E$1641,MATCH(1,('Raw Data'!$A$4:$A$1641 = 'Formatted Data'!$B119)*('Raw Data'!$C$4:$C$1641='Formatted Data'!$A119)*('Raw Data'!$D$4:$D$1641='Formatted Data'!D$2),0))</f>
        <v>27</v>
      </c>
      <c r="E119" cm="1">
        <f t="array" ref="E119">INDEX('Raw Data'!$E$4:$E$1641,MATCH(1,('Raw Data'!$A$4:$A$1641 = 'Formatted Data'!$B119)*('Raw Data'!$C$4:$C$1641='Formatted Data'!$A119)*('Raw Data'!$D$4:$D$1641='Formatted Data'!E$2),0))</f>
        <v>42</v>
      </c>
      <c r="F119" cm="1">
        <f t="array" ref="F119">INDEX('Raw Data'!$E$4:$E$1641,MATCH(1,('Raw Data'!$A$4:$A$1641 = 'Formatted Data'!$B119)*('Raw Data'!$C$4:$C$1641='Formatted Data'!$A119)*('Raw Data'!$D$4:$D$1641='Formatted Data'!F$2),0))</f>
        <v>43</v>
      </c>
      <c r="G119" cm="1">
        <f t="array" ref="G119">INDEX('Raw Data'!$E$4:$E$1641,MATCH(1,('Raw Data'!$A$4:$A$1641 = 'Formatted Data'!$B119)*('Raw Data'!$C$4:$C$1641='Formatted Data'!$A119)*('Raw Data'!$D$4:$D$1641='Formatted Data'!G$2),0))</f>
        <v>25</v>
      </c>
      <c r="H119" cm="1">
        <f t="array" ref="H119">INDEX('Raw Data'!$E$4:$E$1641,MATCH(1,('Raw Data'!$A$4:$A$1641 = 'Formatted Data'!$B119)*('Raw Data'!$C$4:$C$1641='Formatted Data'!$A119)*('Raw Data'!$D$4:$D$1641='Formatted Data'!H$2),0))</f>
        <v>29</v>
      </c>
      <c r="I119" cm="1">
        <f t="array" ref="I119">INDEX('Raw Data'!$E$4:$E$1641,MATCH(1,('Raw Data'!$A$4:$A$1641 = 'Formatted Data'!$B119)*('Raw Data'!$C$4:$C$1641='Formatted Data'!$A119)*('Raw Data'!$D$4:$D$1641='Formatted Data'!I$2),0))</f>
        <v>37</v>
      </c>
      <c r="J119" cm="1">
        <f t="array" ref="J119">INDEX('Raw Data'!$E$4:$E$1641,MATCH(1,('Raw Data'!$A$4:$A$1641 = 'Formatted Data'!$B119)*('Raw Data'!$C$4:$C$1641='Formatted Data'!$A119)*('Raw Data'!$D$4:$D$1641='Formatted Data'!J$2),0))</f>
        <v>34</v>
      </c>
      <c r="K119" cm="1">
        <f t="array" ref="K119">INDEX('Raw Data'!$E$4:$E$1641,MATCH(1,('Raw Data'!$A$4:$A$1641 = 'Formatted Data'!$B119)*('Raw Data'!$C$4:$C$1641='Formatted Data'!$A119)*('Raw Data'!$D$4:$D$1641='Formatted Data'!K$2),0))</f>
        <v>34</v>
      </c>
      <c r="L119" cm="1">
        <f t="array" ref="L119">INDEX('Raw Data'!$E$4:$E$1641,MATCH(1,('Raw Data'!$A$4:$A$1641 = 'Formatted Data'!$B119)*('Raw Data'!$C$4:$C$1641='Formatted Data'!$A119)*('Raw Data'!$D$4:$D$1641='Formatted Data'!L$2),0))</f>
        <v>30</v>
      </c>
      <c r="M119" cm="1">
        <f t="array" ref="M119">INDEX('Raw Data'!$E$4:$E$1641,MATCH(1,('Raw Data'!$A$4:$A$1641 = 'Formatted Data'!$B119)*('Raw Data'!$C$4:$C$1641='Formatted Data'!$A119)*('Raw Data'!$D$4:$D$1641='Formatted Data'!M$2),0))</f>
        <v>27</v>
      </c>
      <c r="N119" cm="1">
        <f t="array" ref="N119">INDEX('Raw Data'!$E$4:$E$1641,MATCH(1,('Raw Data'!$A$4:$A$1641 = 'Formatted Data'!$B119)*('Raw Data'!$C$4:$C$1641='Formatted Data'!$A119)*('Raw Data'!$D$4:$D$1641='Formatted Data'!N$2),0))</f>
        <v>30</v>
      </c>
      <c r="O119" cm="1">
        <f t="array" ref="O119">INDEX('Raw Data'!$F$4:$F$1641,MATCH(1,('Raw Data'!$A$4:$A$1641 = 'Formatted Data'!$B119)*('Raw Data'!$C$4:$C$1641='Formatted Data'!$A119)*('Raw Data'!$D$4:$D$1641='Formatted Data'!O$2),0))</f>
        <v>35</v>
      </c>
      <c r="P119" cm="1">
        <f t="array" ref="P119">INDEX('Raw Data'!$F$4:$F$1641,MATCH(1,('Raw Data'!$A$4:$A$1641 = 'Formatted Data'!$B119)*('Raw Data'!$C$4:$C$1641='Formatted Data'!$A119)*('Raw Data'!$D$4:$D$1641='Formatted Data'!P$2),0))</f>
        <v>40</v>
      </c>
      <c r="Q119" cm="1">
        <f t="array" ref="Q119">INDEX('Raw Data'!$F$4:$F$1641,MATCH(1,('Raw Data'!$A$4:$A$1641 = 'Formatted Data'!$B119)*('Raw Data'!$C$4:$C$1641='Formatted Data'!$A119)*('Raw Data'!$D$4:$D$1641='Formatted Data'!Q$2),0))</f>
        <v>39</v>
      </c>
      <c r="R119" cm="1">
        <f t="array" ref="R119">INDEX('Raw Data'!$F$4:$F$1641,MATCH(1,('Raw Data'!$A$4:$A$1641 = 'Formatted Data'!$B119)*('Raw Data'!$C$4:$C$1641='Formatted Data'!$A119)*('Raw Data'!$D$4:$D$1641='Formatted Data'!R$2),0))</f>
        <v>29</v>
      </c>
      <c r="S119" cm="1">
        <f t="array" ref="S119">INDEX('Raw Data'!$F$4:$F$1641,MATCH(1,('Raw Data'!$A$4:$A$1641 = 'Formatted Data'!$B119)*('Raw Data'!$C$4:$C$1641='Formatted Data'!$A119)*('Raw Data'!$D$4:$D$1641='Formatted Data'!S$2),0))</f>
        <v>26</v>
      </c>
      <c r="T119" cm="1">
        <f t="array" ref="T119">INDEX('Raw Data'!$F$4:$F$1641,MATCH(1,('Raw Data'!$A$4:$A$1641 = 'Formatted Data'!$B119)*('Raw Data'!$C$4:$C$1641='Formatted Data'!$A119)*('Raw Data'!$D$4:$D$1641='Formatted Data'!T$2),0))</f>
        <v>26</v>
      </c>
      <c r="U119" cm="1">
        <f t="array" ref="U119">INDEX('Raw Data'!$F$4:$F$1641,MATCH(1,('Raw Data'!$A$4:$A$1641 = 'Formatted Data'!$B119)*('Raw Data'!$C$4:$C$1641='Formatted Data'!$A119)*('Raw Data'!$D$4:$D$1641='Formatted Data'!U$2),0))</f>
        <v>38</v>
      </c>
      <c r="V119" cm="1">
        <f t="array" ref="V119">INDEX('Raw Data'!$F$4:$F$1641,MATCH(1,('Raw Data'!$A$4:$A$1641 = 'Formatted Data'!$B119)*('Raw Data'!$C$4:$C$1641='Formatted Data'!$A119)*('Raw Data'!$D$4:$D$1641='Formatted Data'!V$2),0))</f>
        <v>27</v>
      </c>
      <c r="W119" cm="1">
        <f t="array" ref="W119">INDEX('Raw Data'!$F$4:$F$1641,MATCH(1,('Raw Data'!$A$4:$A$1641 = 'Formatted Data'!$B119)*('Raw Data'!$C$4:$C$1641='Formatted Data'!$A119)*('Raw Data'!$D$4:$D$1641='Formatted Data'!W$2),0))</f>
        <v>35</v>
      </c>
      <c r="X119" cm="1">
        <f t="array" ref="X119">INDEX('Raw Data'!$F$4:$F$1641,MATCH(1,('Raw Data'!$A$4:$A$1641 = 'Formatted Data'!$B119)*('Raw Data'!$C$4:$C$1641='Formatted Data'!$A119)*('Raw Data'!$D$4:$D$1641='Formatted Data'!X$2),0))</f>
        <v>34</v>
      </c>
      <c r="Y119" cm="1">
        <f t="array" ref="Y119">INDEX('Raw Data'!$F$4:$F$1641,MATCH(1,('Raw Data'!$A$4:$A$1641 = 'Formatted Data'!$B119)*('Raw Data'!$C$4:$C$1641='Formatted Data'!$A119)*('Raw Data'!$D$4:$D$1641='Formatted Data'!Y$2),0))</f>
        <v>40</v>
      </c>
      <c r="Z119" cm="1">
        <f t="array" ref="Z119">INDEX('Raw Data'!$F$4:$F$1641,MATCH(1,('Raw Data'!$A$4:$A$1641 = 'Formatted Data'!$B119)*('Raw Data'!$C$4:$C$1641='Formatted Data'!$A119)*('Raw Data'!$D$4:$D$1641='Formatted Data'!Z$2),0))</f>
        <v>34</v>
      </c>
      <c r="AA119" cm="1">
        <f t="array" ref="AA119">INDEX('Raw Data'!$G$4:$G$1641,MATCH(1,('Raw Data'!$A$4:$A$1641 = 'Formatted Data'!$B119)*('Raw Data'!$C$4:$C$1641='Formatted Data'!$A119)*('Raw Data'!$D$4:$D$1641='Formatted Data'!AA$2),0))</f>
        <v>34</v>
      </c>
      <c r="AB119" cm="1">
        <f t="array" ref="AB119">INDEX('Raw Data'!$G$4:$G$1641,MATCH(1,('Raw Data'!$A$4:$A$1641 = 'Formatted Data'!$B119)*('Raw Data'!$C$4:$C$1641='Formatted Data'!$A119)*('Raw Data'!$D$4:$D$1641='Formatted Data'!AB$2),0))</f>
        <v>40</v>
      </c>
      <c r="AC119" cm="1">
        <f t="array" ref="AC119">INDEX('Raw Data'!$G$4:$G$1641,MATCH(1,('Raw Data'!$A$4:$A$1641 = 'Formatted Data'!$B119)*('Raw Data'!$C$4:$C$1641='Formatted Data'!$A119)*('Raw Data'!$D$4:$D$1641='Formatted Data'!AC$2),0))</f>
        <v>42</v>
      </c>
      <c r="AD119" cm="1">
        <f t="array" ref="AD119">INDEX('Raw Data'!$G$4:$G$1641,MATCH(1,('Raw Data'!$A$4:$A$1641 = 'Formatted Data'!$B119)*('Raw Data'!$C$4:$C$1641='Formatted Data'!$A119)*('Raw Data'!$D$4:$D$1641='Formatted Data'!AD$2),0))</f>
        <v>29</v>
      </c>
      <c r="AE119" cm="1">
        <f t="array" ref="AE119">INDEX('Raw Data'!$G$4:$G$1641,MATCH(1,('Raw Data'!$A$4:$A$1641 = 'Formatted Data'!$B119)*('Raw Data'!$C$4:$C$1641='Formatted Data'!$A119)*('Raw Data'!$D$4:$D$1641='Formatted Data'!AE$2),0))</f>
        <v>32</v>
      </c>
      <c r="AF119" cm="1">
        <f t="array" ref="AF119">INDEX('Raw Data'!$G$4:$G$1641,MATCH(1,('Raw Data'!$A$4:$A$1641 = 'Formatted Data'!$B119)*('Raw Data'!$C$4:$C$1641='Formatted Data'!$A119)*('Raw Data'!$D$4:$D$1641='Formatted Data'!AF$2),0))</f>
        <v>23</v>
      </c>
      <c r="AG119" cm="1">
        <f t="array" ref="AG119">INDEX('Raw Data'!$G$4:$G$1641,MATCH(1,('Raw Data'!$A$4:$A$1641 = 'Formatted Data'!$B119)*('Raw Data'!$C$4:$C$1641='Formatted Data'!$A119)*('Raw Data'!$D$4:$D$1641='Formatted Data'!AG$2),0))</f>
        <v>35</v>
      </c>
      <c r="AH119" cm="1">
        <f t="array" ref="AH119">INDEX('Raw Data'!$G$4:$G$1641,MATCH(1,('Raw Data'!$A$4:$A$1641 = 'Formatted Data'!$B119)*('Raw Data'!$C$4:$C$1641='Formatted Data'!$A119)*('Raw Data'!$D$4:$D$1641='Formatted Data'!AH$2),0))</f>
        <v>35</v>
      </c>
      <c r="AI119" cm="1">
        <f t="array" ref="AI119">INDEX('Raw Data'!$G$4:$G$1641,MATCH(1,('Raw Data'!$A$4:$A$1641 = 'Formatted Data'!$B119)*('Raw Data'!$C$4:$C$1641='Formatted Data'!$A119)*('Raw Data'!$D$4:$D$1641='Formatted Data'!AI$2),0))</f>
        <v>29</v>
      </c>
      <c r="AJ119" cm="1">
        <f t="array" ref="AJ119">INDEX('Raw Data'!$G$4:$G$1641,MATCH(1,('Raw Data'!$A$4:$A$1641 = 'Formatted Data'!$B119)*('Raw Data'!$C$4:$C$1641='Formatted Data'!$A119)*('Raw Data'!$D$4:$D$1641='Formatted Data'!AJ$2),0))</f>
        <v>33</v>
      </c>
      <c r="AK119" cm="1">
        <f t="array" ref="AK119">INDEX('Raw Data'!$G$4:$G$1641,MATCH(1,('Raw Data'!$A$4:$A$1641 = 'Formatted Data'!$B119)*('Raw Data'!$C$4:$C$1641='Formatted Data'!$A119)*('Raw Data'!$D$4:$D$1641='Formatted Data'!AK$2),0))</f>
        <v>29</v>
      </c>
      <c r="AL119" cm="1">
        <f t="array" ref="AL119">INDEX('Raw Data'!$G$4:$G$1641,MATCH(1,('Raw Data'!$A$4:$A$1641 = 'Formatted Data'!$B119)*('Raw Data'!$C$4:$C$1641='Formatted Data'!$A119)*('Raw Data'!$D$4:$D$1641='Formatted Data'!AL$2),0))</f>
        <v>44</v>
      </c>
    </row>
    <row r="120" spans="1:38" x14ac:dyDescent="0.3">
      <c r="A120" t="s">
        <v>21</v>
      </c>
      <c r="B120" t="str">
        <f t="shared" si="19"/>
        <v>24 Västerbotten county</v>
      </c>
      <c r="C120" cm="1">
        <f t="array" ref="C120">INDEX('Raw Data'!$E$4:$E$1641,MATCH(1,('Raw Data'!$A$4:$A$1641 = 'Formatted Data'!$B120)*('Raw Data'!$C$4:$C$1641='Formatted Data'!$A120)*('Raw Data'!$D$4:$D$1641='Formatted Data'!C$2),0))</f>
        <v>67</v>
      </c>
      <c r="D120" cm="1">
        <f t="array" ref="D120">INDEX('Raw Data'!$E$4:$E$1641,MATCH(1,('Raw Data'!$A$4:$A$1641 = 'Formatted Data'!$B120)*('Raw Data'!$C$4:$C$1641='Formatted Data'!$A120)*('Raw Data'!$D$4:$D$1641='Formatted Data'!D$2),0))</f>
        <v>65</v>
      </c>
      <c r="E120" cm="1">
        <f t="array" ref="E120">INDEX('Raw Data'!$E$4:$E$1641,MATCH(1,('Raw Data'!$A$4:$A$1641 = 'Formatted Data'!$B120)*('Raw Data'!$C$4:$C$1641='Formatted Data'!$A120)*('Raw Data'!$D$4:$D$1641='Formatted Data'!E$2),0))</f>
        <v>67</v>
      </c>
      <c r="F120" cm="1">
        <f t="array" ref="F120">INDEX('Raw Data'!$E$4:$E$1641,MATCH(1,('Raw Data'!$A$4:$A$1641 = 'Formatted Data'!$B120)*('Raw Data'!$C$4:$C$1641='Formatted Data'!$A120)*('Raw Data'!$D$4:$D$1641='Formatted Data'!F$2),0))</f>
        <v>73</v>
      </c>
      <c r="G120" cm="1">
        <f t="array" ref="G120">INDEX('Raw Data'!$E$4:$E$1641,MATCH(1,('Raw Data'!$A$4:$A$1641 = 'Formatted Data'!$B120)*('Raw Data'!$C$4:$C$1641='Formatted Data'!$A120)*('Raw Data'!$D$4:$D$1641='Formatted Data'!G$2),0))</f>
        <v>57</v>
      </c>
      <c r="H120" cm="1">
        <f t="array" ref="H120">INDEX('Raw Data'!$E$4:$E$1641,MATCH(1,('Raw Data'!$A$4:$A$1641 = 'Formatted Data'!$B120)*('Raw Data'!$C$4:$C$1641='Formatted Data'!$A120)*('Raw Data'!$D$4:$D$1641='Formatted Data'!H$2),0))</f>
        <v>57</v>
      </c>
      <c r="I120" cm="1">
        <f t="array" ref="I120">INDEX('Raw Data'!$E$4:$E$1641,MATCH(1,('Raw Data'!$A$4:$A$1641 = 'Formatted Data'!$B120)*('Raw Data'!$C$4:$C$1641='Formatted Data'!$A120)*('Raw Data'!$D$4:$D$1641='Formatted Data'!I$2),0))</f>
        <v>63</v>
      </c>
      <c r="J120" cm="1">
        <f t="array" ref="J120">INDEX('Raw Data'!$E$4:$E$1641,MATCH(1,('Raw Data'!$A$4:$A$1641 = 'Formatted Data'!$B120)*('Raw Data'!$C$4:$C$1641='Formatted Data'!$A120)*('Raw Data'!$D$4:$D$1641='Formatted Data'!J$2),0))</f>
        <v>68</v>
      </c>
      <c r="K120" cm="1">
        <f t="array" ref="K120">INDEX('Raw Data'!$E$4:$E$1641,MATCH(1,('Raw Data'!$A$4:$A$1641 = 'Formatted Data'!$B120)*('Raw Data'!$C$4:$C$1641='Formatted Data'!$A120)*('Raw Data'!$D$4:$D$1641='Formatted Data'!K$2),0))</f>
        <v>58</v>
      </c>
      <c r="L120" cm="1">
        <f t="array" ref="L120">INDEX('Raw Data'!$E$4:$E$1641,MATCH(1,('Raw Data'!$A$4:$A$1641 = 'Formatted Data'!$B120)*('Raw Data'!$C$4:$C$1641='Formatted Data'!$A120)*('Raw Data'!$D$4:$D$1641='Formatted Data'!L$2),0))</f>
        <v>75</v>
      </c>
      <c r="M120" cm="1">
        <f t="array" ref="M120">INDEX('Raw Data'!$E$4:$E$1641,MATCH(1,('Raw Data'!$A$4:$A$1641 = 'Formatted Data'!$B120)*('Raw Data'!$C$4:$C$1641='Formatted Data'!$A120)*('Raw Data'!$D$4:$D$1641='Formatted Data'!M$2),0))</f>
        <v>66</v>
      </c>
      <c r="N120" cm="1">
        <f t="array" ref="N120">INDEX('Raw Data'!$E$4:$E$1641,MATCH(1,('Raw Data'!$A$4:$A$1641 = 'Formatted Data'!$B120)*('Raw Data'!$C$4:$C$1641='Formatted Data'!$A120)*('Raw Data'!$D$4:$D$1641='Formatted Data'!N$2),0))</f>
        <v>81</v>
      </c>
      <c r="O120" cm="1">
        <f t="array" ref="O120">INDEX('Raw Data'!$F$4:$F$1641,MATCH(1,('Raw Data'!$A$4:$A$1641 = 'Formatted Data'!$B120)*('Raw Data'!$C$4:$C$1641='Formatted Data'!$A120)*('Raw Data'!$D$4:$D$1641='Formatted Data'!O$2),0))</f>
        <v>95</v>
      </c>
      <c r="P120" cm="1">
        <f t="array" ref="P120">INDEX('Raw Data'!$F$4:$F$1641,MATCH(1,('Raw Data'!$A$4:$A$1641 = 'Formatted Data'!$B120)*('Raw Data'!$C$4:$C$1641='Formatted Data'!$A120)*('Raw Data'!$D$4:$D$1641='Formatted Data'!P$2),0))</f>
        <v>76</v>
      </c>
      <c r="Q120" cm="1">
        <f t="array" ref="Q120">INDEX('Raw Data'!$F$4:$F$1641,MATCH(1,('Raw Data'!$A$4:$A$1641 = 'Formatted Data'!$B120)*('Raw Data'!$C$4:$C$1641='Formatted Data'!$A120)*('Raw Data'!$D$4:$D$1641='Formatted Data'!Q$2),0))</f>
        <v>77</v>
      </c>
      <c r="R120" cm="1">
        <f t="array" ref="R120">INDEX('Raw Data'!$F$4:$F$1641,MATCH(1,('Raw Data'!$A$4:$A$1641 = 'Formatted Data'!$B120)*('Raw Data'!$C$4:$C$1641='Formatted Data'!$A120)*('Raw Data'!$D$4:$D$1641='Formatted Data'!R$2),0))</f>
        <v>57</v>
      </c>
      <c r="S120" cm="1">
        <f t="array" ref="S120">INDEX('Raw Data'!$F$4:$F$1641,MATCH(1,('Raw Data'!$A$4:$A$1641 = 'Formatted Data'!$B120)*('Raw Data'!$C$4:$C$1641='Formatted Data'!$A120)*('Raw Data'!$D$4:$D$1641='Formatted Data'!S$2),0))</f>
        <v>66</v>
      </c>
      <c r="T120" cm="1">
        <f t="array" ref="T120">INDEX('Raw Data'!$F$4:$F$1641,MATCH(1,('Raw Data'!$A$4:$A$1641 = 'Formatted Data'!$B120)*('Raw Data'!$C$4:$C$1641='Formatted Data'!$A120)*('Raw Data'!$D$4:$D$1641='Formatted Data'!T$2),0))</f>
        <v>63</v>
      </c>
      <c r="U120" cm="1">
        <f t="array" ref="U120">INDEX('Raw Data'!$F$4:$F$1641,MATCH(1,('Raw Data'!$A$4:$A$1641 = 'Formatted Data'!$B120)*('Raw Data'!$C$4:$C$1641='Formatted Data'!$A120)*('Raw Data'!$D$4:$D$1641='Formatted Data'!U$2),0))</f>
        <v>60</v>
      </c>
      <c r="V120" cm="1">
        <f t="array" ref="V120">INDEX('Raw Data'!$F$4:$F$1641,MATCH(1,('Raw Data'!$A$4:$A$1641 = 'Formatted Data'!$B120)*('Raw Data'!$C$4:$C$1641='Formatted Data'!$A120)*('Raw Data'!$D$4:$D$1641='Formatted Data'!V$2),0))</f>
        <v>53</v>
      </c>
      <c r="W120" cm="1">
        <f t="array" ref="W120">INDEX('Raw Data'!$F$4:$F$1641,MATCH(1,('Raw Data'!$A$4:$A$1641 = 'Formatted Data'!$B120)*('Raw Data'!$C$4:$C$1641='Formatted Data'!$A120)*('Raw Data'!$D$4:$D$1641='Formatted Data'!W$2),0))</f>
        <v>71</v>
      </c>
      <c r="X120" cm="1">
        <f t="array" ref="X120">INDEX('Raw Data'!$F$4:$F$1641,MATCH(1,('Raw Data'!$A$4:$A$1641 = 'Formatted Data'!$B120)*('Raw Data'!$C$4:$C$1641='Formatted Data'!$A120)*('Raw Data'!$D$4:$D$1641='Formatted Data'!X$2),0))</f>
        <v>88</v>
      </c>
      <c r="Y120" cm="1">
        <f t="array" ref="Y120">INDEX('Raw Data'!$F$4:$F$1641,MATCH(1,('Raw Data'!$A$4:$A$1641 = 'Formatted Data'!$B120)*('Raw Data'!$C$4:$C$1641='Formatted Data'!$A120)*('Raw Data'!$D$4:$D$1641='Formatted Data'!Y$2),0))</f>
        <v>101</v>
      </c>
      <c r="Z120" cm="1">
        <f t="array" ref="Z120">INDEX('Raw Data'!$F$4:$F$1641,MATCH(1,('Raw Data'!$A$4:$A$1641 = 'Formatted Data'!$B120)*('Raw Data'!$C$4:$C$1641='Formatted Data'!$A120)*('Raw Data'!$D$4:$D$1641='Formatted Data'!Z$2),0))</f>
        <v>84</v>
      </c>
      <c r="AA120" cm="1">
        <f t="array" ref="AA120">INDEX('Raw Data'!$G$4:$G$1641,MATCH(1,('Raw Data'!$A$4:$A$1641 = 'Formatted Data'!$B120)*('Raw Data'!$C$4:$C$1641='Formatted Data'!$A120)*('Raw Data'!$D$4:$D$1641='Formatted Data'!AA$2),0))</f>
        <v>76</v>
      </c>
      <c r="AB120" cm="1">
        <f t="array" ref="AB120">INDEX('Raw Data'!$G$4:$G$1641,MATCH(1,('Raw Data'!$A$4:$A$1641 = 'Formatted Data'!$B120)*('Raw Data'!$C$4:$C$1641='Formatted Data'!$A120)*('Raw Data'!$D$4:$D$1641='Formatted Data'!AB$2),0))</f>
        <v>101</v>
      </c>
      <c r="AC120" cm="1">
        <f t="array" ref="AC120">INDEX('Raw Data'!$G$4:$G$1641,MATCH(1,('Raw Data'!$A$4:$A$1641 = 'Formatted Data'!$B120)*('Raw Data'!$C$4:$C$1641='Formatted Data'!$A120)*('Raw Data'!$D$4:$D$1641='Formatted Data'!AC$2),0))</f>
        <v>75</v>
      </c>
      <c r="AD120" cm="1">
        <f t="array" ref="AD120">INDEX('Raw Data'!$G$4:$G$1641,MATCH(1,('Raw Data'!$A$4:$A$1641 = 'Formatted Data'!$B120)*('Raw Data'!$C$4:$C$1641='Formatted Data'!$A120)*('Raw Data'!$D$4:$D$1641='Formatted Data'!AD$2),0))</f>
        <v>84</v>
      </c>
      <c r="AE120" cm="1">
        <f t="array" ref="AE120">INDEX('Raw Data'!$G$4:$G$1641,MATCH(1,('Raw Data'!$A$4:$A$1641 = 'Formatted Data'!$B120)*('Raw Data'!$C$4:$C$1641='Formatted Data'!$A120)*('Raw Data'!$D$4:$D$1641='Formatted Data'!AE$2),0))</f>
        <v>81</v>
      </c>
      <c r="AF120" cm="1">
        <f t="array" ref="AF120">INDEX('Raw Data'!$G$4:$G$1641,MATCH(1,('Raw Data'!$A$4:$A$1641 = 'Formatted Data'!$B120)*('Raw Data'!$C$4:$C$1641='Formatted Data'!$A120)*('Raw Data'!$D$4:$D$1641='Formatted Data'!AF$2),0))</f>
        <v>62</v>
      </c>
      <c r="AG120" cm="1">
        <f t="array" ref="AG120">INDEX('Raw Data'!$G$4:$G$1641,MATCH(1,('Raw Data'!$A$4:$A$1641 = 'Formatted Data'!$B120)*('Raw Data'!$C$4:$C$1641='Formatted Data'!$A120)*('Raw Data'!$D$4:$D$1641='Formatted Data'!AG$2),0))</f>
        <v>69</v>
      </c>
      <c r="AH120" cm="1">
        <f t="array" ref="AH120">INDEX('Raw Data'!$G$4:$G$1641,MATCH(1,('Raw Data'!$A$4:$A$1641 = 'Formatted Data'!$B120)*('Raw Data'!$C$4:$C$1641='Formatted Data'!$A120)*('Raw Data'!$D$4:$D$1641='Formatted Data'!AH$2),0))</f>
        <v>95</v>
      </c>
      <c r="AI120" cm="1">
        <f t="array" ref="AI120">INDEX('Raw Data'!$G$4:$G$1641,MATCH(1,('Raw Data'!$A$4:$A$1641 = 'Formatted Data'!$B120)*('Raw Data'!$C$4:$C$1641='Formatted Data'!$A120)*('Raw Data'!$D$4:$D$1641='Formatted Data'!AI$2),0))</f>
        <v>83</v>
      </c>
      <c r="AJ120" cm="1">
        <f t="array" ref="AJ120">INDEX('Raw Data'!$G$4:$G$1641,MATCH(1,('Raw Data'!$A$4:$A$1641 = 'Formatted Data'!$B120)*('Raw Data'!$C$4:$C$1641='Formatted Data'!$A120)*('Raw Data'!$D$4:$D$1641='Formatted Data'!AJ$2),0))</f>
        <v>79</v>
      </c>
      <c r="AK120" cm="1">
        <f t="array" ref="AK120">INDEX('Raw Data'!$G$4:$G$1641,MATCH(1,('Raw Data'!$A$4:$A$1641 = 'Formatted Data'!$B120)*('Raw Data'!$C$4:$C$1641='Formatted Data'!$A120)*('Raw Data'!$D$4:$D$1641='Formatted Data'!AK$2),0))</f>
        <v>75</v>
      </c>
      <c r="AL120" cm="1">
        <f t="array" ref="AL120">INDEX('Raw Data'!$G$4:$G$1641,MATCH(1,('Raw Data'!$A$4:$A$1641 = 'Formatted Data'!$B120)*('Raw Data'!$C$4:$C$1641='Formatted Data'!$A120)*('Raw Data'!$D$4:$D$1641='Formatted Data'!AL$2),0))</f>
        <v>109</v>
      </c>
    </row>
    <row r="121" spans="1:38" x14ac:dyDescent="0.3">
      <c r="A121" t="s">
        <v>22</v>
      </c>
      <c r="B121" t="str">
        <f t="shared" si="19"/>
        <v>24 Västerbotten county</v>
      </c>
      <c r="C121" cm="1">
        <f t="array" ref="C121">INDEX('Raw Data'!$E$4:$E$1641,MATCH(1,('Raw Data'!$A$4:$A$1641 = 'Formatted Data'!$B121)*('Raw Data'!$C$4:$C$1641='Formatted Data'!$A121)*('Raw Data'!$D$4:$D$1641='Formatted Data'!C$2),0))</f>
        <v>108</v>
      </c>
      <c r="D121" cm="1">
        <f t="array" ref="D121">INDEX('Raw Data'!$E$4:$E$1641,MATCH(1,('Raw Data'!$A$4:$A$1641 = 'Formatted Data'!$B121)*('Raw Data'!$C$4:$C$1641='Formatted Data'!$A121)*('Raw Data'!$D$4:$D$1641='Formatted Data'!D$2),0))</f>
        <v>116</v>
      </c>
      <c r="E121" cm="1">
        <f t="array" ref="E121">INDEX('Raw Data'!$E$4:$E$1641,MATCH(1,('Raw Data'!$A$4:$A$1641 = 'Formatted Data'!$B121)*('Raw Data'!$C$4:$C$1641='Formatted Data'!$A121)*('Raw Data'!$D$4:$D$1641='Formatted Data'!E$2),0))</f>
        <v>104</v>
      </c>
      <c r="F121" cm="1">
        <f t="array" ref="F121">INDEX('Raw Data'!$E$4:$E$1641,MATCH(1,('Raw Data'!$A$4:$A$1641 = 'Formatted Data'!$B121)*('Raw Data'!$C$4:$C$1641='Formatted Data'!$A121)*('Raw Data'!$D$4:$D$1641='Formatted Data'!F$2),0))</f>
        <v>68</v>
      </c>
      <c r="G121" cm="1">
        <f t="array" ref="G121">INDEX('Raw Data'!$E$4:$E$1641,MATCH(1,('Raw Data'!$A$4:$A$1641 = 'Formatted Data'!$B121)*('Raw Data'!$C$4:$C$1641='Formatted Data'!$A121)*('Raw Data'!$D$4:$D$1641='Formatted Data'!G$2),0))</f>
        <v>82</v>
      </c>
      <c r="H121" cm="1">
        <f t="array" ref="H121">INDEX('Raw Data'!$E$4:$E$1641,MATCH(1,('Raw Data'!$A$4:$A$1641 = 'Formatted Data'!$B121)*('Raw Data'!$C$4:$C$1641='Formatted Data'!$A121)*('Raw Data'!$D$4:$D$1641='Formatted Data'!H$2),0))</f>
        <v>89</v>
      </c>
      <c r="I121" cm="1">
        <f t="array" ref="I121">INDEX('Raw Data'!$E$4:$E$1641,MATCH(1,('Raw Data'!$A$4:$A$1641 = 'Formatted Data'!$B121)*('Raw Data'!$C$4:$C$1641='Formatted Data'!$A121)*('Raw Data'!$D$4:$D$1641='Formatted Data'!I$2),0))</f>
        <v>74</v>
      </c>
      <c r="J121" cm="1">
        <f t="array" ref="J121">INDEX('Raw Data'!$E$4:$E$1641,MATCH(1,('Raw Data'!$A$4:$A$1641 = 'Formatted Data'!$B121)*('Raw Data'!$C$4:$C$1641='Formatted Data'!$A121)*('Raw Data'!$D$4:$D$1641='Formatted Data'!J$2),0))</f>
        <v>84</v>
      </c>
      <c r="K121" cm="1">
        <f t="array" ref="K121">INDEX('Raw Data'!$E$4:$E$1641,MATCH(1,('Raw Data'!$A$4:$A$1641 = 'Formatted Data'!$B121)*('Raw Data'!$C$4:$C$1641='Formatted Data'!$A121)*('Raw Data'!$D$4:$D$1641='Formatted Data'!K$2),0))</f>
        <v>92</v>
      </c>
      <c r="L121" cm="1">
        <f t="array" ref="L121">INDEX('Raw Data'!$E$4:$E$1641,MATCH(1,('Raw Data'!$A$4:$A$1641 = 'Formatted Data'!$B121)*('Raw Data'!$C$4:$C$1641='Formatted Data'!$A121)*('Raw Data'!$D$4:$D$1641='Formatted Data'!L$2),0))</f>
        <v>104</v>
      </c>
      <c r="M121" cm="1">
        <f t="array" ref="M121">INDEX('Raw Data'!$E$4:$E$1641,MATCH(1,('Raw Data'!$A$4:$A$1641 = 'Formatted Data'!$B121)*('Raw Data'!$C$4:$C$1641='Formatted Data'!$A121)*('Raw Data'!$D$4:$D$1641='Formatted Data'!M$2),0))</f>
        <v>108</v>
      </c>
      <c r="N121" cm="1">
        <f t="array" ref="N121">INDEX('Raw Data'!$E$4:$E$1641,MATCH(1,('Raw Data'!$A$4:$A$1641 = 'Formatted Data'!$B121)*('Raw Data'!$C$4:$C$1641='Formatted Data'!$A121)*('Raw Data'!$D$4:$D$1641='Formatted Data'!N$2),0))</f>
        <v>115</v>
      </c>
      <c r="O121" cm="1">
        <f t="array" ref="O121">INDEX('Raw Data'!$F$4:$F$1641,MATCH(1,('Raw Data'!$A$4:$A$1641 = 'Formatted Data'!$B121)*('Raw Data'!$C$4:$C$1641='Formatted Data'!$A121)*('Raw Data'!$D$4:$D$1641='Formatted Data'!O$2),0))</f>
        <v>129</v>
      </c>
      <c r="P121" cm="1">
        <f t="array" ref="P121">INDEX('Raw Data'!$F$4:$F$1641,MATCH(1,('Raw Data'!$A$4:$A$1641 = 'Formatted Data'!$B121)*('Raw Data'!$C$4:$C$1641='Formatted Data'!$A121)*('Raw Data'!$D$4:$D$1641='Formatted Data'!P$2),0))</f>
        <v>109</v>
      </c>
      <c r="Q121" cm="1">
        <f t="array" ref="Q121">INDEX('Raw Data'!$F$4:$F$1641,MATCH(1,('Raw Data'!$A$4:$A$1641 = 'Formatted Data'!$B121)*('Raw Data'!$C$4:$C$1641='Formatted Data'!$A121)*('Raw Data'!$D$4:$D$1641='Formatted Data'!Q$2),0))</f>
        <v>127</v>
      </c>
      <c r="R121" cm="1">
        <f t="array" ref="R121">INDEX('Raw Data'!$F$4:$F$1641,MATCH(1,('Raw Data'!$A$4:$A$1641 = 'Formatted Data'!$B121)*('Raw Data'!$C$4:$C$1641='Formatted Data'!$A121)*('Raw Data'!$D$4:$D$1641='Formatted Data'!R$2),0))</f>
        <v>76</v>
      </c>
      <c r="S121" cm="1">
        <f t="array" ref="S121">INDEX('Raw Data'!$F$4:$F$1641,MATCH(1,('Raw Data'!$A$4:$A$1641 = 'Formatted Data'!$B121)*('Raw Data'!$C$4:$C$1641='Formatted Data'!$A121)*('Raw Data'!$D$4:$D$1641='Formatted Data'!S$2),0))</f>
        <v>95</v>
      </c>
      <c r="T121" cm="1">
        <f t="array" ref="T121">INDEX('Raw Data'!$F$4:$F$1641,MATCH(1,('Raw Data'!$A$4:$A$1641 = 'Formatted Data'!$B121)*('Raw Data'!$C$4:$C$1641='Formatted Data'!$A121)*('Raw Data'!$D$4:$D$1641='Formatted Data'!T$2),0))</f>
        <v>75</v>
      </c>
      <c r="U121" cm="1">
        <f t="array" ref="U121">INDEX('Raw Data'!$F$4:$F$1641,MATCH(1,('Raw Data'!$A$4:$A$1641 = 'Formatted Data'!$B121)*('Raw Data'!$C$4:$C$1641='Formatted Data'!$A121)*('Raw Data'!$D$4:$D$1641='Formatted Data'!U$2),0))</f>
        <v>84</v>
      </c>
      <c r="V121" cm="1">
        <f t="array" ref="V121">INDEX('Raw Data'!$F$4:$F$1641,MATCH(1,('Raw Data'!$A$4:$A$1641 = 'Formatted Data'!$B121)*('Raw Data'!$C$4:$C$1641='Formatted Data'!$A121)*('Raw Data'!$D$4:$D$1641='Formatted Data'!V$2),0))</f>
        <v>86</v>
      </c>
      <c r="W121" cm="1">
        <f t="array" ref="W121">INDEX('Raw Data'!$F$4:$F$1641,MATCH(1,('Raw Data'!$A$4:$A$1641 = 'Formatted Data'!$B121)*('Raw Data'!$C$4:$C$1641='Formatted Data'!$A121)*('Raw Data'!$D$4:$D$1641='Formatted Data'!W$2),0))</f>
        <v>94</v>
      </c>
      <c r="X121" cm="1">
        <f t="array" ref="X121">INDEX('Raw Data'!$F$4:$F$1641,MATCH(1,('Raw Data'!$A$4:$A$1641 = 'Formatted Data'!$B121)*('Raw Data'!$C$4:$C$1641='Formatted Data'!$A121)*('Raw Data'!$D$4:$D$1641='Formatted Data'!X$2),0))</f>
        <v>106</v>
      </c>
      <c r="Y121" cm="1">
        <f t="array" ref="Y121">INDEX('Raw Data'!$F$4:$F$1641,MATCH(1,('Raw Data'!$A$4:$A$1641 = 'Formatted Data'!$B121)*('Raw Data'!$C$4:$C$1641='Formatted Data'!$A121)*('Raw Data'!$D$4:$D$1641='Formatted Data'!Y$2),0))</f>
        <v>112</v>
      </c>
      <c r="Z121" cm="1">
        <f t="array" ref="Z121">INDEX('Raw Data'!$F$4:$F$1641,MATCH(1,('Raw Data'!$A$4:$A$1641 = 'Formatted Data'!$B121)*('Raw Data'!$C$4:$C$1641='Formatted Data'!$A121)*('Raw Data'!$D$4:$D$1641='Formatted Data'!Z$2),0))</f>
        <v>124</v>
      </c>
      <c r="AA121" cm="1">
        <f t="array" ref="AA121">INDEX('Raw Data'!$G$4:$G$1641,MATCH(1,('Raw Data'!$A$4:$A$1641 = 'Formatted Data'!$B121)*('Raw Data'!$C$4:$C$1641='Formatted Data'!$A121)*('Raw Data'!$D$4:$D$1641='Formatted Data'!AA$2),0))</f>
        <v>105</v>
      </c>
      <c r="AB121" cm="1">
        <f t="array" ref="AB121">INDEX('Raw Data'!$G$4:$G$1641,MATCH(1,('Raw Data'!$A$4:$A$1641 = 'Formatted Data'!$B121)*('Raw Data'!$C$4:$C$1641='Formatted Data'!$A121)*('Raw Data'!$D$4:$D$1641='Formatted Data'!AB$2),0))</f>
        <v>131</v>
      </c>
      <c r="AC121" cm="1">
        <f t="array" ref="AC121">INDEX('Raw Data'!$G$4:$G$1641,MATCH(1,('Raw Data'!$A$4:$A$1641 = 'Formatted Data'!$B121)*('Raw Data'!$C$4:$C$1641='Formatted Data'!$A121)*('Raw Data'!$D$4:$D$1641='Formatted Data'!AC$2),0))</f>
        <v>114</v>
      </c>
      <c r="AD121" cm="1">
        <f t="array" ref="AD121">INDEX('Raw Data'!$G$4:$G$1641,MATCH(1,('Raw Data'!$A$4:$A$1641 = 'Formatted Data'!$B121)*('Raw Data'!$C$4:$C$1641='Formatted Data'!$A121)*('Raw Data'!$D$4:$D$1641='Formatted Data'!AD$2),0))</f>
        <v>91</v>
      </c>
      <c r="AE121" cm="1">
        <f t="array" ref="AE121">INDEX('Raw Data'!$G$4:$G$1641,MATCH(1,('Raw Data'!$A$4:$A$1641 = 'Formatted Data'!$B121)*('Raw Data'!$C$4:$C$1641='Formatted Data'!$A121)*('Raw Data'!$D$4:$D$1641='Formatted Data'!AE$2),0))</f>
        <v>74</v>
      </c>
      <c r="AF121" cm="1">
        <f t="array" ref="AF121">INDEX('Raw Data'!$G$4:$G$1641,MATCH(1,('Raw Data'!$A$4:$A$1641 = 'Formatted Data'!$B121)*('Raw Data'!$C$4:$C$1641='Formatted Data'!$A121)*('Raw Data'!$D$4:$D$1641='Formatted Data'!AF$2),0))</f>
        <v>82</v>
      </c>
      <c r="AG121" cm="1">
        <f t="array" ref="AG121">INDEX('Raw Data'!$G$4:$G$1641,MATCH(1,('Raw Data'!$A$4:$A$1641 = 'Formatted Data'!$B121)*('Raw Data'!$C$4:$C$1641='Formatted Data'!$A121)*('Raw Data'!$D$4:$D$1641='Formatted Data'!AG$2),0))</f>
        <v>84</v>
      </c>
      <c r="AH121" cm="1">
        <f t="array" ref="AH121">INDEX('Raw Data'!$G$4:$G$1641,MATCH(1,('Raw Data'!$A$4:$A$1641 = 'Formatted Data'!$B121)*('Raw Data'!$C$4:$C$1641='Formatted Data'!$A121)*('Raw Data'!$D$4:$D$1641='Formatted Data'!AH$2),0))</f>
        <v>128</v>
      </c>
      <c r="AI121" cm="1">
        <f t="array" ref="AI121">INDEX('Raw Data'!$G$4:$G$1641,MATCH(1,('Raw Data'!$A$4:$A$1641 = 'Formatted Data'!$B121)*('Raw Data'!$C$4:$C$1641='Formatted Data'!$A121)*('Raw Data'!$D$4:$D$1641='Formatted Data'!AI$2),0))</f>
        <v>94</v>
      </c>
      <c r="AJ121" cm="1">
        <f t="array" ref="AJ121">INDEX('Raw Data'!$G$4:$G$1641,MATCH(1,('Raw Data'!$A$4:$A$1641 = 'Formatted Data'!$B121)*('Raw Data'!$C$4:$C$1641='Formatted Data'!$A121)*('Raw Data'!$D$4:$D$1641='Formatted Data'!AJ$2),0))</f>
        <v>103</v>
      </c>
      <c r="AK121" cm="1">
        <f t="array" ref="AK121">INDEX('Raw Data'!$G$4:$G$1641,MATCH(1,('Raw Data'!$A$4:$A$1641 = 'Formatted Data'!$B121)*('Raw Data'!$C$4:$C$1641='Formatted Data'!$A121)*('Raw Data'!$D$4:$D$1641='Formatted Data'!AK$2),0))</f>
        <v>116</v>
      </c>
      <c r="AL121" cm="1">
        <f t="array" ref="AL121">INDEX('Raw Data'!$G$4:$G$1641,MATCH(1,('Raw Data'!$A$4:$A$1641 = 'Formatted Data'!$B121)*('Raw Data'!$C$4:$C$1641='Formatted Data'!$A121)*('Raw Data'!$D$4:$D$1641='Formatted Data'!AL$2),0))</f>
        <v>132</v>
      </c>
    </row>
    <row r="122" spans="1:38" x14ac:dyDescent="0.3">
      <c r="A122" t="s">
        <v>23</v>
      </c>
      <c r="B122" t="str">
        <f t="shared" si="19"/>
        <v>24 Västerbotten county</v>
      </c>
      <c r="C122" cm="1">
        <f t="array" ref="C122">INDEX('Raw Data'!$E$4:$E$1641,MATCH(1,('Raw Data'!$A$4:$A$1641 = 'Formatted Data'!$B122)*('Raw Data'!$C$4:$C$1641='Formatted Data'!$A122)*('Raw Data'!$D$4:$D$1641='Formatted Data'!C$2),0))</f>
        <v>245</v>
      </c>
      <c r="D122" cm="1">
        <f t="array" ref="D122">INDEX('Raw Data'!$E$4:$E$1641,MATCH(1,('Raw Data'!$A$4:$A$1641 = 'Formatted Data'!$B122)*('Raw Data'!$C$4:$C$1641='Formatted Data'!$A122)*('Raw Data'!$D$4:$D$1641='Formatted Data'!D$2),0))</f>
        <v>229</v>
      </c>
      <c r="E122" cm="1">
        <f t="array" ref="E122">INDEX('Raw Data'!$E$4:$E$1641,MATCH(1,('Raw Data'!$A$4:$A$1641 = 'Formatted Data'!$B122)*('Raw Data'!$C$4:$C$1641='Formatted Data'!$A122)*('Raw Data'!$D$4:$D$1641='Formatted Data'!E$2),0))</f>
        <v>235</v>
      </c>
      <c r="F122" cm="1">
        <f t="array" ref="F122">INDEX('Raw Data'!$E$4:$E$1641,MATCH(1,('Raw Data'!$A$4:$A$1641 = 'Formatted Data'!$B122)*('Raw Data'!$C$4:$C$1641='Formatted Data'!$A122)*('Raw Data'!$D$4:$D$1641='Formatted Data'!F$2),0))</f>
        <v>212</v>
      </c>
      <c r="G122" cm="1">
        <f t="array" ref="G122">INDEX('Raw Data'!$E$4:$E$1641,MATCH(1,('Raw Data'!$A$4:$A$1641 = 'Formatted Data'!$B122)*('Raw Data'!$C$4:$C$1641='Formatted Data'!$A122)*('Raw Data'!$D$4:$D$1641='Formatted Data'!G$2),0))</f>
        <v>184</v>
      </c>
      <c r="H122" cm="1">
        <f t="array" ref="H122">INDEX('Raw Data'!$E$4:$E$1641,MATCH(1,('Raw Data'!$A$4:$A$1641 = 'Formatted Data'!$B122)*('Raw Data'!$C$4:$C$1641='Formatted Data'!$A122)*('Raw Data'!$D$4:$D$1641='Formatted Data'!H$2),0))</f>
        <v>194</v>
      </c>
      <c r="I122" cm="1">
        <f t="array" ref="I122">INDEX('Raw Data'!$E$4:$E$1641,MATCH(1,('Raw Data'!$A$4:$A$1641 = 'Formatted Data'!$B122)*('Raw Data'!$C$4:$C$1641='Formatted Data'!$A122)*('Raw Data'!$D$4:$D$1641='Formatted Data'!I$2),0))</f>
        <v>195</v>
      </c>
      <c r="J122" cm="1">
        <f t="array" ref="J122">INDEX('Raw Data'!$E$4:$E$1641,MATCH(1,('Raw Data'!$A$4:$A$1641 = 'Formatted Data'!$B122)*('Raw Data'!$C$4:$C$1641='Formatted Data'!$A122)*('Raw Data'!$D$4:$D$1641='Formatted Data'!J$2),0))</f>
        <v>207</v>
      </c>
      <c r="K122" cm="1">
        <f t="array" ref="K122">INDEX('Raw Data'!$E$4:$E$1641,MATCH(1,('Raw Data'!$A$4:$A$1641 = 'Formatted Data'!$B122)*('Raw Data'!$C$4:$C$1641='Formatted Data'!$A122)*('Raw Data'!$D$4:$D$1641='Formatted Data'!K$2),0))</f>
        <v>207</v>
      </c>
      <c r="L122" cm="1">
        <f t="array" ref="L122">INDEX('Raw Data'!$E$4:$E$1641,MATCH(1,('Raw Data'!$A$4:$A$1641 = 'Formatted Data'!$B122)*('Raw Data'!$C$4:$C$1641='Formatted Data'!$A122)*('Raw Data'!$D$4:$D$1641='Formatted Data'!L$2),0))</f>
        <v>230</v>
      </c>
      <c r="M122" cm="1">
        <f t="array" ref="M122">INDEX('Raw Data'!$E$4:$E$1641,MATCH(1,('Raw Data'!$A$4:$A$1641 = 'Formatted Data'!$B122)*('Raw Data'!$C$4:$C$1641='Formatted Data'!$A122)*('Raw Data'!$D$4:$D$1641='Formatted Data'!M$2),0))</f>
        <v>218</v>
      </c>
      <c r="N122" cm="1">
        <f t="array" ref="N122">INDEX('Raw Data'!$E$4:$E$1641,MATCH(1,('Raw Data'!$A$4:$A$1641 = 'Formatted Data'!$B122)*('Raw Data'!$C$4:$C$1641='Formatted Data'!$A122)*('Raw Data'!$D$4:$D$1641='Formatted Data'!N$2),0))</f>
        <v>250</v>
      </c>
      <c r="O122" cm="1">
        <f t="array" ref="O122">INDEX('Raw Data'!$F$4:$F$1641,MATCH(1,('Raw Data'!$A$4:$A$1641 = 'Formatted Data'!$B122)*('Raw Data'!$C$4:$C$1641='Formatted Data'!$A122)*('Raw Data'!$D$4:$D$1641='Formatted Data'!O$2),0))</f>
        <v>284</v>
      </c>
      <c r="P122" cm="1">
        <f t="array" ref="P122">INDEX('Raw Data'!$F$4:$F$1641,MATCH(1,('Raw Data'!$A$4:$A$1641 = 'Formatted Data'!$B122)*('Raw Data'!$C$4:$C$1641='Formatted Data'!$A122)*('Raw Data'!$D$4:$D$1641='Formatted Data'!P$2),0))</f>
        <v>246</v>
      </c>
      <c r="Q122" cm="1">
        <f t="array" ref="Q122">INDEX('Raw Data'!$F$4:$F$1641,MATCH(1,('Raw Data'!$A$4:$A$1641 = 'Formatted Data'!$B122)*('Raw Data'!$C$4:$C$1641='Formatted Data'!$A122)*('Raw Data'!$D$4:$D$1641='Formatted Data'!Q$2),0))</f>
        <v>263</v>
      </c>
      <c r="R122" cm="1">
        <f t="array" ref="R122">INDEX('Raw Data'!$F$4:$F$1641,MATCH(1,('Raw Data'!$A$4:$A$1641 = 'Formatted Data'!$B122)*('Raw Data'!$C$4:$C$1641='Formatted Data'!$A122)*('Raw Data'!$D$4:$D$1641='Formatted Data'!R$2),0))</f>
        <v>189</v>
      </c>
      <c r="S122" cm="1">
        <f t="array" ref="S122">INDEX('Raw Data'!$F$4:$F$1641,MATCH(1,('Raw Data'!$A$4:$A$1641 = 'Formatted Data'!$B122)*('Raw Data'!$C$4:$C$1641='Formatted Data'!$A122)*('Raw Data'!$D$4:$D$1641='Formatted Data'!S$2),0))</f>
        <v>210</v>
      </c>
      <c r="T122" cm="1">
        <f t="array" ref="T122">INDEX('Raw Data'!$F$4:$F$1641,MATCH(1,('Raw Data'!$A$4:$A$1641 = 'Formatted Data'!$B122)*('Raw Data'!$C$4:$C$1641='Formatted Data'!$A122)*('Raw Data'!$D$4:$D$1641='Formatted Data'!T$2),0))</f>
        <v>178</v>
      </c>
      <c r="U122" cm="1">
        <f t="array" ref="U122">INDEX('Raw Data'!$F$4:$F$1641,MATCH(1,('Raw Data'!$A$4:$A$1641 = 'Formatted Data'!$B122)*('Raw Data'!$C$4:$C$1641='Formatted Data'!$A122)*('Raw Data'!$D$4:$D$1641='Formatted Data'!U$2),0))</f>
        <v>204</v>
      </c>
      <c r="V122" cm="1">
        <f t="array" ref="V122">INDEX('Raw Data'!$F$4:$F$1641,MATCH(1,('Raw Data'!$A$4:$A$1641 = 'Formatted Data'!$B122)*('Raw Data'!$C$4:$C$1641='Formatted Data'!$A122)*('Raw Data'!$D$4:$D$1641='Formatted Data'!V$2),0))</f>
        <v>179</v>
      </c>
      <c r="W122" cm="1">
        <f t="array" ref="W122">INDEX('Raw Data'!$F$4:$F$1641,MATCH(1,('Raw Data'!$A$4:$A$1641 = 'Formatted Data'!$B122)*('Raw Data'!$C$4:$C$1641='Formatted Data'!$A122)*('Raw Data'!$D$4:$D$1641='Formatted Data'!W$2),0))</f>
        <v>225</v>
      </c>
      <c r="X122" cm="1">
        <f t="array" ref="X122">INDEX('Raw Data'!$F$4:$F$1641,MATCH(1,('Raw Data'!$A$4:$A$1641 = 'Formatted Data'!$B122)*('Raw Data'!$C$4:$C$1641='Formatted Data'!$A122)*('Raw Data'!$D$4:$D$1641='Formatted Data'!X$2),0))</f>
        <v>246</v>
      </c>
      <c r="Y122" cm="1">
        <f t="array" ref="Y122">INDEX('Raw Data'!$F$4:$F$1641,MATCH(1,('Raw Data'!$A$4:$A$1641 = 'Formatted Data'!$B122)*('Raw Data'!$C$4:$C$1641='Formatted Data'!$A122)*('Raw Data'!$D$4:$D$1641='Formatted Data'!Y$2),0))</f>
        <v>272</v>
      </c>
      <c r="Z122" cm="1">
        <f t="array" ref="Z122">INDEX('Raw Data'!$F$4:$F$1641,MATCH(1,('Raw Data'!$A$4:$A$1641 = 'Formatted Data'!$B122)*('Raw Data'!$C$4:$C$1641='Formatted Data'!$A122)*('Raw Data'!$D$4:$D$1641='Formatted Data'!Z$2),0))</f>
        <v>257</v>
      </c>
      <c r="AA122" cm="1">
        <f t="array" ref="AA122">INDEX('Raw Data'!$G$4:$G$1641,MATCH(1,('Raw Data'!$A$4:$A$1641 = 'Formatted Data'!$B122)*('Raw Data'!$C$4:$C$1641='Formatted Data'!$A122)*('Raw Data'!$D$4:$D$1641='Formatted Data'!AA$2),0))</f>
        <v>234</v>
      </c>
      <c r="AB122" cm="1">
        <f t="array" ref="AB122">INDEX('Raw Data'!$G$4:$G$1641,MATCH(1,('Raw Data'!$A$4:$A$1641 = 'Formatted Data'!$B122)*('Raw Data'!$C$4:$C$1641='Formatted Data'!$A122)*('Raw Data'!$D$4:$D$1641='Formatted Data'!AB$2),0))</f>
        <v>288</v>
      </c>
      <c r="AC122" cm="1">
        <f t="array" ref="AC122">INDEX('Raw Data'!$G$4:$G$1641,MATCH(1,('Raw Data'!$A$4:$A$1641 = 'Formatted Data'!$B122)*('Raw Data'!$C$4:$C$1641='Formatted Data'!$A122)*('Raw Data'!$D$4:$D$1641='Formatted Data'!AC$2),0))</f>
        <v>248</v>
      </c>
      <c r="AD122" cm="1">
        <f t="array" ref="AD122">INDEX('Raw Data'!$G$4:$G$1641,MATCH(1,('Raw Data'!$A$4:$A$1641 = 'Formatted Data'!$B122)*('Raw Data'!$C$4:$C$1641='Formatted Data'!$A122)*('Raw Data'!$D$4:$D$1641='Formatted Data'!AD$2),0))</f>
        <v>226</v>
      </c>
      <c r="AE122" cm="1">
        <f t="array" ref="AE122">INDEX('Raw Data'!$G$4:$G$1641,MATCH(1,('Raw Data'!$A$4:$A$1641 = 'Formatted Data'!$B122)*('Raw Data'!$C$4:$C$1641='Formatted Data'!$A122)*('Raw Data'!$D$4:$D$1641='Formatted Data'!AE$2),0))</f>
        <v>203</v>
      </c>
      <c r="AF122" cm="1">
        <f t="array" ref="AF122">INDEX('Raw Data'!$G$4:$G$1641,MATCH(1,('Raw Data'!$A$4:$A$1641 = 'Formatted Data'!$B122)*('Raw Data'!$C$4:$C$1641='Formatted Data'!$A122)*('Raw Data'!$D$4:$D$1641='Formatted Data'!AF$2),0))</f>
        <v>185</v>
      </c>
      <c r="AG122" cm="1">
        <f t="array" ref="AG122">INDEX('Raw Data'!$G$4:$G$1641,MATCH(1,('Raw Data'!$A$4:$A$1641 = 'Formatted Data'!$B122)*('Raw Data'!$C$4:$C$1641='Formatted Data'!$A122)*('Raw Data'!$D$4:$D$1641='Formatted Data'!AG$2),0))</f>
        <v>205</v>
      </c>
      <c r="AH122" cm="1">
        <f t="array" ref="AH122">INDEX('Raw Data'!$G$4:$G$1641,MATCH(1,('Raw Data'!$A$4:$A$1641 = 'Formatted Data'!$B122)*('Raw Data'!$C$4:$C$1641='Formatted Data'!$A122)*('Raw Data'!$D$4:$D$1641='Formatted Data'!AH$2),0))</f>
        <v>271</v>
      </c>
      <c r="AI122" cm="1">
        <f t="array" ref="AI122">INDEX('Raw Data'!$G$4:$G$1641,MATCH(1,('Raw Data'!$A$4:$A$1641 = 'Formatted Data'!$B122)*('Raw Data'!$C$4:$C$1641='Formatted Data'!$A122)*('Raw Data'!$D$4:$D$1641='Formatted Data'!AI$2),0))</f>
        <v>232</v>
      </c>
      <c r="AJ122" cm="1">
        <f t="array" ref="AJ122">INDEX('Raw Data'!$G$4:$G$1641,MATCH(1,('Raw Data'!$A$4:$A$1641 = 'Formatted Data'!$B122)*('Raw Data'!$C$4:$C$1641='Formatted Data'!$A122)*('Raw Data'!$D$4:$D$1641='Formatted Data'!AJ$2),0))</f>
        <v>240</v>
      </c>
      <c r="AK122" cm="1">
        <f t="array" ref="AK122">INDEX('Raw Data'!$G$4:$G$1641,MATCH(1,('Raw Data'!$A$4:$A$1641 = 'Formatted Data'!$B122)*('Raw Data'!$C$4:$C$1641='Formatted Data'!$A122)*('Raw Data'!$D$4:$D$1641='Formatted Data'!AK$2),0))</f>
        <v>239</v>
      </c>
      <c r="AL122" cm="1">
        <f t="array" ref="AL122">INDEX('Raw Data'!$G$4:$G$1641,MATCH(1,('Raw Data'!$A$4:$A$1641 = 'Formatted Data'!$B122)*('Raw Data'!$C$4:$C$1641='Formatted Data'!$A122)*('Raw Data'!$D$4:$D$1641='Formatted Data'!AL$2),0))</f>
        <v>314</v>
      </c>
    </row>
    <row r="123" spans="1:38" x14ac:dyDescent="0.3">
      <c r="A123" t="s">
        <v>5</v>
      </c>
      <c r="B123" t="s">
        <v>43</v>
      </c>
      <c r="C123" cm="1">
        <f t="array" ref="C123">INDEX('Raw Data'!$E$4:$E$1641,MATCH(1,('Raw Data'!$A$4:$A$1641 = 'Formatted Data'!$B123)*('Raw Data'!$C$4:$C$1641='Formatted Data'!$A123)*('Raw Data'!$D$4:$D$1641='Formatted Data'!C$2),0))</f>
        <v>3</v>
      </c>
      <c r="D123" cm="1">
        <f t="array" ref="D123">INDEX('Raw Data'!$E$4:$E$1641,MATCH(1,('Raw Data'!$A$4:$A$1641 = 'Formatted Data'!$B123)*('Raw Data'!$C$4:$C$1641='Formatted Data'!$A123)*('Raw Data'!$D$4:$D$1641='Formatted Data'!D$2),0))</f>
        <v>1</v>
      </c>
      <c r="E123" cm="1">
        <f t="array" ref="E123">INDEX('Raw Data'!$E$4:$E$1641,MATCH(1,('Raw Data'!$A$4:$A$1641 = 'Formatted Data'!$B123)*('Raw Data'!$C$4:$C$1641='Formatted Data'!$A123)*('Raw Data'!$D$4:$D$1641='Formatted Data'!E$2),0))</f>
        <v>4</v>
      </c>
      <c r="F123" cm="1">
        <f t="array" ref="F123">INDEX('Raw Data'!$E$4:$E$1641,MATCH(1,('Raw Data'!$A$4:$A$1641 = 'Formatted Data'!$B123)*('Raw Data'!$C$4:$C$1641='Formatted Data'!$A123)*('Raw Data'!$D$4:$D$1641='Formatted Data'!F$2),0))</f>
        <v>5</v>
      </c>
      <c r="G123" cm="1">
        <f t="array" ref="G123">INDEX('Raw Data'!$E$4:$E$1641,MATCH(1,('Raw Data'!$A$4:$A$1641 = 'Formatted Data'!$B123)*('Raw Data'!$C$4:$C$1641='Formatted Data'!$A123)*('Raw Data'!$D$4:$D$1641='Formatted Data'!G$2),0))</f>
        <v>6</v>
      </c>
      <c r="H123" cm="1">
        <f t="array" ref="H123">INDEX('Raw Data'!$E$4:$E$1641,MATCH(1,('Raw Data'!$A$4:$A$1641 = 'Formatted Data'!$B123)*('Raw Data'!$C$4:$C$1641='Formatted Data'!$A123)*('Raw Data'!$D$4:$D$1641='Formatted Data'!H$2),0))</f>
        <v>5</v>
      </c>
      <c r="I123" cm="1">
        <f t="array" ref="I123">INDEX('Raw Data'!$E$4:$E$1641,MATCH(1,('Raw Data'!$A$4:$A$1641 = 'Formatted Data'!$B123)*('Raw Data'!$C$4:$C$1641='Formatted Data'!$A123)*('Raw Data'!$D$4:$D$1641='Formatted Data'!I$2),0))</f>
        <v>3</v>
      </c>
      <c r="J123" cm="1">
        <f t="array" ref="J123">INDEX('Raw Data'!$E$4:$E$1641,MATCH(1,('Raw Data'!$A$4:$A$1641 = 'Formatted Data'!$B123)*('Raw Data'!$C$4:$C$1641='Formatted Data'!$A123)*('Raw Data'!$D$4:$D$1641='Formatted Data'!J$2),0))</f>
        <v>5</v>
      </c>
      <c r="K123" cm="1">
        <f t="array" ref="K123">INDEX('Raw Data'!$E$4:$E$1641,MATCH(1,('Raw Data'!$A$4:$A$1641 = 'Formatted Data'!$B123)*('Raw Data'!$C$4:$C$1641='Formatted Data'!$A123)*('Raw Data'!$D$4:$D$1641='Formatted Data'!K$2),0))</f>
        <v>0</v>
      </c>
      <c r="L123" cm="1">
        <f t="array" ref="L123">INDEX('Raw Data'!$E$4:$E$1641,MATCH(1,('Raw Data'!$A$4:$A$1641 = 'Formatted Data'!$B123)*('Raw Data'!$C$4:$C$1641='Formatted Data'!$A123)*('Raw Data'!$D$4:$D$1641='Formatted Data'!L$2),0))</f>
        <v>2</v>
      </c>
      <c r="M123" cm="1">
        <f t="array" ref="M123">INDEX('Raw Data'!$E$4:$E$1641,MATCH(1,('Raw Data'!$A$4:$A$1641 = 'Formatted Data'!$B123)*('Raw Data'!$C$4:$C$1641='Formatted Data'!$A123)*('Raw Data'!$D$4:$D$1641='Formatted Data'!M$2),0))</f>
        <v>3</v>
      </c>
      <c r="N123" cm="1">
        <f t="array" ref="N123">INDEX('Raw Data'!$E$4:$E$1641,MATCH(1,('Raw Data'!$A$4:$A$1641 = 'Formatted Data'!$B123)*('Raw Data'!$C$4:$C$1641='Formatted Data'!$A123)*('Raw Data'!$D$4:$D$1641='Formatted Data'!N$2),0))</f>
        <v>3</v>
      </c>
      <c r="O123" cm="1">
        <f t="array" ref="O123">INDEX('Raw Data'!$F$4:$F$1641,MATCH(1,('Raw Data'!$A$4:$A$1641 = 'Formatted Data'!$B123)*('Raw Data'!$C$4:$C$1641='Formatted Data'!$A123)*('Raw Data'!$D$4:$D$1641='Formatted Data'!O$2),0))</f>
        <v>3</v>
      </c>
      <c r="P123" cm="1">
        <f t="array" ref="P123">INDEX('Raw Data'!$F$4:$F$1641,MATCH(1,('Raw Data'!$A$4:$A$1641 = 'Formatted Data'!$B123)*('Raw Data'!$C$4:$C$1641='Formatted Data'!$A123)*('Raw Data'!$D$4:$D$1641='Formatted Data'!P$2),0))</f>
        <v>1</v>
      </c>
      <c r="Q123" cm="1">
        <f t="array" ref="Q123">INDEX('Raw Data'!$F$4:$F$1641,MATCH(1,('Raw Data'!$A$4:$A$1641 = 'Formatted Data'!$B123)*('Raw Data'!$C$4:$C$1641='Formatted Data'!$A123)*('Raw Data'!$D$4:$D$1641='Formatted Data'!Q$2),0))</f>
        <v>4</v>
      </c>
      <c r="R123" cm="1">
        <f t="array" ref="R123">INDEX('Raw Data'!$F$4:$F$1641,MATCH(1,('Raw Data'!$A$4:$A$1641 = 'Formatted Data'!$B123)*('Raw Data'!$C$4:$C$1641='Formatted Data'!$A123)*('Raw Data'!$D$4:$D$1641='Formatted Data'!R$2),0))</f>
        <v>4</v>
      </c>
      <c r="S123" cm="1">
        <f t="array" ref="S123">INDEX('Raw Data'!$F$4:$F$1641,MATCH(1,('Raw Data'!$A$4:$A$1641 = 'Formatted Data'!$B123)*('Raw Data'!$C$4:$C$1641='Formatted Data'!$A123)*('Raw Data'!$D$4:$D$1641='Formatted Data'!S$2),0))</f>
        <v>4</v>
      </c>
      <c r="T123" cm="1">
        <f t="array" ref="T123">INDEX('Raw Data'!$F$4:$F$1641,MATCH(1,('Raw Data'!$A$4:$A$1641 = 'Formatted Data'!$B123)*('Raw Data'!$C$4:$C$1641='Formatted Data'!$A123)*('Raw Data'!$D$4:$D$1641='Formatted Data'!T$2),0))</f>
        <v>5</v>
      </c>
      <c r="U123" cm="1">
        <f t="array" ref="U123">INDEX('Raw Data'!$F$4:$F$1641,MATCH(1,('Raw Data'!$A$4:$A$1641 = 'Formatted Data'!$B123)*('Raw Data'!$C$4:$C$1641='Formatted Data'!$A123)*('Raw Data'!$D$4:$D$1641='Formatted Data'!U$2),0))</f>
        <v>6</v>
      </c>
      <c r="V123" cm="1">
        <f t="array" ref="V123">INDEX('Raw Data'!$F$4:$F$1641,MATCH(1,('Raw Data'!$A$4:$A$1641 = 'Formatted Data'!$B123)*('Raw Data'!$C$4:$C$1641='Formatted Data'!$A123)*('Raw Data'!$D$4:$D$1641='Formatted Data'!V$2),0))</f>
        <v>3</v>
      </c>
      <c r="W123" cm="1">
        <f t="array" ref="W123">INDEX('Raw Data'!$F$4:$F$1641,MATCH(1,('Raw Data'!$A$4:$A$1641 = 'Formatted Data'!$B123)*('Raw Data'!$C$4:$C$1641='Formatted Data'!$A123)*('Raw Data'!$D$4:$D$1641='Formatted Data'!W$2),0))</f>
        <v>3</v>
      </c>
      <c r="X123" cm="1">
        <f t="array" ref="X123">INDEX('Raw Data'!$F$4:$F$1641,MATCH(1,('Raw Data'!$A$4:$A$1641 = 'Formatted Data'!$B123)*('Raw Data'!$C$4:$C$1641='Formatted Data'!$A123)*('Raw Data'!$D$4:$D$1641='Formatted Data'!X$2),0))</f>
        <v>4</v>
      </c>
      <c r="Y123" cm="1">
        <f t="array" ref="Y123">INDEX('Raw Data'!$F$4:$F$1641,MATCH(1,('Raw Data'!$A$4:$A$1641 = 'Formatted Data'!$B123)*('Raw Data'!$C$4:$C$1641='Formatted Data'!$A123)*('Raw Data'!$D$4:$D$1641='Formatted Data'!Y$2),0))</f>
        <v>4</v>
      </c>
      <c r="Z123" cm="1">
        <f t="array" ref="Z123">INDEX('Raw Data'!$F$4:$F$1641,MATCH(1,('Raw Data'!$A$4:$A$1641 = 'Formatted Data'!$B123)*('Raw Data'!$C$4:$C$1641='Formatted Data'!$A123)*('Raw Data'!$D$4:$D$1641='Formatted Data'!Z$2),0))</f>
        <v>7</v>
      </c>
      <c r="AA123" cm="1">
        <f t="array" ref="AA123">INDEX('Raw Data'!$G$4:$G$1641,MATCH(1,('Raw Data'!$A$4:$A$1641 = 'Formatted Data'!$B123)*('Raw Data'!$C$4:$C$1641='Formatted Data'!$A123)*('Raw Data'!$D$4:$D$1641='Formatted Data'!AA$2),0))</f>
        <v>3</v>
      </c>
      <c r="AB123" cm="1">
        <f t="array" ref="AB123">INDEX('Raw Data'!$G$4:$G$1641,MATCH(1,('Raw Data'!$A$4:$A$1641 = 'Formatted Data'!$B123)*('Raw Data'!$C$4:$C$1641='Formatted Data'!$A123)*('Raw Data'!$D$4:$D$1641='Formatted Data'!AB$2),0))</f>
        <v>6</v>
      </c>
      <c r="AC123" cm="1">
        <f t="array" ref="AC123">INDEX('Raw Data'!$G$4:$G$1641,MATCH(1,('Raw Data'!$A$4:$A$1641 = 'Formatted Data'!$B123)*('Raw Data'!$C$4:$C$1641='Formatted Data'!$A123)*('Raw Data'!$D$4:$D$1641='Formatted Data'!AC$2),0))</f>
        <v>6</v>
      </c>
      <c r="AD123" cm="1">
        <f t="array" ref="AD123">INDEX('Raw Data'!$G$4:$G$1641,MATCH(1,('Raw Data'!$A$4:$A$1641 = 'Formatted Data'!$B123)*('Raw Data'!$C$4:$C$1641='Formatted Data'!$A123)*('Raw Data'!$D$4:$D$1641='Formatted Data'!AD$2),0))</f>
        <v>7</v>
      </c>
      <c r="AE123" cm="1">
        <f t="array" ref="AE123">INDEX('Raw Data'!$G$4:$G$1641,MATCH(1,('Raw Data'!$A$4:$A$1641 = 'Formatted Data'!$B123)*('Raw Data'!$C$4:$C$1641='Formatted Data'!$A123)*('Raw Data'!$D$4:$D$1641='Formatted Data'!AE$2),0))</f>
        <v>4</v>
      </c>
      <c r="AF123" cm="1">
        <f t="array" ref="AF123">INDEX('Raw Data'!$G$4:$G$1641,MATCH(1,('Raw Data'!$A$4:$A$1641 = 'Formatted Data'!$B123)*('Raw Data'!$C$4:$C$1641='Formatted Data'!$A123)*('Raw Data'!$D$4:$D$1641='Formatted Data'!AF$2),0))</f>
        <v>0</v>
      </c>
      <c r="AG123" cm="1">
        <f t="array" ref="AG123">INDEX('Raw Data'!$G$4:$G$1641,MATCH(1,('Raw Data'!$A$4:$A$1641 = 'Formatted Data'!$B123)*('Raw Data'!$C$4:$C$1641='Formatted Data'!$A123)*('Raw Data'!$D$4:$D$1641='Formatted Data'!AG$2),0))</f>
        <v>10</v>
      </c>
      <c r="AH123" cm="1">
        <f t="array" ref="AH123">INDEX('Raw Data'!$G$4:$G$1641,MATCH(1,('Raw Data'!$A$4:$A$1641 = 'Formatted Data'!$B123)*('Raw Data'!$C$4:$C$1641='Formatted Data'!$A123)*('Raw Data'!$D$4:$D$1641='Formatted Data'!AH$2),0))</f>
        <v>4</v>
      </c>
      <c r="AI123" cm="1">
        <f t="array" ref="AI123">INDEX('Raw Data'!$G$4:$G$1641,MATCH(1,('Raw Data'!$A$4:$A$1641 = 'Formatted Data'!$B123)*('Raw Data'!$C$4:$C$1641='Formatted Data'!$A123)*('Raw Data'!$D$4:$D$1641='Formatted Data'!AI$2),0))</f>
        <v>1</v>
      </c>
      <c r="AJ123" cm="1">
        <f t="array" ref="AJ123">INDEX('Raw Data'!$G$4:$G$1641,MATCH(1,('Raw Data'!$A$4:$A$1641 = 'Formatted Data'!$B123)*('Raw Data'!$C$4:$C$1641='Formatted Data'!$A123)*('Raw Data'!$D$4:$D$1641='Formatted Data'!AJ$2),0))</f>
        <v>3</v>
      </c>
      <c r="AK123" cm="1">
        <f t="array" ref="AK123">INDEX('Raw Data'!$G$4:$G$1641,MATCH(1,('Raw Data'!$A$4:$A$1641 = 'Formatted Data'!$B123)*('Raw Data'!$C$4:$C$1641='Formatted Data'!$A123)*('Raw Data'!$D$4:$D$1641='Formatted Data'!AK$2),0))</f>
        <v>2</v>
      </c>
      <c r="AL123" cm="1">
        <f t="array" ref="AL123">INDEX('Raw Data'!$G$4:$G$1641,MATCH(1,('Raw Data'!$A$4:$A$1641 = 'Formatted Data'!$B123)*('Raw Data'!$C$4:$C$1641='Formatted Data'!$A123)*('Raw Data'!$D$4:$D$1641='Formatted Data'!AL$2),0))</f>
        <v>1</v>
      </c>
    </row>
    <row r="124" spans="1:38" x14ac:dyDescent="0.3">
      <c r="A124" t="s">
        <v>19</v>
      </c>
      <c r="B124" t="str">
        <f>B123</f>
        <v>25 Norrbotten county</v>
      </c>
      <c r="C124" cm="1">
        <f t="array" ref="C124">INDEX('Raw Data'!$E$4:$E$1641,MATCH(1,('Raw Data'!$A$4:$A$1641 = 'Formatted Data'!$B124)*('Raw Data'!$C$4:$C$1641='Formatted Data'!$A124)*('Raw Data'!$D$4:$D$1641='Formatted Data'!C$2),0))</f>
        <v>20</v>
      </c>
      <c r="D124" cm="1">
        <f t="array" ref="D124">INDEX('Raw Data'!$E$4:$E$1641,MATCH(1,('Raw Data'!$A$4:$A$1641 = 'Formatted Data'!$B124)*('Raw Data'!$C$4:$C$1641='Formatted Data'!$A124)*('Raw Data'!$D$4:$D$1641='Formatted Data'!D$2),0))</f>
        <v>25</v>
      </c>
      <c r="E124" cm="1">
        <f t="array" ref="E124">INDEX('Raw Data'!$E$4:$E$1641,MATCH(1,('Raw Data'!$A$4:$A$1641 = 'Formatted Data'!$B124)*('Raw Data'!$C$4:$C$1641='Formatted Data'!$A124)*('Raw Data'!$D$4:$D$1641='Formatted Data'!E$2),0))</f>
        <v>28</v>
      </c>
      <c r="F124" cm="1">
        <f t="array" ref="F124">INDEX('Raw Data'!$E$4:$E$1641,MATCH(1,('Raw Data'!$A$4:$A$1641 = 'Formatted Data'!$B124)*('Raw Data'!$C$4:$C$1641='Formatted Data'!$A124)*('Raw Data'!$D$4:$D$1641='Formatted Data'!F$2),0))</f>
        <v>19</v>
      </c>
      <c r="G124" cm="1">
        <f t="array" ref="G124">INDEX('Raw Data'!$E$4:$E$1641,MATCH(1,('Raw Data'!$A$4:$A$1641 = 'Formatted Data'!$B124)*('Raw Data'!$C$4:$C$1641='Formatted Data'!$A124)*('Raw Data'!$D$4:$D$1641='Formatted Data'!G$2),0))</f>
        <v>17</v>
      </c>
      <c r="H124" cm="1">
        <f t="array" ref="H124">INDEX('Raw Data'!$E$4:$E$1641,MATCH(1,('Raw Data'!$A$4:$A$1641 = 'Formatted Data'!$B124)*('Raw Data'!$C$4:$C$1641='Formatted Data'!$A124)*('Raw Data'!$D$4:$D$1641='Formatted Data'!H$2),0))</f>
        <v>25</v>
      </c>
      <c r="I124" cm="1">
        <f t="array" ref="I124">INDEX('Raw Data'!$E$4:$E$1641,MATCH(1,('Raw Data'!$A$4:$A$1641 = 'Formatted Data'!$B124)*('Raw Data'!$C$4:$C$1641='Formatted Data'!$A124)*('Raw Data'!$D$4:$D$1641='Formatted Data'!I$2),0))</f>
        <v>17</v>
      </c>
      <c r="J124" cm="1">
        <f t="array" ref="J124">INDEX('Raw Data'!$E$4:$E$1641,MATCH(1,('Raw Data'!$A$4:$A$1641 = 'Formatted Data'!$B124)*('Raw Data'!$C$4:$C$1641='Formatted Data'!$A124)*('Raw Data'!$D$4:$D$1641='Formatted Data'!J$2),0))</f>
        <v>23</v>
      </c>
      <c r="K124" cm="1">
        <f t="array" ref="K124">INDEX('Raw Data'!$E$4:$E$1641,MATCH(1,('Raw Data'!$A$4:$A$1641 = 'Formatted Data'!$B124)*('Raw Data'!$C$4:$C$1641='Formatted Data'!$A124)*('Raw Data'!$D$4:$D$1641='Formatted Data'!K$2),0))</f>
        <v>24</v>
      </c>
      <c r="L124" cm="1">
        <f t="array" ref="L124">INDEX('Raw Data'!$E$4:$E$1641,MATCH(1,('Raw Data'!$A$4:$A$1641 = 'Formatted Data'!$B124)*('Raw Data'!$C$4:$C$1641='Formatted Data'!$A124)*('Raw Data'!$D$4:$D$1641='Formatted Data'!L$2),0))</f>
        <v>21</v>
      </c>
      <c r="M124" cm="1">
        <f t="array" ref="M124">INDEX('Raw Data'!$E$4:$E$1641,MATCH(1,('Raw Data'!$A$4:$A$1641 = 'Formatted Data'!$B124)*('Raw Data'!$C$4:$C$1641='Formatted Data'!$A124)*('Raw Data'!$D$4:$D$1641='Formatted Data'!M$2),0))</f>
        <v>15</v>
      </c>
      <c r="N124" cm="1">
        <f t="array" ref="N124">INDEX('Raw Data'!$E$4:$E$1641,MATCH(1,('Raw Data'!$A$4:$A$1641 = 'Formatted Data'!$B124)*('Raw Data'!$C$4:$C$1641='Formatted Data'!$A124)*('Raw Data'!$D$4:$D$1641='Formatted Data'!N$2),0))</f>
        <v>24</v>
      </c>
      <c r="O124" cm="1">
        <f t="array" ref="O124">INDEX('Raw Data'!$F$4:$F$1641,MATCH(1,('Raw Data'!$A$4:$A$1641 = 'Formatted Data'!$B124)*('Raw Data'!$C$4:$C$1641='Formatted Data'!$A124)*('Raw Data'!$D$4:$D$1641='Formatted Data'!O$2),0))</f>
        <v>22</v>
      </c>
      <c r="P124" cm="1">
        <f t="array" ref="P124">INDEX('Raw Data'!$F$4:$F$1641,MATCH(1,('Raw Data'!$A$4:$A$1641 = 'Formatted Data'!$B124)*('Raw Data'!$C$4:$C$1641='Formatted Data'!$A124)*('Raw Data'!$D$4:$D$1641='Formatted Data'!P$2),0))</f>
        <v>20</v>
      </c>
      <c r="Q124" cm="1">
        <f t="array" ref="Q124">INDEX('Raw Data'!$F$4:$F$1641,MATCH(1,('Raw Data'!$A$4:$A$1641 = 'Formatted Data'!$B124)*('Raw Data'!$C$4:$C$1641='Formatted Data'!$A124)*('Raw Data'!$D$4:$D$1641='Formatted Data'!Q$2),0))</f>
        <v>20</v>
      </c>
      <c r="R124" cm="1">
        <f t="array" ref="R124">INDEX('Raw Data'!$F$4:$F$1641,MATCH(1,('Raw Data'!$A$4:$A$1641 = 'Formatted Data'!$B124)*('Raw Data'!$C$4:$C$1641='Formatted Data'!$A124)*('Raw Data'!$D$4:$D$1641='Formatted Data'!R$2),0))</f>
        <v>12</v>
      </c>
      <c r="S124" cm="1">
        <f t="array" ref="S124">INDEX('Raw Data'!$F$4:$F$1641,MATCH(1,('Raw Data'!$A$4:$A$1641 = 'Formatted Data'!$B124)*('Raw Data'!$C$4:$C$1641='Formatted Data'!$A124)*('Raw Data'!$D$4:$D$1641='Formatted Data'!S$2),0))</f>
        <v>21</v>
      </c>
      <c r="T124" cm="1">
        <f t="array" ref="T124">INDEX('Raw Data'!$F$4:$F$1641,MATCH(1,('Raw Data'!$A$4:$A$1641 = 'Formatted Data'!$B124)*('Raw Data'!$C$4:$C$1641='Formatted Data'!$A124)*('Raw Data'!$D$4:$D$1641='Formatted Data'!T$2),0))</f>
        <v>15</v>
      </c>
      <c r="U124" cm="1">
        <f t="array" ref="U124">INDEX('Raw Data'!$F$4:$F$1641,MATCH(1,('Raw Data'!$A$4:$A$1641 = 'Formatted Data'!$B124)*('Raw Data'!$C$4:$C$1641='Formatted Data'!$A124)*('Raw Data'!$D$4:$D$1641='Formatted Data'!U$2),0))</f>
        <v>20</v>
      </c>
      <c r="V124" cm="1">
        <f t="array" ref="V124">INDEX('Raw Data'!$F$4:$F$1641,MATCH(1,('Raw Data'!$A$4:$A$1641 = 'Formatted Data'!$B124)*('Raw Data'!$C$4:$C$1641='Formatted Data'!$A124)*('Raw Data'!$D$4:$D$1641='Formatted Data'!V$2),0))</f>
        <v>17</v>
      </c>
      <c r="W124" cm="1">
        <f t="array" ref="W124">INDEX('Raw Data'!$F$4:$F$1641,MATCH(1,('Raw Data'!$A$4:$A$1641 = 'Formatted Data'!$B124)*('Raw Data'!$C$4:$C$1641='Formatted Data'!$A124)*('Raw Data'!$D$4:$D$1641='Formatted Data'!W$2),0))</f>
        <v>21</v>
      </c>
      <c r="X124" cm="1">
        <f t="array" ref="X124">INDEX('Raw Data'!$F$4:$F$1641,MATCH(1,('Raw Data'!$A$4:$A$1641 = 'Formatted Data'!$B124)*('Raw Data'!$C$4:$C$1641='Formatted Data'!$A124)*('Raw Data'!$D$4:$D$1641='Formatted Data'!X$2),0))</f>
        <v>11</v>
      </c>
      <c r="Y124" cm="1">
        <f t="array" ref="Y124">INDEX('Raw Data'!$F$4:$F$1641,MATCH(1,('Raw Data'!$A$4:$A$1641 = 'Formatted Data'!$B124)*('Raw Data'!$C$4:$C$1641='Formatted Data'!$A124)*('Raw Data'!$D$4:$D$1641='Formatted Data'!Y$2),0))</f>
        <v>10</v>
      </c>
      <c r="Z124" cm="1">
        <f t="array" ref="Z124">INDEX('Raw Data'!$F$4:$F$1641,MATCH(1,('Raw Data'!$A$4:$A$1641 = 'Formatted Data'!$B124)*('Raw Data'!$C$4:$C$1641='Formatted Data'!$A124)*('Raw Data'!$D$4:$D$1641='Formatted Data'!Z$2),0))</f>
        <v>26</v>
      </c>
      <c r="AA124" cm="1">
        <f t="array" ref="AA124">INDEX('Raw Data'!$G$4:$G$1641,MATCH(1,('Raw Data'!$A$4:$A$1641 = 'Formatted Data'!$B124)*('Raw Data'!$C$4:$C$1641='Formatted Data'!$A124)*('Raw Data'!$D$4:$D$1641='Formatted Data'!AA$2),0))</f>
        <v>18</v>
      </c>
      <c r="AB124" cm="1">
        <f t="array" ref="AB124">INDEX('Raw Data'!$G$4:$G$1641,MATCH(1,('Raw Data'!$A$4:$A$1641 = 'Formatted Data'!$B124)*('Raw Data'!$C$4:$C$1641='Formatted Data'!$A124)*('Raw Data'!$D$4:$D$1641='Formatted Data'!AB$2),0))</f>
        <v>18</v>
      </c>
      <c r="AC124" cm="1">
        <f t="array" ref="AC124">INDEX('Raw Data'!$G$4:$G$1641,MATCH(1,('Raw Data'!$A$4:$A$1641 = 'Formatted Data'!$B124)*('Raw Data'!$C$4:$C$1641='Formatted Data'!$A124)*('Raw Data'!$D$4:$D$1641='Formatted Data'!AC$2),0))</f>
        <v>25</v>
      </c>
      <c r="AD124" cm="1">
        <f t="array" ref="AD124">INDEX('Raw Data'!$G$4:$G$1641,MATCH(1,('Raw Data'!$A$4:$A$1641 = 'Formatted Data'!$B124)*('Raw Data'!$C$4:$C$1641='Formatted Data'!$A124)*('Raw Data'!$D$4:$D$1641='Formatted Data'!AD$2),0))</f>
        <v>14</v>
      </c>
      <c r="AE124" cm="1">
        <f t="array" ref="AE124">INDEX('Raw Data'!$G$4:$G$1641,MATCH(1,('Raw Data'!$A$4:$A$1641 = 'Formatted Data'!$B124)*('Raw Data'!$C$4:$C$1641='Formatted Data'!$A124)*('Raw Data'!$D$4:$D$1641='Formatted Data'!AE$2),0))</f>
        <v>18</v>
      </c>
      <c r="AF124" cm="1">
        <f t="array" ref="AF124">INDEX('Raw Data'!$G$4:$G$1641,MATCH(1,('Raw Data'!$A$4:$A$1641 = 'Formatted Data'!$B124)*('Raw Data'!$C$4:$C$1641='Formatted Data'!$A124)*('Raw Data'!$D$4:$D$1641='Formatted Data'!AF$2),0))</f>
        <v>24</v>
      </c>
      <c r="AG124" cm="1">
        <f t="array" ref="AG124">INDEX('Raw Data'!$G$4:$G$1641,MATCH(1,('Raw Data'!$A$4:$A$1641 = 'Formatted Data'!$B124)*('Raw Data'!$C$4:$C$1641='Formatted Data'!$A124)*('Raw Data'!$D$4:$D$1641='Formatted Data'!AG$2),0))</f>
        <v>23</v>
      </c>
      <c r="AH124" cm="1">
        <f t="array" ref="AH124">INDEX('Raw Data'!$G$4:$G$1641,MATCH(1,('Raw Data'!$A$4:$A$1641 = 'Formatted Data'!$B124)*('Raw Data'!$C$4:$C$1641='Formatted Data'!$A124)*('Raw Data'!$D$4:$D$1641='Formatted Data'!AH$2),0))</f>
        <v>20</v>
      </c>
      <c r="AI124" cm="1">
        <f t="array" ref="AI124">INDEX('Raw Data'!$G$4:$G$1641,MATCH(1,('Raw Data'!$A$4:$A$1641 = 'Formatted Data'!$B124)*('Raw Data'!$C$4:$C$1641='Formatted Data'!$A124)*('Raw Data'!$D$4:$D$1641='Formatted Data'!AI$2),0))</f>
        <v>19</v>
      </c>
      <c r="AJ124" cm="1">
        <f t="array" ref="AJ124">INDEX('Raw Data'!$G$4:$G$1641,MATCH(1,('Raw Data'!$A$4:$A$1641 = 'Formatted Data'!$B124)*('Raw Data'!$C$4:$C$1641='Formatted Data'!$A124)*('Raw Data'!$D$4:$D$1641='Formatted Data'!AJ$2),0))</f>
        <v>19</v>
      </c>
      <c r="AK124" cm="1">
        <f t="array" ref="AK124">INDEX('Raw Data'!$G$4:$G$1641,MATCH(1,('Raw Data'!$A$4:$A$1641 = 'Formatted Data'!$B124)*('Raw Data'!$C$4:$C$1641='Formatted Data'!$A124)*('Raw Data'!$D$4:$D$1641='Formatted Data'!AK$2),0))</f>
        <v>23</v>
      </c>
      <c r="AL124" cm="1">
        <f t="array" ref="AL124">INDEX('Raw Data'!$G$4:$G$1641,MATCH(1,('Raw Data'!$A$4:$A$1641 = 'Formatted Data'!$B124)*('Raw Data'!$C$4:$C$1641='Formatted Data'!$A124)*('Raw Data'!$D$4:$D$1641='Formatted Data'!AL$2),0))</f>
        <v>22</v>
      </c>
    </row>
    <row r="125" spans="1:38" x14ac:dyDescent="0.3">
      <c r="A125" t="s">
        <v>20</v>
      </c>
      <c r="B125" t="str">
        <f t="shared" ref="B125:B128" si="20">B124</f>
        <v>25 Norrbotten county</v>
      </c>
      <c r="C125" cm="1">
        <f t="array" ref="C125">INDEX('Raw Data'!$E$4:$E$1641,MATCH(1,('Raw Data'!$A$4:$A$1641 = 'Formatted Data'!$B125)*('Raw Data'!$C$4:$C$1641='Formatted Data'!$A125)*('Raw Data'!$D$4:$D$1641='Formatted Data'!C$2),0))</f>
        <v>50</v>
      </c>
      <c r="D125" cm="1">
        <f t="array" ref="D125">INDEX('Raw Data'!$E$4:$E$1641,MATCH(1,('Raw Data'!$A$4:$A$1641 = 'Formatted Data'!$B125)*('Raw Data'!$C$4:$C$1641='Formatted Data'!$A125)*('Raw Data'!$D$4:$D$1641='Formatted Data'!D$2),0))</f>
        <v>36</v>
      </c>
      <c r="E125" cm="1">
        <f t="array" ref="E125">INDEX('Raw Data'!$E$4:$E$1641,MATCH(1,('Raw Data'!$A$4:$A$1641 = 'Formatted Data'!$B125)*('Raw Data'!$C$4:$C$1641='Formatted Data'!$A125)*('Raw Data'!$D$4:$D$1641='Formatted Data'!E$2),0))</f>
        <v>51</v>
      </c>
      <c r="F125" cm="1">
        <f t="array" ref="F125">INDEX('Raw Data'!$E$4:$E$1641,MATCH(1,('Raw Data'!$A$4:$A$1641 = 'Formatted Data'!$B125)*('Raw Data'!$C$4:$C$1641='Formatted Data'!$A125)*('Raw Data'!$D$4:$D$1641='Formatted Data'!F$2),0))</f>
        <v>35</v>
      </c>
      <c r="G125" cm="1">
        <f t="array" ref="G125">INDEX('Raw Data'!$E$4:$E$1641,MATCH(1,('Raw Data'!$A$4:$A$1641 = 'Formatted Data'!$B125)*('Raw Data'!$C$4:$C$1641='Formatted Data'!$A125)*('Raw Data'!$D$4:$D$1641='Formatted Data'!G$2),0))</f>
        <v>23</v>
      </c>
      <c r="H125" cm="1">
        <f t="array" ref="H125">INDEX('Raw Data'!$E$4:$E$1641,MATCH(1,('Raw Data'!$A$4:$A$1641 = 'Formatted Data'!$B125)*('Raw Data'!$C$4:$C$1641='Formatted Data'!$A125)*('Raw Data'!$D$4:$D$1641='Formatted Data'!H$2),0))</f>
        <v>34</v>
      </c>
      <c r="I125" cm="1">
        <f t="array" ref="I125">INDEX('Raw Data'!$E$4:$E$1641,MATCH(1,('Raw Data'!$A$4:$A$1641 = 'Formatted Data'!$B125)*('Raw Data'!$C$4:$C$1641='Formatted Data'!$A125)*('Raw Data'!$D$4:$D$1641='Formatted Data'!I$2),0))</f>
        <v>42</v>
      </c>
      <c r="J125" cm="1">
        <f t="array" ref="J125">INDEX('Raw Data'!$E$4:$E$1641,MATCH(1,('Raw Data'!$A$4:$A$1641 = 'Formatted Data'!$B125)*('Raw Data'!$C$4:$C$1641='Formatted Data'!$A125)*('Raw Data'!$D$4:$D$1641='Formatted Data'!J$2),0))</f>
        <v>48</v>
      </c>
      <c r="K125" cm="1">
        <f t="array" ref="K125">INDEX('Raw Data'!$E$4:$E$1641,MATCH(1,('Raw Data'!$A$4:$A$1641 = 'Formatted Data'!$B125)*('Raw Data'!$C$4:$C$1641='Formatted Data'!$A125)*('Raw Data'!$D$4:$D$1641='Formatted Data'!K$2),0))</f>
        <v>38</v>
      </c>
      <c r="L125" cm="1">
        <f t="array" ref="L125">INDEX('Raw Data'!$E$4:$E$1641,MATCH(1,('Raw Data'!$A$4:$A$1641 = 'Formatted Data'!$B125)*('Raw Data'!$C$4:$C$1641='Formatted Data'!$A125)*('Raw Data'!$D$4:$D$1641='Formatted Data'!L$2),0))</f>
        <v>46</v>
      </c>
      <c r="M125" cm="1">
        <f t="array" ref="M125">INDEX('Raw Data'!$E$4:$E$1641,MATCH(1,('Raw Data'!$A$4:$A$1641 = 'Formatted Data'!$B125)*('Raw Data'!$C$4:$C$1641='Formatted Data'!$A125)*('Raw Data'!$D$4:$D$1641='Formatted Data'!M$2),0))</f>
        <v>41</v>
      </c>
      <c r="N125" cm="1">
        <f t="array" ref="N125">INDEX('Raw Data'!$E$4:$E$1641,MATCH(1,('Raw Data'!$A$4:$A$1641 = 'Formatted Data'!$B125)*('Raw Data'!$C$4:$C$1641='Formatted Data'!$A125)*('Raw Data'!$D$4:$D$1641='Formatted Data'!N$2),0))</f>
        <v>35</v>
      </c>
      <c r="O125" cm="1">
        <f t="array" ref="O125">INDEX('Raw Data'!$F$4:$F$1641,MATCH(1,('Raw Data'!$A$4:$A$1641 = 'Formatted Data'!$B125)*('Raw Data'!$C$4:$C$1641='Formatted Data'!$A125)*('Raw Data'!$D$4:$D$1641='Formatted Data'!O$2),0))</f>
        <v>44</v>
      </c>
      <c r="P125" cm="1">
        <f t="array" ref="P125">INDEX('Raw Data'!$F$4:$F$1641,MATCH(1,('Raw Data'!$A$4:$A$1641 = 'Formatted Data'!$B125)*('Raw Data'!$C$4:$C$1641='Formatted Data'!$A125)*('Raw Data'!$D$4:$D$1641='Formatted Data'!P$2),0))</f>
        <v>47</v>
      </c>
      <c r="Q125" cm="1">
        <f t="array" ref="Q125">INDEX('Raw Data'!$F$4:$F$1641,MATCH(1,('Raw Data'!$A$4:$A$1641 = 'Formatted Data'!$B125)*('Raw Data'!$C$4:$C$1641='Formatted Data'!$A125)*('Raw Data'!$D$4:$D$1641='Formatted Data'!Q$2),0))</f>
        <v>35</v>
      </c>
      <c r="R125" cm="1">
        <f t="array" ref="R125">INDEX('Raw Data'!$F$4:$F$1641,MATCH(1,('Raw Data'!$A$4:$A$1641 = 'Formatted Data'!$B125)*('Raw Data'!$C$4:$C$1641='Formatted Data'!$A125)*('Raw Data'!$D$4:$D$1641='Formatted Data'!R$2),0))</f>
        <v>37</v>
      </c>
      <c r="S125" cm="1">
        <f t="array" ref="S125">INDEX('Raw Data'!$F$4:$F$1641,MATCH(1,('Raw Data'!$A$4:$A$1641 = 'Formatted Data'!$B125)*('Raw Data'!$C$4:$C$1641='Formatted Data'!$A125)*('Raw Data'!$D$4:$D$1641='Formatted Data'!S$2),0))</f>
        <v>46</v>
      </c>
      <c r="T125" cm="1">
        <f t="array" ref="T125">INDEX('Raw Data'!$F$4:$F$1641,MATCH(1,('Raw Data'!$A$4:$A$1641 = 'Formatted Data'!$B125)*('Raw Data'!$C$4:$C$1641='Formatted Data'!$A125)*('Raw Data'!$D$4:$D$1641='Formatted Data'!T$2),0))</f>
        <v>44</v>
      </c>
      <c r="U125" cm="1">
        <f t="array" ref="U125">INDEX('Raw Data'!$F$4:$F$1641,MATCH(1,('Raw Data'!$A$4:$A$1641 = 'Formatted Data'!$B125)*('Raw Data'!$C$4:$C$1641='Formatted Data'!$A125)*('Raw Data'!$D$4:$D$1641='Formatted Data'!U$2),0))</f>
        <v>36</v>
      </c>
      <c r="V125" cm="1">
        <f t="array" ref="V125">INDEX('Raw Data'!$F$4:$F$1641,MATCH(1,('Raw Data'!$A$4:$A$1641 = 'Formatted Data'!$B125)*('Raw Data'!$C$4:$C$1641='Formatted Data'!$A125)*('Raw Data'!$D$4:$D$1641='Formatted Data'!V$2),0))</f>
        <v>43</v>
      </c>
      <c r="W125" cm="1">
        <f t="array" ref="W125">INDEX('Raw Data'!$F$4:$F$1641,MATCH(1,('Raw Data'!$A$4:$A$1641 = 'Formatted Data'!$B125)*('Raw Data'!$C$4:$C$1641='Formatted Data'!$A125)*('Raw Data'!$D$4:$D$1641='Formatted Data'!W$2),0))</f>
        <v>46</v>
      </c>
      <c r="X125" cm="1">
        <f t="array" ref="X125">INDEX('Raw Data'!$F$4:$F$1641,MATCH(1,('Raw Data'!$A$4:$A$1641 = 'Formatted Data'!$B125)*('Raw Data'!$C$4:$C$1641='Formatted Data'!$A125)*('Raw Data'!$D$4:$D$1641='Formatted Data'!X$2),0))</f>
        <v>37</v>
      </c>
      <c r="Y125" cm="1">
        <f t="array" ref="Y125">INDEX('Raw Data'!$F$4:$F$1641,MATCH(1,('Raw Data'!$A$4:$A$1641 = 'Formatted Data'!$B125)*('Raw Data'!$C$4:$C$1641='Formatted Data'!$A125)*('Raw Data'!$D$4:$D$1641='Formatted Data'!Y$2),0))</f>
        <v>40</v>
      </c>
      <c r="Z125" cm="1">
        <f t="array" ref="Z125">INDEX('Raw Data'!$F$4:$F$1641,MATCH(1,('Raw Data'!$A$4:$A$1641 = 'Formatted Data'!$B125)*('Raw Data'!$C$4:$C$1641='Formatted Data'!$A125)*('Raw Data'!$D$4:$D$1641='Formatted Data'!Z$2),0))</f>
        <v>44</v>
      </c>
      <c r="AA125" cm="1">
        <f t="array" ref="AA125">INDEX('Raw Data'!$G$4:$G$1641,MATCH(1,('Raw Data'!$A$4:$A$1641 = 'Formatted Data'!$B125)*('Raw Data'!$C$4:$C$1641='Formatted Data'!$A125)*('Raw Data'!$D$4:$D$1641='Formatted Data'!AA$2),0))</f>
        <v>43</v>
      </c>
      <c r="AB125" cm="1">
        <f t="array" ref="AB125">INDEX('Raw Data'!$G$4:$G$1641,MATCH(1,('Raw Data'!$A$4:$A$1641 = 'Formatted Data'!$B125)*('Raw Data'!$C$4:$C$1641='Formatted Data'!$A125)*('Raw Data'!$D$4:$D$1641='Formatted Data'!AB$2),0))</f>
        <v>37</v>
      </c>
      <c r="AC125" cm="1">
        <f t="array" ref="AC125">INDEX('Raw Data'!$G$4:$G$1641,MATCH(1,('Raw Data'!$A$4:$A$1641 = 'Formatted Data'!$B125)*('Raw Data'!$C$4:$C$1641='Formatted Data'!$A125)*('Raw Data'!$D$4:$D$1641='Formatted Data'!AC$2),0))</f>
        <v>45</v>
      </c>
      <c r="AD125" cm="1">
        <f t="array" ref="AD125">INDEX('Raw Data'!$G$4:$G$1641,MATCH(1,('Raw Data'!$A$4:$A$1641 = 'Formatted Data'!$B125)*('Raw Data'!$C$4:$C$1641='Formatted Data'!$A125)*('Raw Data'!$D$4:$D$1641='Formatted Data'!AD$2),0))</f>
        <v>32</v>
      </c>
      <c r="AE125" cm="1">
        <f t="array" ref="AE125">INDEX('Raw Data'!$G$4:$G$1641,MATCH(1,('Raw Data'!$A$4:$A$1641 = 'Formatted Data'!$B125)*('Raw Data'!$C$4:$C$1641='Formatted Data'!$A125)*('Raw Data'!$D$4:$D$1641='Formatted Data'!AE$2),0))</f>
        <v>34</v>
      </c>
      <c r="AF125" cm="1">
        <f t="array" ref="AF125">INDEX('Raw Data'!$G$4:$G$1641,MATCH(1,('Raw Data'!$A$4:$A$1641 = 'Formatted Data'!$B125)*('Raw Data'!$C$4:$C$1641='Formatted Data'!$A125)*('Raw Data'!$D$4:$D$1641='Formatted Data'!AF$2),0))</f>
        <v>34</v>
      </c>
      <c r="AG125" cm="1">
        <f t="array" ref="AG125">INDEX('Raw Data'!$G$4:$G$1641,MATCH(1,('Raw Data'!$A$4:$A$1641 = 'Formatted Data'!$B125)*('Raw Data'!$C$4:$C$1641='Formatted Data'!$A125)*('Raw Data'!$D$4:$D$1641='Formatted Data'!AG$2),0))</f>
        <v>25</v>
      </c>
      <c r="AH125" cm="1">
        <f t="array" ref="AH125">INDEX('Raw Data'!$G$4:$G$1641,MATCH(1,('Raw Data'!$A$4:$A$1641 = 'Formatted Data'!$B125)*('Raw Data'!$C$4:$C$1641='Formatted Data'!$A125)*('Raw Data'!$D$4:$D$1641='Formatted Data'!AH$2),0))</f>
        <v>34</v>
      </c>
      <c r="AI125" cm="1">
        <f t="array" ref="AI125">INDEX('Raw Data'!$G$4:$G$1641,MATCH(1,('Raw Data'!$A$4:$A$1641 = 'Formatted Data'!$B125)*('Raw Data'!$C$4:$C$1641='Formatted Data'!$A125)*('Raw Data'!$D$4:$D$1641='Formatted Data'!AI$2),0))</f>
        <v>32</v>
      </c>
      <c r="AJ125" cm="1">
        <f t="array" ref="AJ125">INDEX('Raw Data'!$G$4:$G$1641,MATCH(1,('Raw Data'!$A$4:$A$1641 = 'Formatted Data'!$B125)*('Raw Data'!$C$4:$C$1641='Formatted Data'!$A125)*('Raw Data'!$D$4:$D$1641='Formatted Data'!AJ$2),0))</f>
        <v>38</v>
      </c>
      <c r="AK125" cm="1">
        <f t="array" ref="AK125">INDEX('Raw Data'!$G$4:$G$1641,MATCH(1,('Raw Data'!$A$4:$A$1641 = 'Formatted Data'!$B125)*('Raw Data'!$C$4:$C$1641='Formatted Data'!$A125)*('Raw Data'!$D$4:$D$1641='Formatted Data'!AK$2),0))</f>
        <v>40</v>
      </c>
      <c r="AL125" cm="1">
        <f t="array" ref="AL125">INDEX('Raw Data'!$G$4:$G$1641,MATCH(1,('Raw Data'!$A$4:$A$1641 = 'Formatted Data'!$B125)*('Raw Data'!$C$4:$C$1641='Formatted Data'!$A125)*('Raw Data'!$D$4:$D$1641='Formatted Data'!AL$2),0))</f>
        <v>34</v>
      </c>
    </row>
    <row r="126" spans="1:38" x14ac:dyDescent="0.3">
      <c r="A126" t="s">
        <v>21</v>
      </c>
      <c r="B126" t="str">
        <f t="shared" si="20"/>
        <v>25 Norrbotten county</v>
      </c>
      <c r="C126" cm="1">
        <f t="array" ref="C126">INDEX('Raw Data'!$E$4:$E$1641,MATCH(1,('Raw Data'!$A$4:$A$1641 = 'Formatted Data'!$B126)*('Raw Data'!$C$4:$C$1641='Formatted Data'!$A126)*('Raw Data'!$D$4:$D$1641='Formatted Data'!C$2),0))</f>
        <v>96</v>
      </c>
      <c r="D126" cm="1">
        <f t="array" ref="D126">INDEX('Raw Data'!$E$4:$E$1641,MATCH(1,('Raw Data'!$A$4:$A$1641 = 'Formatted Data'!$B126)*('Raw Data'!$C$4:$C$1641='Formatted Data'!$A126)*('Raw Data'!$D$4:$D$1641='Formatted Data'!D$2),0))</f>
        <v>87</v>
      </c>
      <c r="E126" cm="1">
        <f t="array" ref="E126">INDEX('Raw Data'!$E$4:$E$1641,MATCH(1,('Raw Data'!$A$4:$A$1641 = 'Formatted Data'!$B126)*('Raw Data'!$C$4:$C$1641='Formatted Data'!$A126)*('Raw Data'!$D$4:$D$1641='Formatted Data'!E$2),0))</f>
        <v>100</v>
      </c>
      <c r="F126" cm="1">
        <f t="array" ref="F126">INDEX('Raw Data'!$E$4:$E$1641,MATCH(1,('Raw Data'!$A$4:$A$1641 = 'Formatted Data'!$B126)*('Raw Data'!$C$4:$C$1641='Formatted Data'!$A126)*('Raw Data'!$D$4:$D$1641='Formatted Data'!F$2),0))</f>
        <v>87</v>
      </c>
      <c r="G126" cm="1">
        <f t="array" ref="G126">INDEX('Raw Data'!$E$4:$E$1641,MATCH(1,('Raw Data'!$A$4:$A$1641 = 'Formatted Data'!$B126)*('Raw Data'!$C$4:$C$1641='Formatted Data'!$A126)*('Raw Data'!$D$4:$D$1641='Formatted Data'!G$2),0))</f>
        <v>82</v>
      </c>
      <c r="H126" cm="1">
        <f t="array" ref="H126">INDEX('Raw Data'!$E$4:$E$1641,MATCH(1,('Raw Data'!$A$4:$A$1641 = 'Formatted Data'!$B126)*('Raw Data'!$C$4:$C$1641='Formatted Data'!$A126)*('Raw Data'!$D$4:$D$1641='Formatted Data'!H$2),0))</f>
        <v>72</v>
      </c>
      <c r="I126" cm="1">
        <f t="array" ref="I126">INDEX('Raw Data'!$E$4:$E$1641,MATCH(1,('Raw Data'!$A$4:$A$1641 = 'Formatted Data'!$B126)*('Raw Data'!$C$4:$C$1641='Formatted Data'!$A126)*('Raw Data'!$D$4:$D$1641='Formatted Data'!I$2),0))</f>
        <v>70</v>
      </c>
      <c r="J126" cm="1">
        <f t="array" ref="J126">INDEX('Raw Data'!$E$4:$E$1641,MATCH(1,('Raw Data'!$A$4:$A$1641 = 'Formatted Data'!$B126)*('Raw Data'!$C$4:$C$1641='Formatted Data'!$A126)*('Raw Data'!$D$4:$D$1641='Formatted Data'!J$2),0))</f>
        <v>71</v>
      </c>
      <c r="K126" cm="1">
        <f t="array" ref="K126">INDEX('Raw Data'!$E$4:$E$1641,MATCH(1,('Raw Data'!$A$4:$A$1641 = 'Formatted Data'!$B126)*('Raw Data'!$C$4:$C$1641='Formatted Data'!$A126)*('Raw Data'!$D$4:$D$1641='Formatted Data'!K$2),0))</f>
        <v>71</v>
      </c>
      <c r="L126" cm="1">
        <f t="array" ref="L126">INDEX('Raw Data'!$E$4:$E$1641,MATCH(1,('Raw Data'!$A$4:$A$1641 = 'Formatted Data'!$B126)*('Raw Data'!$C$4:$C$1641='Formatted Data'!$A126)*('Raw Data'!$D$4:$D$1641='Formatted Data'!L$2),0))</f>
        <v>95</v>
      </c>
      <c r="M126" cm="1">
        <f t="array" ref="M126">INDEX('Raw Data'!$E$4:$E$1641,MATCH(1,('Raw Data'!$A$4:$A$1641 = 'Formatted Data'!$B126)*('Raw Data'!$C$4:$C$1641='Formatted Data'!$A126)*('Raw Data'!$D$4:$D$1641='Formatted Data'!M$2),0))</f>
        <v>75</v>
      </c>
      <c r="N126" cm="1">
        <f t="array" ref="N126">INDEX('Raw Data'!$E$4:$E$1641,MATCH(1,('Raw Data'!$A$4:$A$1641 = 'Formatted Data'!$B126)*('Raw Data'!$C$4:$C$1641='Formatted Data'!$A126)*('Raw Data'!$D$4:$D$1641='Formatted Data'!N$2),0))</f>
        <v>96</v>
      </c>
      <c r="O126" cm="1">
        <f t="array" ref="O126">INDEX('Raw Data'!$F$4:$F$1641,MATCH(1,('Raw Data'!$A$4:$A$1641 = 'Formatted Data'!$B126)*('Raw Data'!$C$4:$C$1641='Formatted Data'!$A126)*('Raw Data'!$D$4:$D$1641='Formatted Data'!O$2),0))</f>
        <v>91</v>
      </c>
      <c r="P126" cm="1">
        <f t="array" ref="P126">INDEX('Raw Data'!$F$4:$F$1641,MATCH(1,('Raw Data'!$A$4:$A$1641 = 'Formatted Data'!$B126)*('Raw Data'!$C$4:$C$1641='Formatted Data'!$A126)*('Raw Data'!$D$4:$D$1641='Formatted Data'!P$2),0))</f>
        <v>91</v>
      </c>
      <c r="Q126" cm="1">
        <f t="array" ref="Q126">INDEX('Raw Data'!$F$4:$F$1641,MATCH(1,('Raw Data'!$A$4:$A$1641 = 'Formatted Data'!$B126)*('Raw Data'!$C$4:$C$1641='Formatted Data'!$A126)*('Raw Data'!$D$4:$D$1641='Formatted Data'!Q$2),0))</f>
        <v>81</v>
      </c>
      <c r="R126" cm="1">
        <f t="array" ref="R126">INDEX('Raw Data'!$F$4:$F$1641,MATCH(1,('Raw Data'!$A$4:$A$1641 = 'Formatted Data'!$B126)*('Raw Data'!$C$4:$C$1641='Formatted Data'!$A126)*('Raw Data'!$D$4:$D$1641='Formatted Data'!R$2),0))</f>
        <v>75</v>
      </c>
      <c r="S126" cm="1">
        <f t="array" ref="S126">INDEX('Raw Data'!$F$4:$F$1641,MATCH(1,('Raw Data'!$A$4:$A$1641 = 'Formatted Data'!$B126)*('Raw Data'!$C$4:$C$1641='Formatted Data'!$A126)*('Raw Data'!$D$4:$D$1641='Formatted Data'!S$2),0))</f>
        <v>66</v>
      </c>
      <c r="T126" cm="1">
        <f t="array" ref="T126">INDEX('Raw Data'!$F$4:$F$1641,MATCH(1,('Raw Data'!$A$4:$A$1641 = 'Formatted Data'!$B126)*('Raw Data'!$C$4:$C$1641='Formatted Data'!$A126)*('Raw Data'!$D$4:$D$1641='Formatted Data'!T$2),0))</f>
        <v>78</v>
      </c>
      <c r="U126" cm="1">
        <f t="array" ref="U126">INDEX('Raw Data'!$F$4:$F$1641,MATCH(1,('Raw Data'!$A$4:$A$1641 = 'Formatted Data'!$B126)*('Raw Data'!$C$4:$C$1641='Formatted Data'!$A126)*('Raw Data'!$D$4:$D$1641='Formatted Data'!U$2),0))</f>
        <v>67</v>
      </c>
      <c r="V126" cm="1">
        <f t="array" ref="V126">INDEX('Raw Data'!$F$4:$F$1641,MATCH(1,('Raw Data'!$A$4:$A$1641 = 'Formatted Data'!$B126)*('Raw Data'!$C$4:$C$1641='Formatted Data'!$A126)*('Raw Data'!$D$4:$D$1641='Formatted Data'!V$2),0))</f>
        <v>70</v>
      </c>
      <c r="W126" cm="1">
        <f t="array" ref="W126">INDEX('Raw Data'!$F$4:$F$1641,MATCH(1,('Raw Data'!$A$4:$A$1641 = 'Formatted Data'!$B126)*('Raw Data'!$C$4:$C$1641='Formatted Data'!$A126)*('Raw Data'!$D$4:$D$1641='Formatted Data'!W$2),0))</f>
        <v>70</v>
      </c>
      <c r="X126" cm="1">
        <f t="array" ref="X126">INDEX('Raw Data'!$F$4:$F$1641,MATCH(1,('Raw Data'!$A$4:$A$1641 = 'Formatted Data'!$B126)*('Raw Data'!$C$4:$C$1641='Formatted Data'!$A126)*('Raw Data'!$D$4:$D$1641='Formatted Data'!X$2),0))</f>
        <v>81</v>
      </c>
      <c r="Y126" cm="1">
        <f t="array" ref="Y126">INDEX('Raw Data'!$F$4:$F$1641,MATCH(1,('Raw Data'!$A$4:$A$1641 = 'Formatted Data'!$B126)*('Raw Data'!$C$4:$C$1641='Formatted Data'!$A126)*('Raw Data'!$D$4:$D$1641='Formatted Data'!Y$2),0))</f>
        <v>81</v>
      </c>
      <c r="Z126" cm="1">
        <f t="array" ref="Z126">INDEX('Raw Data'!$F$4:$F$1641,MATCH(1,('Raw Data'!$A$4:$A$1641 = 'Formatted Data'!$B126)*('Raw Data'!$C$4:$C$1641='Formatted Data'!$A126)*('Raw Data'!$D$4:$D$1641='Formatted Data'!Z$2),0))</f>
        <v>99</v>
      </c>
      <c r="AA126" cm="1">
        <f t="array" ref="AA126">INDEX('Raw Data'!$G$4:$G$1641,MATCH(1,('Raw Data'!$A$4:$A$1641 = 'Formatted Data'!$B126)*('Raw Data'!$C$4:$C$1641='Formatted Data'!$A126)*('Raw Data'!$D$4:$D$1641='Formatted Data'!AA$2),0))</f>
        <v>102</v>
      </c>
      <c r="AB126" cm="1">
        <f t="array" ref="AB126">INDEX('Raw Data'!$G$4:$G$1641,MATCH(1,('Raw Data'!$A$4:$A$1641 = 'Formatted Data'!$B126)*('Raw Data'!$C$4:$C$1641='Formatted Data'!$A126)*('Raw Data'!$D$4:$D$1641='Formatted Data'!AB$2),0))</f>
        <v>85</v>
      </c>
      <c r="AC126" cm="1">
        <f t="array" ref="AC126">INDEX('Raw Data'!$G$4:$G$1641,MATCH(1,('Raw Data'!$A$4:$A$1641 = 'Formatted Data'!$B126)*('Raw Data'!$C$4:$C$1641='Formatted Data'!$A126)*('Raw Data'!$D$4:$D$1641='Formatted Data'!AC$2),0))</f>
        <v>89</v>
      </c>
      <c r="AD126" cm="1">
        <f t="array" ref="AD126">INDEX('Raw Data'!$G$4:$G$1641,MATCH(1,('Raw Data'!$A$4:$A$1641 = 'Formatted Data'!$B126)*('Raw Data'!$C$4:$C$1641='Formatted Data'!$A126)*('Raw Data'!$D$4:$D$1641='Formatted Data'!AD$2),0))</f>
        <v>73</v>
      </c>
      <c r="AE126" cm="1">
        <f t="array" ref="AE126">INDEX('Raw Data'!$G$4:$G$1641,MATCH(1,('Raw Data'!$A$4:$A$1641 = 'Formatted Data'!$B126)*('Raw Data'!$C$4:$C$1641='Formatted Data'!$A126)*('Raw Data'!$D$4:$D$1641='Formatted Data'!AE$2),0))</f>
        <v>85</v>
      </c>
      <c r="AF126" cm="1">
        <f t="array" ref="AF126">INDEX('Raw Data'!$G$4:$G$1641,MATCH(1,('Raw Data'!$A$4:$A$1641 = 'Formatted Data'!$B126)*('Raw Data'!$C$4:$C$1641='Formatted Data'!$A126)*('Raw Data'!$D$4:$D$1641='Formatted Data'!AF$2),0))</f>
        <v>85</v>
      </c>
      <c r="AG126" cm="1">
        <f t="array" ref="AG126">INDEX('Raw Data'!$G$4:$G$1641,MATCH(1,('Raw Data'!$A$4:$A$1641 = 'Formatted Data'!$B126)*('Raw Data'!$C$4:$C$1641='Formatted Data'!$A126)*('Raw Data'!$D$4:$D$1641='Formatted Data'!AG$2),0))</f>
        <v>81</v>
      </c>
      <c r="AH126" cm="1">
        <f t="array" ref="AH126">INDEX('Raw Data'!$G$4:$G$1641,MATCH(1,('Raw Data'!$A$4:$A$1641 = 'Formatted Data'!$B126)*('Raw Data'!$C$4:$C$1641='Formatted Data'!$A126)*('Raw Data'!$D$4:$D$1641='Formatted Data'!AH$2),0))</f>
        <v>89</v>
      </c>
      <c r="AI126" cm="1">
        <f t="array" ref="AI126">INDEX('Raw Data'!$G$4:$G$1641,MATCH(1,('Raw Data'!$A$4:$A$1641 = 'Formatted Data'!$B126)*('Raw Data'!$C$4:$C$1641='Formatted Data'!$A126)*('Raw Data'!$D$4:$D$1641='Formatted Data'!AI$2),0))</f>
        <v>69</v>
      </c>
      <c r="AJ126" cm="1">
        <f t="array" ref="AJ126">INDEX('Raw Data'!$G$4:$G$1641,MATCH(1,('Raw Data'!$A$4:$A$1641 = 'Formatted Data'!$B126)*('Raw Data'!$C$4:$C$1641='Formatted Data'!$A126)*('Raw Data'!$D$4:$D$1641='Formatted Data'!AJ$2),0))</f>
        <v>87</v>
      </c>
      <c r="AK126" cm="1">
        <f t="array" ref="AK126">INDEX('Raw Data'!$G$4:$G$1641,MATCH(1,('Raw Data'!$A$4:$A$1641 = 'Formatted Data'!$B126)*('Raw Data'!$C$4:$C$1641='Formatted Data'!$A126)*('Raw Data'!$D$4:$D$1641='Formatted Data'!AK$2),0))</f>
        <v>69</v>
      </c>
      <c r="AL126" cm="1">
        <f t="array" ref="AL126">INDEX('Raw Data'!$G$4:$G$1641,MATCH(1,('Raw Data'!$A$4:$A$1641 = 'Formatted Data'!$B126)*('Raw Data'!$C$4:$C$1641='Formatted Data'!$A126)*('Raw Data'!$D$4:$D$1641='Formatted Data'!AL$2),0))</f>
        <v>93</v>
      </c>
    </row>
    <row r="127" spans="1:38" x14ac:dyDescent="0.3">
      <c r="A127" t="s">
        <v>22</v>
      </c>
      <c r="B127" t="str">
        <f t="shared" si="20"/>
        <v>25 Norrbotten county</v>
      </c>
      <c r="C127" cm="1">
        <f t="array" ref="C127">INDEX('Raw Data'!$E$4:$E$1641,MATCH(1,('Raw Data'!$A$4:$A$1641 = 'Formatted Data'!$B127)*('Raw Data'!$C$4:$C$1641='Formatted Data'!$A127)*('Raw Data'!$D$4:$D$1641='Formatted Data'!C$2),0))</f>
        <v>103</v>
      </c>
      <c r="D127" cm="1">
        <f t="array" ref="D127">INDEX('Raw Data'!$E$4:$E$1641,MATCH(1,('Raw Data'!$A$4:$A$1641 = 'Formatted Data'!$B127)*('Raw Data'!$C$4:$C$1641='Formatted Data'!$A127)*('Raw Data'!$D$4:$D$1641='Formatted Data'!D$2),0))</f>
        <v>115</v>
      </c>
      <c r="E127" cm="1">
        <f t="array" ref="E127">INDEX('Raw Data'!$E$4:$E$1641,MATCH(1,('Raw Data'!$A$4:$A$1641 = 'Formatted Data'!$B127)*('Raw Data'!$C$4:$C$1641='Formatted Data'!$A127)*('Raw Data'!$D$4:$D$1641='Formatted Data'!E$2),0))</f>
        <v>124</v>
      </c>
      <c r="F127" cm="1">
        <f t="array" ref="F127">INDEX('Raw Data'!$E$4:$E$1641,MATCH(1,('Raw Data'!$A$4:$A$1641 = 'Formatted Data'!$B127)*('Raw Data'!$C$4:$C$1641='Formatted Data'!$A127)*('Raw Data'!$D$4:$D$1641='Formatted Data'!F$2),0))</f>
        <v>121</v>
      </c>
      <c r="G127" cm="1">
        <f t="array" ref="G127">INDEX('Raw Data'!$E$4:$E$1641,MATCH(1,('Raw Data'!$A$4:$A$1641 = 'Formatted Data'!$B127)*('Raw Data'!$C$4:$C$1641='Formatted Data'!$A127)*('Raw Data'!$D$4:$D$1641='Formatted Data'!G$2),0))</f>
        <v>81</v>
      </c>
      <c r="H127" cm="1">
        <f t="array" ref="H127">INDEX('Raw Data'!$E$4:$E$1641,MATCH(1,('Raw Data'!$A$4:$A$1641 = 'Formatted Data'!$B127)*('Raw Data'!$C$4:$C$1641='Formatted Data'!$A127)*('Raw Data'!$D$4:$D$1641='Formatted Data'!H$2),0))</f>
        <v>115</v>
      </c>
      <c r="I127" cm="1">
        <f t="array" ref="I127">INDEX('Raw Data'!$E$4:$E$1641,MATCH(1,('Raw Data'!$A$4:$A$1641 = 'Formatted Data'!$B127)*('Raw Data'!$C$4:$C$1641='Formatted Data'!$A127)*('Raw Data'!$D$4:$D$1641='Formatted Data'!I$2),0))</f>
        <v>98</v>
      </c>
      <c r="J127" cm="1">
        <f t="array" ref="J127">INDEX('Raw Data'!$E$4:$E$1641,MATCH(1,('Raw Data'!$A$4:$A$1641 = 'Formatted Data'!$B127)*('Raw Data'!$C$4:$C$1641='Formatted Data'!$A127)*('Raw Data'!$D$4:$D$1641='Formatted Data'!J$2),0))</f>
        <v>78</v>
      </c>
      <c r="K127" cm="1">
        <f t="array" ref="K127">INDEX('Raw Data'!$E$4:$E$1641,MATCH(1,('Raw Data'!$A$4:$A$1641 = 'Formatted Data'!$B127)*('Raw Data'!$C$4:$C$1641='Formatted Data'!$A127)*('Raw Data'!$D$4:$D$1641='Formatted Data'!K$2),0))</f>
        <v>94</v>
      </c>
      <c r="L127" cm="1">
        <f t="array" ref="L127">INDEX('Raw Data'!$E$4:$E$1641,MATCH(1,('Raw Data'!$A$4:$A$1641 = 'Formatted Data'!$B127)*('Raw Data'!$C$4:$C$1641='Formatted Data'!$A127)*('Raw Data'!$D$4:$D$1641='Formatted Data'!L$2),0))</f>
        <v>89</v>
      </c>
      <c r="M127" cm="1">
        <f t="array" ref="M127">INDEX('Raw Data'!$E$4:$E$1641,MATCH(1,('Raw Data'!$A$4:$A$1641 = 'Formatted Data'!$B127)*('Raw Data'!$C$4:$C$1641='Formatted Data'!$A127)*('Raw Data'!$D$4:$D$1641='Formatted Data'!M$2),0))</f>
        <v>86</v>
      </c>
      <c r="N127" cm="1">
        <f t="array" ref="N127">INDEX('Raw Data'!$E$4:$E$1641,MATCH(1,('Raw Data'!$A$4:$A$1641 = 'Formatted Data'!$B127)*('Raw Data'!$C$4:$C$1641='Formatted Data'!$A127)*('Raw Data'!$D$4:$D$1641='Formatted Data'!N$2),0))</f>
        <v>121</v>
      </c>
      <c r="O127" cm="1">
        <f t="array" ref="O127">INDEX('Raw Data'!$F$4:$F$1641,MATCH(1,('Raw Data'!$A$4:$A$1641 = 'Formatted Data'!$B127)*('Raw Data'!$C$4:$C$1641='Formatted Data'!$A127)*('Raw Data'!$D$4:$D$1641='Formatted Data'!O$2),0))</f>
        <v>155</v>
      </c>
      <c r="P127" cm="1">
        <f t="array" ref="P127">INDEX('Raw Data'!$F$4:$F$1641,MATCH(1,('Raw Data'!$A$4:$A$1641 = 'Formatted Data'!$B127)*('Raw Data'!$C$4:$C$1641='Formatted Data'!$A127)*('Raw Data'!$D$4:$D$1641='Formatted Data'!P$2),0))</f>
        <v>107</v>
      </c>
      <c r="Q127" cm="1">
        <f t="array" ref="Q127">INDEX('Raw Data'!$F$4:$F$1641,MATCH(1,('Raw Data'!$A$4:$A$1641 = 'Formatted Data'!$B127)*('Raw Data'!$C$4:$C$1641='Formatted Data'!$A127)*('Raw Data'!$D$4:$D$1641='Formatted Data'!Q$2),0))</f>
        <v>99</v>
      </c>
      <c r="R127" cm="1">
        <f t="array" ref="R127">INDEX('Raw Data'!$F$4:$F$1641,MATCH(1,('Raw Data'!$A$4:$A$1641 = 'Formatted Data'!$B127)*('Raw Data'!$C$4:$C$1641='Formatted Data'!$A127)*('Raw Data'!$D$4:$D$1641='Formatted Data'!R$2),0))</f>
        <v>104</v>
      </c>
      <c r="S127" cm="1">
        <f t="array" ref="S127">INDEX('Raw Data'!$F$4:$F$1641,MATCH(1,('Raw Data'!$A$4:$A$1641 = 'Formatted Data'!$B127)*('Raw Data'!$C$4:$C$1641='Formatted Data'!$A127)*('Raw Data'!$D$4:$D$1641='Formatted Data'!S$2),0))</f>
        <v>75</v>
      </c>
      <c r="T127" cm="1">
        <f t="array" ref="T127">INDEX('Raw Data'!$F$4:$F$1641,MATCH(1,('Raw Data'!$A$4:$A$1641 = 'Formatted Data'!$B127)*('Raw Data'!$C$4:$C$1641='Formatted Data'!$A127)*('Raw Data'!$D$4:$D$1641='Formatted Data'!T$2),0))</f>
        <v>64</v>
      </c>
      <c r="U127" cm="1">
        <f t="array" ref="U127">INDEX('Raw Data'!$F$4:$F$1641,MATCH(1,('Raw Data'!$A$4:$A$1641 = 'Formatted Data'!$B127)*('Raw Data'!$C$4:$C$1641='Formatted Data'!$A127)*('Raw Data'!$D$4:$D$1641='Formatted Data'!U$2),0))</f>
        <v>80</v>
      </c>
      <c r="V127" cm="1">
        <f t="array" ref="V127">INDEX('Raw Data'!$F$4:$F$1641,MATCH(1,('Raw Data'!$A$4:$A$1641 = 'Formatted Data'!$B127)*('Raw Data'!$C$4:$C$1641='Formatted Data'!$A127)*('Raw Data'!$D$4:$D$1641='Formatted Data'!V$2),0))</f>
        <v>89</v>
      </c>
      <c r="W127" cm="1">
        <f t="array" ref="W127">INDEX('Raw Data'!$F$4:$F$1641,MATCH(1,('Raw Data'!$A$4:$A$1641 = 'Formatted Data'!$B127)*('Raw Data'!$C$4:$C$1641='Formatted Data'!$A127)*('Raw Data'!$D$4:$D$1641='Formatted Data'!W$2),0))</f>
        <v>94</v>
      </c>
      <c r="X127" cm="1">
        <f t="array" ref="X127">INDEX('Raw Data'!$F$4:$F$1641,MATCH(1,('Raw Data'!$A$4:$A$1641 = 'Formatted Data'!$B127)*('Raw Data'!$C$4:$C$1641='Formatted Data'!$A127)*('Raw Data'!$D$4:$D$1641='Formatted Data'!X$2),0))</f>
        <v>93</v>
      </c>
      <c r="Y127" cm="1">
        <f t="array" ref="Y127">INDEX('Raw Data'!$F$4:$F$1641,MATCH(1,('Raw Data'!$A$4:$A$1641 = 'Formatted Data'!$B127)*('Raw Data'!$C$4:$C$1641='Formatted Data'!$A127)*('Raw Data'!$D$4:$D$1641='Formatted Data'!Y$2),0))</f>
        <v>95</v>
      </c>
      <c r="Z127" cm="1">
        <f t="array" ref="Z127">INDEX('Raw Data'!$F$4:$F$1641,MATCH(1,('Raw Data'!$A$4:$A$1641 = 'Formatted Data'!$B127)*('Raw Data'!$C$4:$C$1641='Formatted Data'!$A127)*('Raw Data'!$D$4:$D$1641='Formatted Data'!Z$2),0))</f>
        <v>119</v>
      </c>
      <c r="AA127" cm="1">
        <f t="array" ref="AA127">INDEX('Raw Data'!$G$4:$G$1641,MATCH(1,('Raw Data'!$A$4:$A$1641 = 'Formatted Data'!$B127)*('Raw Data'!$C$4:$C$1641='Formatted Data'!$A127)*('Raw Data'!$D$4:$D$1641='Formatted Data'!AA$2),0))</f>
        <v>128</v>
      </c>
      <c r="AB127" cm="1">
        <f t="array" ref="AB127">INDEX('Raw Data'!$G$4:$G$1641,MATCH(1,('Raw Data'!$A$4:$A$1641 = 'Formatted Data'!$B127)*('Raw Data'!$C$4:$C$1641='Formatted Data'!$A127)*('Raw Data'!$D$4:$D$1641='Formatted Data'!AB$2),0))</f>
        <v>120</v>
      </c>
      <c r="AC127" cm="1">
        <f t="array" ref="AC127">INDEX('Raw Data'!$G$4:$G$1641,MATCH(1,('Raw Data'!$A$4:$A$1641 = 'Formatted Data'!$B127)*('Raw Data'!$C$4:$C$1641='Formatted Data'!$A127)*('Raw Data'!$D$4:$D$1641='Formatted Data'!AC$2),0))</f>
        <v>123</v>
      </c>
      <c r="AD127" cm="1">
        <f t="array" ref="AD127">INDEX('Raw Data'!$G$4:$G$1641,MATCH(1,('Raw Data'!$A$4:$A$1641 = 'Formatted Data'!$B127)*('Raw Data'!$C$4:$C$1641='Formatted Data'!$A127)*('Raw Data'!$D$4:$D$1641='Formatted Data'!AD$2),0))</f>
        <v>79</v>
      </c>
      <c r="AE127" cm="1">
        <f t="array" ref="AE127">INDEX('Raw Data'!$G$4:$G$1641,MATCH(1,('Raw Data'!$A$4:$A$1641 = 'Formatted Data'!$B127)*('Raw Data'!$C$4:$C$1641='Formatted Data'!$A127)*('Raw Data'!$D$4:$D$1641='Formatted Data'!AE$2),0))</f>
        <v>94</v>
      </c>
      <c r="AF127" cm="1">
        <f t="array" ref="AF127">INDEX('Raw Data'!$G$4:$G$1641,MATCH(1,('Raw Data'!$A$4:$A$1641 = 'Formatted Data'!$B127)*('Raw Data'!$C$4:$C$1641='Formatted Data'!$A127)*('Raw Data'!$D$4:$D$1641='Formatted Data'!AF$2),0))</f>
        <v>100</v>
      </c>
      <c r="AG127" cm="1">
        <f t="array" ref="AG127">INDEX('Raw Data'!$G$4:$G$1641,MATCH(1,('Raw Data'!$A$4:$A$1641 = 'Formatted Data'!$B127)*('Raw Data'!$C$4:$C$1641='Formatted Data'!$A127)*('Raw Data'!$D$4:$D$1641='Formatted Data'!AG$2),0))</f>
        <v>97</v>
      </c>
      <c r="AH127" cm="1">
        <f t="array" ref="AH127">INDEX('Raw Data'!$G$4:$G$1641,MATCH(1,('Raw Data'!$A$4:$A$1641 = 'Formatted Data'!$B127)*('Raw Data'!$C$4:$C$1641='Formatted Data'!$A127)*('Raw Data'!$D$4:$D$1641='Formatted Data'!AH$2),0))</f>
        <v>98</v>
      </c>
      <c r="AI127" cm="1">
        <f t="array" ref="AI127">INDEX('Raw Data'!$G$4:$G$1641,MATCH(1,('Raw Data'!$A$4:$A$1641 = 'Formatted Data'!$B127)*('Raw Data'!$C$4:$C$1641='Formatted Data'!$A127)*('Raw Data'!$D$4:$D$1641='Formatted Data'!AI$2),0))</f>
        <v>103</v>
      </c>
      <c r="AJ127" cm="1">
        <f t="array" ref="AJ127">INDEX('Raw Data'!$G$4:$G$1641,MATCH(1,('Raw Data'!$A$4:$A$1641 = 'Formatted Data'!$B127)*('Raw Data'!$C$4:$C$1641='Formatted Data'!$A127)*('Raw Data'!$D$4:$D$1641='Formatted Data'!AJ$2),0))</f>
        <v>87</v>
      </c>
      <c r="AK127" cm="1">
        <f t="array" ref="AK127">INDEX('Raw Data'!$G$4:$G$1641,MATCH(1,('Raw Data'!$A$4:$A$1641 = 'Formatted Data'!$B127)*('Raw Data'!$C$4:$C$1641='Formatted Data'!$A127)*('Raw Data'!$D$4:$D$1641='Formatted Data'!AK$2),0))</f>
        <v>111</v>
      </c>
      <c r="AL127" cm="1">
        <f t="array" ref="AL127">INDEX('Raw Data'!$G$4:$G$1641,MATCH(1,('Raw Data'!$A$4:$A$1641 = 'Formatted Data'!$B127)*('Raw Data'!$C$4:$C$1641='Formatted Data'!$A127)*('Raw Data'!$D$4:$D$1641='Formatted Data'!AL$2),0))</f>
        <v>106</v>
      </c>
    </row>
    <row r="128" spans="1:38" x14ac:dyDescent="0.3">
      <c r="A128" t="s">
        <v>23</v>
      </c>
      <c r="B128" t="str">
        <f t="shared" si="20"/>
        <v>25 Norrbotten county</v>
      </c>
      <c r="C128" cm="1">
        <f t="array" ref="C128">INDEX('Raw Data'!$E$4:$E$1641,MATCH(1,('Raw Data'!$A$4:$A$1641 = 'Formatted Data'!$B128)*('Raw Data'!$C$4:$C$1641='Formatted Data'!$A128)*('Raw Data'!$D$4:$D$1641='Formatted Data'!C$2),0))</f>
        <v>272</v>
      </c>
      <c r="D128" cm="1">
        <f t="array" ref="D128">INDEX('Raw Data'!$E$4:$E$1641,MATCH(1,('Raw Data'!$A$4:$A$1641 = 'Formatted Data'!$B128)*('Raw Data'!$C$4:$C$1641='Formatted Data'!$A128)*('Raw Data'!$D$4:$D$1641='Formatted Data'!D$2),0))</f>
        <v>264</v>
      </c>
      <c r="E128" cm="1">
        <f t="array" ref="E128">INDEX('Raw Data'!$E$4:$E$1641,MATCH(1,('Raw Data'!$A$4:$A$1641 = 'Formatted Data'!$B128)*('Raw Data'!$C$4:$C$1641='Formatted Data'!$A128)*('Raw Data'!$D$4:$D$1641='Formatted Data'!E$2),0))</f>
        <v>307</v>
      </c>
      <c r="F128" cm="1">
        <f t="array" ref="F128">INDEX('Raw Data'!$E$4:$E$1641,MATCH(1,('Raw Data'!$A$4:$A$1641 = 'Formatted Data'!$B128)*('Raw Data'!$C$4:$C$1641='Formatted Data'!$A128)*('Raw Data'!$D$4:$D$1641='Formatted Data'!F$2),0))</f>
        <v>267</v>
      </c>
      <c r="G128" cm="1">
        <f t="array" ref="G128">INDEX('Raw Data'!$E$4:$E$1641,MATCH(1,('Raw Data'!$A$4:$A$1641 = 'Formatted Data'!$B128)*('Raw Data'!$C$4:$C$1641='Formatted Data'!$A128)*('Raw Data'!$D$4:$D$1641='Formatted Data'!G$2),0))</f>
        <v>209</v>
      </c>
      <c r="H128" cm="1">
        <f t="array" ref="H128">INDEX('Raw Data'!$E$4:$E$1641,MATCH(1,('Raw Data'!$A$4:$A$1641 = 'Formatted Data'!$B128)*('Raw Data'!$C$4:$C$1641='Formatted Data'!$A128)*('Raw Data'!$D$4:$D$1641='Formatted Data'!H$2),0))</f>
        <v>251</v>
      </c>
      <c r="I128" cm="1">
        <f t="array" ref="I128">INDEX('Raw Data'!$E$4:$E$1641,MATCH(1,('Raw Data'!$A$4:$A$1641 = 'Formatted Data'!$B128)*('Raw Data'!$C$4:$C$1641='Formatted Data'!$A128)*('Raw Data'!$D$4:$D$1641='Formatted Data'!I$2),0))</f>
        <v>230</v>
      </c>
      <c r="J128" cm="1">
        <f t="array" ref="J128">INDEX('Raw Data'!$E$4:$E$1641,MATCH(1,('Raw Data'!$A$4:$A$1641 = 'Formatted Data'!$B128)*('Raw Data'!$C$4:$C$1641='Formatted Data'!$A128)*('Raw Data'!$D$4:$D$1641='Formatted Data'!J$2),0))</f>
        <v>225</v>
      </c>
      <c r="K128" cm="1">
        <f t="array" ref="K128">INDEX('Raw Data'!$E$4:$E$1641,MATCH(1,('Raw Data'!$A$4:$A$1641 = 'Formatted Data'!$B128)*('Raw Data'!$C$4:$C$1641='Formatted Data'!$A128)*('Raw Data'!$D$4:$D$1641='Formatted Data'!K$2),0))</f>
        <v>227</v>
      </c>
      <c r="L128" cm="1">
        <f t="array" ref="L128">INDEX('Raw Data'!$E$4:$E$1641,MATCH(1,('Raw Data'!$A$4:$A$1641 = 'Formatted Data'!$B128)*('Raw Data'!$C$4:$C$1641='Formatted Data'!$A128)*('Raw Data'!$D$4:$D$1641='Formatted Data'!L$2),0))</f>
        <v>253</v>
      </c>
      <c r="M128" cm="1">
        <f t="array" ref="M128">INDEX('Raw Data'!$E$4:$E$1641,MATCH(1,('Raw Data'!$A$4:$A$1641 = 'Formatted Data'!$B128)*('Raw Data'!$C$4:$C$1641='Formatted Data'!$A128)*('Raw Data'!$D$4:$D$1641='Formatted Data'!M$2),0))</f>
        <v>220</v>
      </c>
      <c r="N128" cm="1">
        <f t="array" ref="N128">INDEX('Raw Data'!$E$4:$E$1641,MATCH(1,('Raw Data'!$A$4:$A$1641 = 'Formatted Data'!$B128)*('Raw Data'!$C$4:$C$1641='Formatted Data'!$A128)*('Raw Data'!$D$4:$D$1641='Formatted Data'!N$2),0))</f>
        <v>279</v>
      </c>
      <c r="O128" cm="1">
        <f t="array" ref="O128">INDEX('Raw Data'!$F$4:$F$1641,MATCH(1,('Raw Data'!$A$4:$A$1641 = 'Formatted Data'!$B128)*('Raw Data'!$C$4:$C$1641='Formatted Data'!$A128)*('Raw Data'!$D$4:$D$1641='Formatted Data'!O$2),0))</f>
        <v>315</v>
      </c>
      <c r="P128" cm="1">
        <f t="array" ref="P128">INDEX('Raw Data'!$F$4:$F$1641,MATCH(1,('Raw Data'!$A$4:$A$1641 = 'Formatted Data'!$B128)*('Raw Data'!$C$4:$C$1641='Formatted Data'!$A128)*('Raw Data'!$D$4:$D$1641='Formatted Data'!P$2),0))</f>
        <v>266</v>
      </c>
      <c r="Q128" cm="1">
        <f t="array" ref="Q128">INDEX('Raw Data'!$F$4:$F$1641,MATCH(1,('Raw Data'!$A$4:$A$1641 = 'Formatted Data'!$B128)*('Raw Data'!$C$4:$C$1641='Formatted Data'!$A128)*('Raw Data'!$D$4:$D$1641='Formatted Data'!Q$2),0))</f>
        <v>239</v>
      </c>
      <c r="R128" cm="1">
        <f t="array" ref="R128">INDEX('Raw Data'!$F$4:$F$1641,MATCH(1,('Raw Data'!$A$4:$A$1641 = 'Formatted Data'!$B128)*('Raw Data'!$C$4:$C$1641='Formatted Data'!$A128)*('Raw Data'!$D$4:$D$1641='Formatted Data'!R$2),0))</f>
        <v>232</v>
      </c>
      <c r="S128" cm="1">
        <f t="array" ref="S128">INDEX('Raw Data'!$F$4:$F$1641,MATCH(1,('Raw Data'!$A$4:$A$1641 = 'Formatted Data'!$B128)*('Raw Data'!$C$4:$C$1641='Formatted Data'!$A128)*('Raw Data'!$D$4:$D$1641='Formatted Data'!S$2),0))</f>
        <v>212</v>
      </c>
      <c r="T128" cm="1">
        <f t="array" ref="T128">INDEX('Raw Data'!$F$4:$F$1641,MATCH(1,('Raw Data'!$A$4:$A$1641 = 'Formatted Data'!$B128)*('Raw Data'!$C$4:$C$1641='Formatted Data'!$A128)*('Raw Data'!$D$4:$D$1641='Formatted Data'!T$2),0))</f>
        <v>206</v>
      </c>
      <c r="U128" cm="1">
        <f t="array" ref="U128">INDEX('Raw Data'!$F$4:$F$1641,MATCH(1,('Raw Data'!$A$4:$A$1641 = 'Formatted Data'!$B128)*('Raw Data'!$C$4:$C$1641='Formatted Data'!$A128)*('Raw Data'!$D$4:$D$1641='Formatted Data'!U$2),0))</f>
        <v>209</v>
      </c>
      <c r="V128" cm="1">
        <f t="array" ref="V128">INDEX('Raw Data'!$F$4:$F$1641,MATCH(1,('Raw Data'!$A$4:$A$1641 = 'Formatted Data'!$B128)*('Raw Data'!$C$4:$C$1641='Formatted Data'!$A128)*('Raw Data'!$D$4:$D$1641='Formatted Data'!V$2),0))</f>
        <v>222</v>
      </c>
      <c r="W128" cm="1">
        <f t="array" ref="W128">INDEX('Raw Data'!$F$4:$F$1641,MATCH(1,('Raw Data'!$A$4:$A$1641 = 'Formatted Data'!$B128)*('Raw Data'!$C$4:$C$1641='Formatted Data'!$A128)*('Raw Data'!$D$4:$D$1641='Formatted Data'!W$2),0))</f>
        <v>234</v>
      </c>
      <c r="X128" cm="1">
        <f t="array" ref="X128">INDEX('Raw Data'!$F$4:$F$1641,MATCH(1,('Raw Data'!$A$4:$A$1641 = 'Formatted Data'!$B128)*('Raw Data'!$C$4:$C$1641='Formatted Data'!$A128)*('Raw Data'!$D$4:$D$1641='Formatted Data'!X$2),0))</f>
        <v>226</v>
      </c>
      <c r="Y128" cm="1">
        <f t="array" ref="Y128">INDEX('Raw Data'!$F$4:$F$1641,MATCH(1,('Raw Data'!$A$4:$A$1641 = 'Formatted Data'!$B128)*('Raw Data'!$C$4:$C$1641='Formatted Data'!$A128)*('Raw Data'!$D$4:$D$1641='Formatted Data'!Y$2),0))</f>
        <v>230</v>
      </c>
      <c r="Z128" cm="1">
        <f t="array" ref="Z128">INDEX('Raw Data'!$F$4:$F$1641,MATCH(1,('Raw Data'!$A$4:$A$1641 = 'Formatted Data'!$B128)*('Raw Data'!$C$4:$C$1641='Formatted Data'!$A128)*('Raw Data'!$D$4:$D$1641='Formatted Data'!Z$2),0))</f>
        <v>295</v>
      </c>
      <c r="AA128" cm="1">
        <f t="array" ref="AA128">INDEX('Raw Data'!$G$4:$G$1641,MATCH(1,('Raw Data'!$A$4:$A$1641 = 'Formatted Data'!$B128)*('Raw Data'!$C$4:$C$1641='Formatted Data'!$A128)*('Raw Data'!$D$4:$D$1641='Formatted Data'!AA$2),0))</f>
        <v>294</v>
      </c>
      <c r="AB128" cm="1">
        <f t="array" ref="AB128">INDEX('Raw Data'!$G$4:$G$1641,MATCH(1,('Raw Data'!$A$4:$A$1641 = 'Formatted Data'!$B128)*('Raw Data'!$C$4:$C$1641='Formatted Data'!$A128)*('Raw Data'!$D$4:$D$1641='Formatted Data'!AB$2),0))</f>
        <v>266</v>
      </c>
      <c r="AC128" cm="1">
        <f t="array" ref="AC128">INDEX('Raw Data'!$G$4:$G$1641,MATCH(1,('Raw Data'!$A$4:$A$1641 = 'Formatted Data'!$B128)*('Raw Data'!$C$4:$C$1641='Formatted Data'!$A128)*('Raw Data'!$D$4:$D$1641='Formatted Data'!AC$2),0))</f>
        <v>288</v>
      </c>
      <c r="AD128" cm="1">
        <f t="array" ref="AD128">INDEX('Raw Data'!$G$4:$G$1641,MATCH(1,('Raw Data'!$A$4:$A$1641 = 'Formatted Data'!$B128)*('Raw Data'!$C$4:$C$1641='Formatted Data'!$A128)*('Raw Data'!$D$4:$D$1641='Formatted Data'!AD$2),0))</f>
        <v>205</v>
      </c>
      <c r="AE128" cm="1">
        <f t="array" ref="AE128">INDEX('Raw Data'!$G$4:$G$1641,MATCH(1,('Raw Data'!$A$4:$A$1641 = 'Formatted Data'!$B128)*('Raw Data'!$C$4:$C$1641='Formatted Data'!$A128)*('Raw Data'!$D$4:$D$1641='Formatted Data'!AE$2),0))</f>
        <v>235</v>
      </c>
      <c r="AF128" cm="1">
        <f t="array" ref="AF128">INDEX('Raw Data'!$G$4:$G$1641,MATCH(1,('Raw Data'!$A$4:$A$1641 = 'Formatted Data'!$B128)*('Raw Data'!$C$4:$C$1641='Formatted Data'!$A128)*('Raw Data'!$D$4:$D$1641='Formatted Data'!AF$2),0))</f>
        <v>243</v>
      </c>
      <c r="AG128" cm="1">
        <f t="array" ref="AG128">INDEX('Raw Data'!$G$4:$G$1641,MATCH(1,('Raw Data'!$A$4:$A$1641 = 'Formatted Data'!$B128)*('Raw Data'!$C$4:$C$1641='Formatted Data'!$A128)*('Raw Data'!$D$4:$D$1641='Formatted Data'!AG$2),0))</f>
        <v>236</v>
      </c>
      <c r="AH128" cm="1">
        <f t="array" ref="AH128">INDEX('Raw Data'!$G$4:$G$1641,MATCH(1,('Raw Data'!$A$4:$A$1641 = 'Formatted Data'!$B128)*('Raw Data'!$C$4:$C$1641='Formatted Data'!$A128)*('Raw Data'!$D$4:$D$1641='Formatted Data'!AH$2),0))</f>
        <v>245</v>
      </c>
      <c r="AI128" cm="1">
        <f t="array" ref="AI128">INDEX('Raw Data'!$G$4:$G$1641,MATCH(1,('Raw Data'!$A$4:$A$1641 = 'Formatted Data'!$B128)*('Raw Data'!$C$4:$C$1641='Formatted Data'!$A128)*('Raw Data'!$D$4:$D$1641='Formatted Data'!AI$2),0))</f>
        <v>224</v>
      </c>
      <c r="AJ128" cm="1">
        <f t="array" ref="AJ128">INDEX('Raw Data'!$G$4:$G$1641,MATCH(1,('Raw Data'!$A$4:$A$1641 = 'Formatted Data'!$B128)*('Raw Data'!$C$4:$C$1641='Formatted Data'!$A128)*('Raw Data'!$D$4:$D$1641='Formatted Data'!AJ$2),0))</f>
        <v>234</v>
      </c>
      <c r="AK128" cm="1">
        <f t="array" ref="AK128">INDEX('Raw Data'!$G$4:$G$1641,MATCH(1,('Raw Data'!$A$4:$A$1641 = 'Formatted Data'!$B128)*('Raw Data'!$C$4:$C$1641='Formatted Data'!$A128)*('Raw Data'!$D$4:$D$1641='Formatted Data'!AK$2),0))</f>
        <v>245</v>
      </c>
      <c r="AL128" cm="1">
        <f t="array" ref="AL128">INDEX('Raw Data'!$G$4:$G$1641,MATCH(1,('Raw Data'!$A$4:$A$1641 = 'Formatted Data'!$B128)*('Raw Data'!$C$4:$C$1641='Formatted Data'!$A128)*('Raw Data'!$D$4:$D$1641='Formatted Data'!AL$2),0))</f>
        <v>256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10A11-D731-429B-977E-DE80EC0E2C38}">
  <dimension ref="A1:AL128"/>
  <sheetViews>
    <sheetView tabSelected="1" workbookViewId="0">
      <selection activeCell="C3" sqref="C3:AL3"/>
    </sheetView>
  </sheetViews>
  <sheetFormatPr defaultRowHeight="14.4" x14ac:dyDescent="0.3"/>
  <cols>
    <col min="2" max="2" width="23.5546875" bestFit="1" customWidth="1"/>
    <col min="3" max="3" width="11" bestFit="1" customWidth="1"/>
  </cols>
  <sheetData>
    <row r="1" spans="1:38" x14ac:dyDescent="0.3">
      <c r="C1">
        <v>2020</v>
      </c>
      <c r="O1">
        <v>2021</v>
      </c>
      <c r="AA1">
        <v>2022</v>
      </c>
    </row>
    <row r="2" spans="1:38" x14ac:dyDescent="0.3">
      <c r="A2" t="s">
        <v>68</v>
      </c>
      <c r="B2" t="s">
        <v>69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6</v>
      </c>
      <c r="P2" t="s">
        <v>7</v>
      </c>
      <c r="Q2" t="s">
        <v>8</v>
      </c>
      <c r="R2" t="s">
        <v>9</v>
      </c>
      <c r="S2" t="s">
        <v>10</v>
      </c>
      <c r="T2" t="s">
        <v>11</v>
      </c>
      <c r="U2" t="s">
        <v>12</v>
      </c>
      <c r="V2" t="s">
        <v>13</v>
      </c>
      <c r="W2" t="s">
        <v>14</v>
      </c>
      <c r="X2" t="s">
        <v>15</v>
      </c>
      <c r="Y2" t="s">
        <v>16</v>
      </c>
      <c r="Z2" t="s">
        <v>17</v>
      </c>
      <c r="AA2" t="s">
        <v>6</v>
      </c>
      <c r="AB2" t="s">
        <v>7</v>
      </c>
      <c r="AC2" t="s">
        <v>8</v>
      </c>
      <c r="AD2" t="s">
        <v>9</v>
      </c>
      <c r="AE2" t="s">
        <v>10</v>
      </c>
      <c r="AF2" t="s">
        <v>11</v>
      </c>
      <c r="AG2" t="s">
        <v>12</v>
      </c>
      <c r="AH2" t="s">
        <v>13</v>
      </c>
      <c r="AI2" t="s">
        <v>14</v>
      </c>
      <c r="AJ2" t="s">
        <v>15</v>
      </c>
      <c r="AK2" t="s">
        <v>16</v>
      </c>
      <c r="AL2" t="s">
        <v>17</v>
      </c>
    </row>
    <row r="3" spans="1:38" x14ac:dyDescent="0.3">
      <c r="A3" t="s">
        <v>5</v>
      </c>
      <c r="B3" t="s">
        <v>4</v>
      </c>
      <c r="C3">
        <f>('Formatted Data'!C3/[1]Sheet2!$C$3)*100000</f>
        <v>4.0316039352294029</v>
      </c>
      <c r="D3">
        <f>('Formatted Data'!D3/[1]Sheet2!$C$3)*100000</f>
        <v>2.3037736772739446</v>
      </c>
      <c r="E3">
        <f>('Formatted Data'!E3/[1]Sheet2!$C$3)*100000</f>
        <v>3.7436322255701602</v>
      </c>
      <c r="F3">
        <f>('Formatted Data'!F3/[1]Sheet2!$C$3)*100000</f>
        <v>2.8797170965924308</v>
      </c>
      <c r="G3">
        <f>('Formatted Data'!G3/[1]Sheet2!$C$3)*100000</f>
        <v>2.3037736772739446</v>
      </c>
      <c r="H3">
        <f>('Formatted Data'!H3/[1]Sheet2!$C$3)*100000</f>
        <v>3.5516510857973311</v>
      </c>
      <c r="I3">
        <f>('Formatted Data'!I3/[1]Sheet2!$C$3)*100000</f>
        <v>2.8797170965924308</v>
      </c>
      <c r="J3">
        <f>('Formatted Data'!J3/[1]Sheet2!$C$3)*100000</f>
        <v>3.263679376138088</v>
      </c>
      <c r="K3">
        <f>('Formatted Data'!K3/[1]Sheet2!$C$3)*100000</f>
        <v>2.3997642471603586</v>
      </c>
      <c r="L3">
        <f>('Formatted Data'!L3/[1]Sheet2!$C$3)*100000</f>
        <v>2.6877359568196018</v>
      </c>
      <c r="M3">
        <f>('Formatted Data'!M3/[1]Sheet2!$C$3)*100000</f>
        <v>2.3037736772739446</v>
      </c>
      <c r="N3">
        <f>('Formatted Data'!N3/[1]Sheet2!$C$3)*100000</f>
        <v>1.823820827841873</v>
      </c>
      <c r="O3">
        <f>('Formatted Data'!O3/[1]Sheet2!$C$3)*100000</f>
        <v>1.9198113977282871</v>
      </c>
      <c r="P3">
        <f>('Formatted Data'!P3/[1]Sheet2!$C$3)*100000</f>
        <v>2.3997642471603586</v>
      </c>
      <c r="Q3">
        <f>('Formatted Data'!Q3/[1]Sheet2!$C$3)*100000</f>
        <v>1.9198113977282871</v>
      </c>
      <c r="R3">
        <f>('Formatted Data'!R3/[1]Sheet2!$C$3)*100000</f>
        <v>2.3037736772739446</v>
      </c>
      <c r="S3">
        <f>('Formatted Data'!S3/[1]Sheet2!$C$3)*100000</f>
        <v>2.7837265267060163</v>
      </c>
      <c r="T3">
        <f>('Formatted Data'!T3/[1]Sheet2!$C$3)*100000</f>
        <v>2.0158019676147014</v>
      </c>
      <c r="U3">
        <f>('Formatted Data'!U3/[1]Sheet2!$C$3)*100000</f>
        <v>2.0158019676147014</v>
      </c>
      <c r="V3">
        <f>('Formatted Data'!V3/[1]Sheet2!$C$3)*100000</f>
        <v>3.1676888062516739</v>
      </c>
      <c r="W3">
        <f>('Formatted Data'!W3/[1]Sheet2!$C$3)*100000</f>
        <v>2.6877359568196018</v>
      </c>
      <c r="X3">
        <f>('Formatted Data'!X3/[1]Sheet2!$C$3)*100000</f>
        <v>2.3997642471603586</v>
      </c>
      <c r="Y3">
        <f>('Formatted Data'!Y3/[1]Sheet2!$C$3)*100000</f>
        <v>2.1117925375011155</v>
      </c>
      <c r="Z3">
        <f>('Formatted Data'!Z3/[1]Sheet2!$C$3)*100000</f>
        <v>2.3997642471603586</v>
      </c>
      <c r="AA3">
        <f>('Formatted Data'!AA3/[1]Sheet2!$C$3)*100000</f>
        <v>3.359669946024503</v>
      </c>
      <c r="AB3">
        <f>('Formatted Data'!AB3/[1]Sheet2!$C$3)*100000</f>
        <v>2.3997642471603586</v>
      </c>
      <c r="AC3">
        <f>('Formatted Data'!AC3/[1]Sheet2!$C$3)*100000</f>
        <v>2.6877359568196018</v>
      </c>
      <c r="AD3">
        <f>('Formatted Data'!AD3/[1]Sheet2!$C$3)*100000</f>
        <v>1.823820827841873</v>
      </c>
      <c r="AE3">
        <f>('Formatted Data'!AE3/[1]Sheet2!$C$3)*100000</f>
        <v>2.3037736772739446</v>
      </c>
      <c r="AF3">
        <f>('Formatted Data'!AF3/[1]Sheet2!$C$3)*100000</f>
        <v>2.3997642471603586</v>
      </c>
      <c r="AG3">
        <f>('Formatted Data'!AG3/[1]Sheet2!$C$3)*100000</f>
        <v>3.359669946024503</v>
      </c>
      <c r="AH3">
        <f>('Formatted Data'!AH3/[1]Sheet2!$C$3)*100000</f>
        <v>2.20778310738753</v>
      </c>
      <c r="AI3">
        <f>('Formatted Data'!AI3/[1]Sheet2!$C$3)*100000</f>
        <v>1.823820827841873</v>
      </c>
      <c r="AJ3">
        <f>('Formatted Data'!AJ3/[1]Sheet2!$C$3)*100000</f>
        <v>1.7278302579554585</v>
      </c>
      <c r="AK3">
        <f>('Formatted Data'!AK3/[1]Sheet2!$C$3)*100000</f>
        <v>1.4398585482962154</v>
      </c>
      <c r="AL3">
        <f>('Formatted Data'!AL3/[1]Sheet2!$C$3)*100000</f>
        <v>3.8396227954565743</v>
      </c>
    </row>
    <row r="4" spans="1:38" x14ac:dyDescent="0.3">
      <c r="A4" t="s">
        <v>19</v>
      </c>
      <c r="B4" t="s">
        <v>4</v>
      </c>
      <c r="C4">
        <f>('Formatted Data'!C4/[1]Sheet2!$C$3)*100000</f>
        <v>17.854245998873072</v>
      </c>
      <c r="D4">
        <f>('Formatted Data'!D4/[1]Sheet2!$C$3)*100000</f>
        <v>14.30259491307574</v>
      </c>
      <c r="E4">
        <f>('Formatted Data'!E4/[1]Sheet2!$C$3)*100000</f>
        <v>16.798349730122514</v>
      </c>
      <c r="F4">
        <f>('Formatted Data'!F4/[1]Sheet2!$C$3)*100000</f>
        <v>24.381604751149247</v>
      </c>
      <c r="G4">
        <f>('Formatted Data'!G4/[1]Sheet2!$C$3)*100000</f>
        <v>18.142217708532314</v>
      </c>
      <c r="H4">
        <f>('Formatted Data'!H4/[1]Sheet2!$C$3)*100000</f>
        <v>14.11061377330291</v>
      </c>
      <c r="I4">
        <f>('Formatted Data'!I4/[1]Sheet2!$C$3)*100000</f>
        <v>14.782547762507811</v>
      </c>
      <c r="J4">
        <f>('Formatted Data'!J4/[1]Sheet2!$C$3)*100000</f>
        <v>12.286792945461039</v>
      </c>
      <c r="K4">
        <f>('Formatted Data'!K4/[1]Sheet2!$C$3)*100000</f>
        <v>11.614858956256137</v>
      </c>
      <c r="L4">
        <f>('Formatted Data'!L4/[1]Sheet2!$C$3)*100000</f>
        <v>11.614858956256137</v>
      </c>
      <c r="M4">
        <f>('Formatted Data'!M4/[1]Sheet2!$C$3)*100000</f>
        <v>13.342689214211596</v>
      </c>
      <c r="N4">
        <f>('Formatted Data'!N4/[1]Sheet2!$C$3)*100000</f>
        <v>14.206604343189325</v>
      </c>
      <c r="O4">
        <f>('Formatted Data'!O4/[1]Sheet2!$C$3)*100000</f>
        <v>16.414387450576857</v>
      </c>
      <c r="P4">
        <f>('Formatted Data'!P4/[1]Sheet2!$C$3)*100000</f>
        <v>12.958726934665938</v>
      </c>
      <c r="Q4">
        <f>('Formatted Data'!Q4/[1]Sheet2!$C$3)*100000</f>
        <v>17.758255428986654</v>
      </c>
      <c r="R4">
        <f>('Formatted Data'!R4/[1]Sheet2!$C$3)*100000</f>
        <v>15.262500611939883</v>
      </c>
      <c r="S4">
        <f>('Formatted Data'!S4/[1]Sheet2!$C$3)*100000</f>
        <v>16.990330869895342</v>
      </c>
      <c r="T4">
        <f>('Formatted Data'!T4/[1]Sheet2!$C$3)*100000</f>
        <v>14.206604343189325</v>
      </c>
      <c r="U4">
        <f>('Formatted Data'!U4/[1]Sheet2!$C$3)*100000</f>
        <v>13.438679784098012</v>
      </c>
      <c r="V4">
        <f>('Formatted Data'!V4/[1]Sheet2!$C$3)*100000</f>
        <v>13.630660923870838</v>
      </c>
      <c r="W4">
        <f>('Formatted Data'!W4/[1]Sheet2!$C$3)*100000</f>
        <v>12.286792945461039</v>
      </c>
      <c r="X4">
        <f>('Formatted Data'!X4/[1]Sheet2!$C$3)*100000</f>
        <v>13.246698644325182</v>
      </c>
      <c r="Y4">
        <f>('Formatted Data'!Y4/[1]Sheet2!$C$3)*100000</f>
        <v>12.670755225006696</v>
      </c>
      <c r="Z4">
        <f>('Formatted Data'!Z4/[1]Sheet2!$C$3)*100000</f>
        <v>14.590566622734984</v>
      </c>
      <c r="AA4">
        <f>('Formatted Data'!AA4/[1]Sheet2!$C$3)*100000</f>
        <v>16.798349730122514</v>
      </c>
      <c r="AB4">
        <f>('Formatted Data'!AB4/[1]Sheet2!$C$3)*100000</f>
        <v>15.838444031258369</v>
      </c>
      <c r="AC4">
        <f>('Formatted Data'!AC4/[1]Sheet2!$C$3)*100000</f>
        <v>13.438679784098012</v>
      </c>
      <c r="AD4">
        <f>('Formatted Data'!AD4/[1]Sheet2!$C$3)*100000</f>
        <v>13.150708074438768</v>
      </c>
      <c r="AE4">
        <f>('Formatted Data'!AE4/[1]Sheet2!$C$3)*100000</f>
        <v>13.438679784098012</v>
      </c>
      <c r="AF4">
        <f>('Formatted Data'!AF4/[1]Sheet2!$C$3)*100000</f>
        <v>14.878538332394227</v>
      </c>
      <c r="AG4">
        <f>('Formatted Data'!AG4/[1]Sheet2!$C$3)*100000</f>
        <v>14.014623203416498</v>
      </c>
      <c r="AH4">
        <f>('Formatted Data'!AH4/[1]Sheet2!$C$3)*100000</f>
        <v>13.630660923870838</v>
      </c>
      <c r="AI4">
        <f>('Formatted Data'!AI4/[1]Sheet2!$C$3)*100000</f>
        <v>14.30259491307574</v>
      </c>
      <c r="AJ4">
        <f>('Formatted Data'!AJ4/[1]Sheet2!$C$3)*100000</f>
        <v>13.438679784098012</v>
      </c>
      <c r="AK4">
        <f>('Formatted Data'!AK4/[1]Sheet2!$C$3)*100000</f>
        <v>13.438679784098012</v>
      </c>
      <c r="AL4">
        <f>('Formatted Data'!AL4/[1]Sheet2!$C$3)*100000</f>
        <v>13.918632633530082</v>
      </c>
    </row>
    <row r="5" spans="1:38" x14ac:dyDescent="0.3">
      <c r="A5" t="s">
        <v>20</v>
      </c>
      <c r="B5" t="s">
        <v>4</v>
      </c>
      <c r="C5">
        <f>('Formatted Data'!C5/[1]Sheet2!$C$3)*100000</f>
        <v>21.981840503988888</v>
      </c>
      <c r="D5">
        <f>('Formatted Data'!D5/[1]Sheet2!$C$3)*100000</f>
        <v>19.006132837510044</v>
      </c>
      <c r="E5">
        <f>('Formatted Data'!E5/[1]Sheet2!$C$3)*100000</f>
        <v>25.437501019899805</v>
      </c>
      <c r="F5">
        <f>('Formatted Data'!F5/[1]Sheet2!$C$3)*100000</f>
        <v>39.356133653429886</v>
      </c>
      <c r="G5">
        <f>('Formatted Data'!G5/[1]Sheet2!$C$3)*100000</f>
        <v>27.933255836946575</v>
      </c>
      <c r="H5">
        <f>('Formatted Data'!H5/[1]Sheet2!$C$3)*100000</f>
        <v>19.198113977282869</v>
      </c>
      <c r="I5">
        <f>('Formatted Data'!I5/[1]Sheet2!$C$3)*100000</f>
        <v>17.950236568759486</v>
      </c>
      <c r="J5">
        <f>('Formatted Data'!J5/[1]Sheet2!$C$3)*100000</f>
        <v>19.294104547169287</v>
      </c>
      <c r="K5">
        <f>('Formatted Data'!K5/[1]Sheet2!$C$3)*100000</f>
        <v>16.894340300008924</v>
      </c>
      <c r="L5">
        <f>('Formatted Data'!L5/[1]Sheet2!$C$3)*100000</f>
        <v>19.678066826714943</v>
      </c>
      <c r="M5">
        <f>('Formatted Data'!M5/[1]Sheet2!$C$3)*100000</f>
        <v>23.037736772739446</v>
      </c>
      <c r="N5">
        <f>('Formatted Data'!N5/[1]Sheet2!$C$3)*100000</f>
        <v>26.493397288650364</v>
      </c>
      <c r="O5">
        <f>('Formatted Data'!O5/[1]Sheet2!$C$3)*100000</f>
        <v>24.573585890922079</v>
      </c>
      <c r="P5">
        <f>('Formatted Data'!P5/[1]Sheet2!$C$3)*100000</f>
        <v>20.829953665351916</v>
      </c>
      <c r="Q5">
        <f>('Formatted Data'!Q5/[1]Sheet2!$C$3)*100000</f>
        <v>22.749765063080204</v>
      </c>
      <c r="R5">
        <f>('Formatted Data'!R5/[1]Sheet2!$C$3)*100000</f>
        <v>22.653774493193787</v>
      </c>
      <c r="S5">
        <f>('Formatted Data'!S5/[1]Sheet2!$C$3)*100000</f>
        <v>23.325708482398689</v>
      </c>
      <c r="T5">
        <f>('Formatted Data'!T5/[1]Sheet2!$C$3)*100000</f>
        <v>19.198113977282869</v>
      </c>
      <c r="U5">
        <f>('Formatted Data'!U5/[1]Sheet2!$C$3)*100000</f>
        <v>17.66226485910024</v>
      </c>
      <c r="V5">
        <f>('Formatted Data'!V5/[1]Sheet2!$C$3)*100000</f>
        <v>17.470283719327412</v>
      </c>
      <c r="W5">
        <f>('Formatted Data'!W5/[1]Sheet2!$C$3)*100000</f>
        <v>18.910142267623627</v>
      </c>
      <c r="X5">
        <f>('Formatted Data'!X5/[1]Sheet2!$C$3)*100000</f>
        <v>18.526179988077971</v>
      </c>
      <c r="Y5">
        <f>('Formatted Data'!Y5/[1]Sheet2!$C$3)*100000</f>
        <v>21.501887654556814</v>
      </c>
      <c r="Z5">
        <f>('Formatted Data'!Z5/[1]Sheet2!$C$3)*100000</f>
        <v>19.774057396601357</v>
      </c>
      <c r="AA5">
        <f>('Formatted Data'!AA5/[1]Sheet2!$C$3)*100000</f>
        <v>24.381604751149247</v>
      </c>
      <c r="AB5">
        <f>('Formatted Data'!AB5/[1]Sheet2!$C$3)*100000</f>
        <v>19.966038536374185</v>
      </c>
      <c r="AC5">
        <f>('Formatted Data'!AC5/[1]Sheet2!$C$3)*100000</f>
        <v>18.046227138645897</v>
      </c>
      <c r="AD5">
        <f>('Formatted Data'!AD5/[1]Sheet2!$C$3)*100000</f>
        <v>16.414387450576857</v>
      </c>
      <c r="AE5">
        <f>('Formatted Data'!AE5/[1]Sheet2!$C$3)*100000</f>
        <v>16.702359160236099</v>
      </c>
      <c r="AF5">
        <f>('Formatted Data'!AF5/[1]Sheet2!$C$3)*100000</f>
        <v>19.198113977282869</v>
      </c>
      <c r="AG5">
        <f>('Formatted Data'!AG5/[1]Sheet2!$C$3)*100000</f>
        <v>19.390095117055701</v>
      </c>
      <c r="AH5">
        <f>('Formatted Data'!AH5/[1]Sheet2!$C$3)*100000</f>
        <v>20.541981955692673</v>
      </c>
      <c r="AI5">
        <f>('Formatted Data'!AI5/[1]Sheet2!$C$3)*100000</f>
        <v>19.390095117055701</v>
      </c>
      <c r="AJ5">
        <f>('Formatted Data'!AJ5/[1]Sheet2!$C$3)*100000</f>
        <v>19.678066826714943</v>
      </c>
      <c r="AK5">
        <f>('Formatted Data'!AK5/[1]Sheet2!$C$3)*100000</f>
        <v>19.006132837510044</v>
      </c>
      <c r="AL5">
        <f>('Formatted Data'!AL5/[1]Sheet2!$C$3)*100000</f>
        <v>22.941746202853029</v>
      </c>
    </row>
    <row r="6" spans="1:38" x14ac:dyDescent="0.3">
      <c r="A6" t="s">
        <v>21</v>
      </c>
      <c r="B6" t="s">
        <v>4</v>
      </c>
      <c r="C6">
        <f>('Formatted Data'!C6/[1]Sheet2!$C$3)*100000</f>
        <v>38.012265675020089</v>
      </c>
      <c r="D6">
        <f>('Formatted Data'!D6/[1]Sheet2!$C$3)*100000</f>
        <v>34.844576868768414</v>
      </c>
      <c r="E6">
        <f>('Formatted Data'!E6/[1]Sheet2!$C$3)*100000</f>
        <v>45.307548986387573</v>
      </c>
      <c r="F6">
        <f>('Formatted Data'!F6/[1]Sheet2!$C$3)*100000</f>
        <v>81.304012693792956</v>
      </c>
      <c r="G6">
        <f>('Formatted Data'!G6/[1]Sheet2!$C$3)*100000</f>
        <v>45.979482975592482</v>
      </c>
      <c r="H6">
        <f>('Formatted Data'!H6/[1]Sheet2!$C$3)*100000</f>
        <v>41.179954481271757</v>
      </c>
      <c r="I6">
        <f>('Formatted Data'!I6/[1]Sheet2!$C$3)*100000</f>
        <v>31.196935213084668</v>
      </c>
      <c r="J6">
        <f>('Formatted Data'!J6/[1]Sheet2!$C$3)*100000</f>
        <v>35.132548578427659</v>
      </c>
      <c r="K6">
        <f>('Formatted Data'!K6/[1]Sheet2!$C$3)*100000</f>
        <v>31.484906922743914</v>
      </c>
      <c r="L6">
        <f>('Formatted Data'!L6/[1]Sheet2!$C$3)*100000</f>
        <v>34.556605159109168</v>
      </c>
      <c r="M6">
        <f>('Formatted Data'!M6/[1]Sheet2!$C$3)*100000</f>
        <v>43.771699868204948</v>
      </c>
      <c r="N6">
        <f>('Formatted Data'!N6/[1]Sheet2!$C$3)*100000</f>
        <v>54.714624835256181</v>
      </c>
      <c r="O6">
        <f>('Formatted Data'!O6/[1]Sheet2!$C$3)*100000</f>
        <v>49.243162351730568</v>
      </c>
      <c r="P6">
        <f>('Formatted Data'!P6/[1]Sheet2!$C$3)*100000</f>
        <v>34.748586298881996</v>
      </c>
      <c r="Q6">
        <f>('Formatted Data'!Q6/[1]Sheet2!$C$3)*100000</f>
        <v>42.715803599454389</v>
      </c>
      <c r="R6">
        <f>('Formatted Data'!R6/[1]Sheet2!$C$3)*100000</f>
        <v>42.331841319908733</v>
      </c>
      <c r="S6">
        <f>('Formatted Data'!S6/[1]Sheet2!$C$3)*100000</f>
        <v>36.188444847178218</v>
      </c>
      <c r="T6">
        <f>('Formatted Data'!T6/[1]Sheet2!$C$3)*100000</f>
        <v>32.924765471040125</v>
      </c>
      <c r="U6">
        <f>('Formatted Data'!U6/[1]Sheet2!$C$3)*100000</f>
        <v>36.092454277291793</v>
      </c>
      <c r="V6">
        <f>('Formatted Data'!V6/[1]Sheet2!$C$3)*100000</f>
        <v>34.940567438654824</v>
      </c>
      <c r="W6">
        <f>('Formatted Data'!W6/[1]Sheet2!$C$3)*100000</f>
        <v>36.476416556837457</v>
      </c>
      <c r="X6">
        <f>('Formatted Data'!X6/[1]Sheet2!$C$3)*100000</f>
        <v>36.284435417064628</v>
      </c>
      <c r="Y6">
        <f>('Formatted Data'!Y6/[1]Sheet2!$C$3)*100000</f>
        <v>37.532312825588015</v>
      </c>
      <c r="Z6">
        <f>('Formatted Data'!Z6/[1]Sheet2!$C$3)*100000</f>
        <v>43.195756448886463</v>
      </c>
      <c r="AA6">
        <f>('Formatted Data'!AA6/[1]Sheet2!$C$3)*100000</f>
        <v>48.283256652866427</v>
      </c>
      <c r="AB6">
        <f>('Formatted Data'!AB6/[1]Sheet2!$C$3)*100000</f>
        <v>39.644105363089132</v>
      </c>
      <c r="AC6">
        <f>('Formatted Data'!AC6/[1]Sheet2!$C$3)*100000</f>
        <v>40.987973341498929</v>
      </c>
      <c r="AD6">
        <f>('Formatted Data'!AD6/[1]Sheet2!$C$3)*100000</f>
        <v>36.668397696610285</v>
      </c>
      <c r="AE6">
        <f>('Formatted Data'!AE6/[1]Sheet2!$C$3)*100000</f>
        <v>35.708491997746144</v>
      </c>
      <c r="AF6">
        <f>('Formatted Data'!AF6/[1]Sheet2!$C$3)*100000</f>
        <v>37.436322255701604</v>
      </c>
      <c r="AG6">
        <f>('Formatted Data'!AG6/[1]Sheet2!$C$3)*100000</f>
        <v>37.148350546042359</v>
      </c>
      <c r="AH6">
        <f>('Formatted Data'!AH6/[1]Sheet2!$C$3)*100000</f>
        <v>37.628303395474425</v>
      </c>
      <c r="AI6">
        <f>('Formatted Data'!AI6/[1]Sheet2!$C$3)*100000</f>
        <v>40.795992201726108</v>
      </c>
      <c r="AJ6">
        <f>('Formatted Data'!AJ6/[1]Sheet2!$C$3)*100000</f>
        <v>41.083963911385347</v>
      </c>
      <c r="AK6">
        <f>('Formatted Data'!AK6/[1]Sheet2!$C$3)*100000</f>
        <v>40.604011061953273</v>
      </c>
      <c r="AL6">
        <f>('Formatted Data'!AL6/[1]Sheet2!$C$3)*100000</f>
        <v>52.602832297755072</v>
      </c>
    </row>
    <row r="7" spans="1:38" x14ac:dyDescent="0.3">
      <c r="A7" t="s">
        <v>22</v>
      </c>
      <c r="B7" t="s">
        <v>4</v>
      </c>
      <c r="C7">
        <f>('Formatted Data'!C7/[1]Sheet2!$C$3)*100000</f>
        <v>60.954011877873121</v>
      </c>
      <c r="D7">
        <f>('Formatted Data'!D7/[1]Sheet2!$C$3)*100000</f>
        <v>55.290568254574673</v>
      </c>
      <c r="E7">
        <f>('Formatted Data'!E7/[1]Sheet2!$C$3)*100000</f>
        <v>69.785144307423238</v>
      </c>
      <c r="F7">
        <f>('Formatted Data'!F7/[1]Sheet2!$C$3)*100000</f>
        <v>124.21179743302018</v>
      </c>
      <c r="G7">
        <f>('Formatted Data'!G7/[1]Sheet2!$C$3)*100000</f>
        <v>74.584672801743963</v>
      </c>
      <c r="H7">
        <f>('Formatted Data'!H7/[1]Sheet2!$C$3)*100000</f>
        <v>53.274766286959967</v>
      </c>
      <c r="I7">
        <f>('Formatted Data'!I7/[1]Sheet2!$C$3)*100000</f>
        <v>43.003775309113628</v>
      </c>
      <c r="J7">
        <f>('Formatted Data'!J7/[1]Sheet2!$C$3)*100000</f>
        <v>43.195756448886463</v>
      </c>
      <c r="K7">
        <f>('Formatted Data'!K7/[1]Sheet2!$C$3)*100000</f>
        <v>42.427831889795144</v>
      </c>
      <c r="L7">
        <f>('Formatted Data'!L7/[1]Sheet2!$C$3)*100000</f>
        <v>45.019577276728334</v>
      </c>
      <c r="M7">
        <f>('Formatted Data'!M7/[1]Sheet2!$C$3)*100000</f>
        <v>63.353776125033477</v>
      </c>
      <c r="N7">
        <f>('Formatted Data'!N7/[1]Sheet2!$C$3)*100000</f>
        <v>81.208022123906545</v>
      </c>
      <c r="O7">
        <f>('Formatted Data'!O7/[1]Sheet2!$C$3)*100000</f>
        <v>66.425474361398727</v>
      </c>
      <c r="P7">
        <f>('Formatted Data'!P7/[1]Sheet2!$C$3)*100000</f>
        <v>45.403539556273991</v>
      </c>
      <c r="Q7">
        <f>('Formatted Data'!Q7/[1]Sheet2!$C$3)*100000</f>
        <v>50.299058620481127</v>
      </c>
      <c r="R7">
        <f>('Formatted Data'!R7/[1]Sheet2!$C$3)*100000</f>
        <v>47.323350954002279</v>
      </c>
      <c r="S7">
        <f>('Formatted Data'!S7/[1]Sheet2!$C$3)*100000</f>
        <v>45.115567846614745</v>
      </c>
      <c r="T7">
        <f>('Formatted Data'!T7/[1]Sheet2!$C$3)*100000</f>
        <v>39.93207707274837</v>
      </c>
      <c r="U7">
        <f>('Formatted Data'!U7/[1]Sheet2!$C$3)*100000</f>
        <v>43.675709298318537</v>
      </c>
      <c r="V7">
        <f>('Formatted Data'!V7/[1]Sheet2!$C$3)*100000</f>
        <v>46.939388674456623</v>
      </c>
      <c r="W7">
        <f>('Formatted Data'!W7/[1]Sheet2!$C$3)*100000</f>
        <v>47.323350954002279</v>
      </c>
      <c r="X7">
        <f>('Formatted Data'!X7/[1]Sheet2!$C$3)*100000</f>
        <v>49.147171781844158</v>
      </c>
      <c r="Y7">
        <f>('Formatted Data'!Y7/[1]Sheet2!$C$3)*100000</f>
        <v>46.843398104570205</v>
      </c>
      <c r="Z7">
        <f>('Formatted Data'!Z7/[1]Sheet2!$C$3)*100000</f>
        <v>59.130191050031243</v>
      </c>
      <c r="AA7">
        <f>('Formatted Data'!AA7/[1]Sheet2!$C$3)*100000</f>
        <v>63.833728974465544</v>
      </c>
      <c r="AB7">
        <f>('Formatted Data'!AB7/[1]Sheet2!$C$3)*100000</f>
        <v>54.426653125596943</v>
      </c>
      <c r="AC7">
        <f>('Formatted Data'!AC7/[1]Sheet2!$C$3)*100000</f>
        <v>49.531134061389814</v>
      </c>
      <c r="AD7">
        <f>('Formatted Data'!AD7/[1]Sheet2!$C$3)*100000</f>
        <v>46.843398104570205</v>
      </c>
      <c r="AE7">
        <f>('Formatted Data'!AE7/[1]Sheet2!$C$3)*100000</f>
        <v>46.459435825024549</v>
      </c>
      <c r="AF7">
        <f>('Formatted Data'!AF7/[1]Sheet2!$C$3)*100000</f>
        <v>45.019577276728334</v>
      </c>
      <c r="AG7">
        <f>('Formatted Data'!AG7/[1]Sheet2!$C$3)*100000</f>
        <v>47.035379244343034</v>
      </c>
      <c r="AH7">
        <f>('Formatted Data'!AH7/[1]Sheet2!$C$3)*100000</f>
        <v>50.683020900026783</v>
      </c>
      <c r="AI7">
        <f>('Formatted Data'!AI7/[1]Sheet2!$C$3)*100000</f>
        <v>50.107077480708291</v>
      </c>
      <c r="AJ7">
        <f>('Formatted Data'!AJ7/[1]Sheet2!$C$3)*100000</f>
        <v>50.683020900026783</v>
      </c>
      <c r="AK7">
        <f>('Formatted Data'!AK7/[1]Sheet2!$C$3)*100000</f>
        <v>52.218870018209408</v>
      </c>
      <c r="AL7">
        <f>('Formatted Data'!AL7/[1]Sheet2!$C$3)*100000</f>
        <v>73.336795393220569</v>
      </c>
    </row>
    <row r="8" spans="1:38" x14ac:dyDescent="0.3">
      <c r="A8" t="s">
        <v>23</v>
      </c>
      <c r="B8" t="s">
        <v>4</v>
      </c>
      <c r="C8">
        <f>('Formatted Data'!C8/[1]Sheet2!$C$3)*100000</f>
        <v>142.83396799098458</v>
      </c>
      <c r="D8">
        <f>('Formatted Data'!D8/[1]Sheet2!$C$3)*100000</f>
        <v>125.74764655120281</v>
      </c>
      <c r="E8">
        <f>('Formatted Data'!E8/[1]Sheet2!$C$3)*100000</f>
        <v>161.07217626940329</v>
      </c>
      <c r="F8">
        <f>('Formatted Data'!F8/[1]Sheet2!$C$3)*100000</f>
        <v>272.13326562798471</v>
      </c>
      <c r="G8">
        <f>('Formatted Data'!G8/[1]Sheet2!$C$3)*100000</f>
        <v>168.94340300008926</v>
      </c>
      <c r="H8">
        <f>('Formatted Data'!H8/[1]Sheet2!$C$3)*100000</f>
        <v>131.31509960461486</v>
      </c>
      <c r="I8">
        <f>('Formatted Data'!I8/[1]Sheet2!$C$3)*100000</f>
        <v>109.81321195005803</v>
      </c>
      <c r="J8">
        <f>('Formatted Data'!J8/[1]Sheet2!$C$3)*100000</f>
        <v>113.17288189608252</v>
      </c>
      <c r="K8">
        <f>('Formatted Data'!K8/[1]Sheet2!$C$3)*100000</f>
        <v>104.82170231596447</v>
      </c>
      <c r="L8">
        <f>('Formatted Data'!L8/[1]Sheet2!$C$3)*100000</f>
        <v>113.5568441756282</v>
      </c>
      <c r="M8">
        <f>('Formatted Data'!M8/[1]Sheet2!$C$3)*100000</f>
        <v>145.80967565746343</v>
      </c>
      <c r="N8">
        <f>('Formatted Data'!N8/[1]Sheet2!$C$3)*100000</f>
        <v>178.44646941884429</v>
      </c>
      <c r="O8">
        <f>('Formatted Data'!O8/[1]Sheet2!$C$3)*100000</f>
        <v>158.57642145235653</v>
      </c>
      <c r="P8">
        <f>('Formatted Data'!P8/[1]Sheet2!$C$3)*100000</f>
        <v>116.34057070233419</v>
      </c>
      <c r="Q8">
        <f>('Formatted Data'!Q8/[1]Sheet2!$C$3)*100000</f>
        <v>135.44269410973067</v>
      </c>
      <c r="R8">
        <f>('Formatted Data'!R8/[1]Sheet2!$C$3)*100000</f>
        <v>129.87524105631863</v>
      </c>
      <c r="S8">
        <f>('Formatted Data'!S8/[1]Sheet2!$C$3)*100000</f>
        <v>124.40377857279302</v>
      </c>
      <c r="T8">
        <f>('Formatted Data'!T8/[1]Sheet2!$C$3)*100000</f>
        <v>108.27736283187539</v>
      </c>
      <c r="U8">
        <f>('Formatted Data'!U8/[1]Sheet2!$C$3)*100000</f>
        <v>112.88491018642328</v>
      </c>
      <c r="V8">
        <f>('Formatted Data'!V8/[1]Sheet2!$C$3)*100000</f>
        <v>116.14858956256137</v>
      </c>
      <c r="W8">
        <f>('Formatted Data'!W8/[1]Sheet2!$C$3)*100000</f>
        <v>117.68443868074401</v>
      </c>
      <c r="X8">
        <f>('Formatted Data'!X8/[1]Sheet2!$C$3)*100000</f>
        <v>119.60425007847229</v>
      </c>
      <c r="Y8">
        <f>('Formatted Data'!Y8/[1]Sheet2!$C$3)*100000</f>
        <v>120.66014634722285</v>
      </c>
      <c r="Z8">
        <f>('Formatted Data'!Z8/[1]Sheet2!$C$3)*100000</f>
        <v>139.09033576541441</v>
      </c>
      <c r="AA8">
        <f>('Formatted Data'!AA8/[1]Sheet2!$C$3)*100000</f>
        <v>156.65661005462823</v>
      </c>
      <c r="AB8">
        <f>('Formatted Data'!AB8/[1]Sheet2!$C$3)*100000</f>
        <v>132.27500530347899</v>
      </c>
      <c r="AC8">
        <f>('Formatted Data'!AC8/[1]Sheet2!$C$3)*100000</f>
        <v>124.69175028245225</v>
      </c>
      <c r="AD8">
        <f>('Formatted Data'!AD8/[1]Sheet2!$C$3)*100000</f>
        <v>114.90071215403798</v>
      </c>
      <c r="AE8">
        <f>('Formatted Data'!AE8/[1]Sheet2!$C$3)*100000</f>
        <v>114.61274044437876</v>
      </c>
      <c r="AF8">
        <f>('Formatted Data'!AF8/[1]Sheet2!$C$3)*100000</f>
        <v>118.93231608926739</v>
      </c>
      <c r="AG8">
        <f>('Formatted Data'!AG8/[1]Sheet2!$C$3)*100000</f>
        <v>120.94811805688208</v>
      </c>
      <c r="AH8">
        <f>('Formatted Data'!AH8/[1]Sheet2!$C$3)*100000</f>
        <v>124.69175028245225</v>
      </c>
      <c r="AI8">
        <f>('Formatted Data'!AI8/[1]Sheet2!$C$3)*100000</f>
        <v>126.41958054040771</v>
      </c>
      <c r="AJ8">
        <f>('Formatted Data'!AJ8/[1]Sheet2!$C$3)*100000</f>
        <v>126.61156168018053</v>
      </c>
      <c r="AK8">
        <f>('Formatted Data'!AK8/[1]Sheet2!$C$3)*100000</f>
        <v>126.70755225006695</v>
      </c>
      <c r="AL8">
        <f>('Formatted Data'!AL8/[1]Sheet2!$C$3)*100000</f>
        <v>166.63962932281532</v>
      </c>
    </row>
    <row r="9" spans="1:38" x14ac:dyDescent="0.3">
      <c r="A9" t="s">
        <v>5</v>
      </c>
      <c r="B9" t="s">
        <v>24</v>
      </c>
      <c r="C9">
        <f>('Formatted Data'!C9/[1]Sheet2!$C$3)*100000</f>
        <v>0.47995284943207178</v>
      </c>
      <c r="D9">
        <f>('Formatted Data'!D9/[1]Sheet2!$C$3)*100000</f>
        <v>0.47995284943207178</v>
      </c>
      <c r="E9">
        <f>('Formatted Data'!E9/[1]Sheet2!$C$3)*100000</f>
        <v>1.0558962687505578</v>
      </c>
      <c r="F9">
        <f>('Formatted Data'!F9/[1]Sheet2!$C$3)*100000</f>
        <v>0.67193398920490044</v>
      </c>
      <c r="G9">
        <f>('Formatted Data'!G9/[1]Sheet2!$C$3)*100000</f>
        <v>0.38396227954565748</v>
      </c>
      <c r="H9">
        <f>('Formatted Data'!H9/[1]Sheet2!$C$3)*100000</f>
        <v>0.28797170965924307</v>
      </c>
      <c r="I9">
        <f>('Formatted Data'!I9/[1]Sheet2!$C$3)*100000</f>
        <v>0.19198113977282874</v>
      </c>
      <c r="J9">
        <f>('Formatted Data'!J9/[1]Sheet2!$C$3)*100000</f>
        <v>0.19198113977282874</v>
      </c>
      <c r="K9">
        <f>('Formatted Data'!K9/[1]Sheet2!$C$3)*100000</f>
        <v>0.67193398920490044</v>
      </c>
      <c r="L9">
        <f>('Formatted Data'!L9/[1]Sheet2!$C$3)*100000</f>
        <v>0.67193398920490044</v>
      </c>
      <c r="M9">
        <f>('Formatted Data'!M9/[1]Sheet2!$C$3)*100000</f>
        <v>0.47995284943207178</v>
      </c>
      <c r="N9">
        <f>('Formatted Data'!N9/[1]Sheet2!$C$3)*100000</f>
        <v>0.57594341931848614</v>
      </c>
      <c r="O9">
        <f>('Formatted Data'!O9/[1]Sheet2!$C$3)*100000</f>
        <v>0.47995284943207178</v>
      </c>
      <c r="P9">
        <f>('Formatted Data'!P9/[1]Sheet2!$C$3)*100000</f>
        <v>0.57594341931848614</v>
      </c>
      <c r="Q9">
        <f>('Formatted Data'!Q9/[1]Sheet2!$C$3)*100000</f>
        <v>0.38396227954565748</v>
      </c>
      <c r="R9">
        <f>('Formatted Data'!R9/[1]Sheet2!$C$3)*100000</f>
        <v>0.57594341931848614</v>
      </c>
      <c r="S9">
        <f>('Formatted Data'!S9/[1]Sheet2!$C$3)*100000</f>
        <v>0.38396227954565748</v>
      </c>
      <c r="T9">
        <f>('Formatted Data'!T9/[1]Sheet2!$C$3)*100000</f>
        <v>0.28797170965924307</v>
      </c>
      <c r="U9">
        <f>('Formatted Data'!U9/[1]Sheet2!$C$3)*100000</f>
        <v>0.19198113977282874</v>
      </c>
      <c r="V9">
        <f>('Formatted Data'!V9/[1]Sheet2!$C$3)*100000</f>
        <v>0.57594341931848614</v>
      </c>
      <c r="W9">
        <f>('Formatted Data'!W9/[1]Sheet2!$C$3)*100000</f>
        <v>0.86391512897772926</v>
      </c>
      <c r="X9">
        <f>('Formatted Data'!X9/[1]Sheet2!$C$3)*100000</f>
        <v>0.19198113977282874</v>
      </c>
      <c r="Y9">
        <f>('Formatted Data'!Y9/[1]Sheet2!$C$3)*100000</f>
        <v>9.599056988641437E-2</v>
      </c>
      <c r="Z9">
        <f>('Formatted Data'!Z9/[1]Sheet2!$C$3)*100000</f>
        <v>0.38396227954565748</v>
      </c>
      <c r="AA9">
        <f>('Formatted Data'!AA9/[1]Sheet2!$C$3)*100000</f>
        <v>0.95990569886414356</v>
      </c>
      <c r="AB9">
        <f>('Formatted Data'!AB9/[1]Sheet2!$C$3)*100000</f>
        <v>0.47995284943207178</v>
      </c>
      <c r="AC9">
        <f>('Formatted Data'!AC9/[1]Sheet2!$C$3)*100000</f>
        <v>0.19198113977282874</v>
      </c>
      <c r="AD9">
        <f>('Formatted Data'!AD9/[1]Sheet2!$C$3)*100000</f>
        <v>0.38396227954565748</v>
      </c>
      <c r="AE9">
        <f>('Formatted Data'!AE9/[1]Sheet2!$C$3)*100000</f>
        <v>0.67193398920490044</v>
      </c>
      <c r="AF9">
        <f>('Formatted Data'!AF9/[1]Sheet2!$C$3)*100000</f>
        <v>0.38396227954565748</v>
      </c>
      <c r="AG9">
        <f>('Formatted Data'!AG9/[1]Sheet2!$C$3)*100000</f>
        <v>0.38396227954565748</v>
      </c>
      <c r="AH9">
        <f>('Formatted Data'!AH9/[1]Sheet2!$C$3)*100000</f>
        <v>0.67193398920490044</v>
      </c>
      <c r="AI9">
        <f>('Formatted Data'!AI9/[1]Sheet2!$C$3)*100000</f>
        <v>0.57594341931848614</v>
      </c>
      <c r="AJ9">
        <f>('Formatted Data'!AJ9/[1]Sheet2!$C$3)*100000</f>
        <v>0.47995284943207178</v>
      </c>
      <c r="AK9">
        <f>('Formatted Data'!AK9/[1]Sheet2!$C$3)*100000</f>
        <v>0.57594341931848614</v>
      </c>
      <c r="AL9">
        <f>('Formatted Data'!AL9/[1]Sheet2!$C$3)*100000</f>
        <v>0.38396227954565748</v>
      </c>
    </row>
    <row r="10" spans="1:38" x14ac:dyDescent="0.3">
      <c r="A10" t="s">
        <v>19</v>
      </c>
      <c r="B10" t="s">
        <v>24</v>
      </c>
      <c r="C10">
        <f>('Formatted Data'!C10/[1]Sheet2!$C$3)*100000</f>
        <v>1.631839688069044</v>
      </c>
      <c r="D10">
        <f>('Formatted Data'!D10/[1]Sheet2!$C$3)*100000</f>
        <v>2.3037736772739446</v>
      </c>
      <c r="E10">
        <f>('Formatted Data'!E10/[1]Sheet2!$C$3)*100000</f>
        <v>1.9198113977282871</v>
      </c>
      <c r="F10">
        <f>('Formatted Data'!F10/[1]Sheet2!$C$3)*100000</f>
        <v>2.3997642471603586</v>
      </c>
      <c r="G10">
        <f>('Formatted Data'!G10/[1]Sheet2!$C$3)*100000</f>
        <v>3.0716982363652598</v>
      </c>
      <c r="H10">
        <f>('Formatted Data'!H10/[1]Sheet2!$C$3)*100000</f>
        <v>2.3997642471603586</v>
      </c>
      <c r="I10">
        <f>('Formatted Data'!I10/[1]Sheet2!$C$3)*100000</f>
        <v>2.5917453869331877</v>
      </c>
      <c r="J10">
        <f>('Formatted Data'!J10/[1]Sheet2!$C$3)*100000</f>
        <v>2.1117925375011155</v>
      </c>
      <c r="K10">
        <f>('Formatted Data'!K10/[1]Sheet2!$C$3)*100000</f>
        <v>2.4957548170467732</v>
      </c>
      <c r="L10">
        <f>('Formatted Data'!L10/[1]Sheet2!$C$3)*100000</f>
        <v>2.3997642471603586</v>
      </c>
      <c r="M10">
        <f>('Formatted Data'!M10/[1]Sheet2!$C$3)*100000</f>
        <v>1.823820827841873</v>
      </c>
      <c r="N10">
        <f>('Formatted Data'!N10/[1]Sheet2!$C$3)*100000</f>
        <v>0.86391512897772926</v>
      </c>
      <c r="O10">
        <f>('Formatted Data'!O10/[1]Sheet2!$C$3)*100000</f>
        <v>2.3997642471603586</v>
      </c>
      <c r="P10">
        <f>('Formatted Data'!P10/[1]Sheet2!$C$3)*100000</f>
        <v>1.5358491181826299</v>
      </c>
      <c r="Q10">
        <f>('Formatted Data'!Q10/[1]Sheet2!$C$3)*100000</f>
        <v>2.3037736772739446</v>
      </c>
      <c r="R10">
        <f>('Formatted Data'!R10/[1]Sheet2!$C$3)*100000</f>
        <v>2.4957548170467732</v>
      </c>
      <c r="S10">
        <f>('Formatted Data'!S10/[1]Sheet2!$C$3)*100000</f>
        <v>2.4957548170467732</v>
      </c>
      <c r="T10">
        <f>('Formatted Data'!T10/[1]Sheet2!$C$3)*100000</f>
        <v>2.3037736772739446</v>
      </c>
      <c r="U10">
        <f>('Formatted Data'!U10/[1]Sheet2!$C$3)*100000</f>
        <v>2.9757076664788449</v>
      </c>
      <c r="V10">
        <f>('Formatted Data'!V10/[1]Sheet2!$C$3)*100000</f>
        <v>2.3037736772739446</v>
      </c>
      <c r="W10">
        <f>('Formatted Data'!W10/[1]Sheet2!$C$3)*100000</f>
        <v>1.5358491181826299</v>
      </c>
      <c r="X10">
        <f>('Formatted Data'!X10/[1]Sheet2!$C$3)*100000</f>
        <v>2.6877359568196018</v>
      </c>
      <c r="Y10">
        <f>('Formatted Data'!Y10/[1]Sheet2!$C$3)*100000</f>
        <v>1.5358491181826299</v>
      </c>
      <c r="Z10">
        <f>('Formatted Data'!Z10/[1]Sheet2!$C$3)*100000</f>
        <v>2.3997642471603586</v>
      </c>
      <c r="AA10">
        <f>('Formatted Data'!AA10/[1]Sheet2!$C$3)*100000</f>
        <v>3.1676888062516739</v>
      </c>
      <c r="AB10">
        <f>('Formatted Data'!AB10/[1]Sheet2!$C$3)*100000</f>
        <v>2.0158019676147014</v>
      </c>
      <c r="AC10">
        <f>('Formatted Data'!AC10/[1]Sheet2!$C$3)*100000</f>
        <v>1.823820827841873</v>
      </c>
      <c r="AD10">
        <f>('Formatted Data'!AD10/[1]Sheet2!$C$3)*100000</f>
        <v>2.3997642471603586</v>
      </c>
      <c r="AE10">
        <f>('Formatted Data'!AE10/[1]Sheet2!$C$3)*100000</f>
        <v>2.20778310738753</v>
      </c>
      <c r="AF10">
        <f>('Formatted Data'!AF10/[1]Sheet2!$C$3)*100000</f>
        <v>2.0158019676147014</v>
      </c>
      <c r="AG10">
        <f>('Formatted Data'!AG10/[1]Sheet2!$C$3)*100000</f>
        <v>2.5917453869331877</v>
      </c>
      <c r="AH10">
        <f>('Formatted Data'!AH10/[1]Sheet2!$C$3)*100000</f>
        <v>2.1117925375011155</v>
      </c>
      <c r="AI10">
        <f>('Formatted Data'!AI10/[1]Sheet2!$C$3)*100000</f>
        <v>2.0158019676147014</v>
      </c>
      <c r="AJ10">
        <f>('Formatted Data'!AJ10/[1]Sheet2!$C$3)*100000</f>
        <v>2.5917453869331877</v>
      </c>
      <c r="AK10">
        <f>('Formatted Data'!AK10/[1]Sheet2!$C$3)*100000</f>
        <v>2.0158019676147014</v>
      </c>
      <c r="AL10">
        <f>('Formatted Data'!AL10/[1]Sheet2!$C$3)*100000</f>
        <v>2.20778310738753</v>
      </c>
    </row>
    <row r="11" spans="1:38" x14ac:dyDescent="0.3">
      <c r="A11" t="s">
        <v>20</v>
      </c>
      <c r="B11" t="s">
        <v>24</v>
      </c>
      <c r="C11">
        <f>('Formatted Data'!C11/[1]Sheet2!$C$3)*100000</f>
        <v>4.0316039352294029</v>
      </c>
      <c r="D11">
        <f>('Formatted Data'!D11/[1]Sheet2!$C$3)*100000</f>
        <v>3.359669946024503</v>
      </c>
      <c r="E11">
        <f>('Formatted Data'!E11/[1]Sheet2!$C$3)*100000</f>
        <v>3.8396227954565743</v>
      </c>
      <c r="F11">
        <f>('Formatted Data'!F11/[1]Sheet2!$C$3)*100000</f>
        <v>4.7995284943207173</v>
      </c>
      <c r="G11">
        <f>('Formatted Data'!G11/[1]Sheet2!$C$3)*100000</f>
        <v>4.4155662147750601</v>
      </c>
      <c r="H11">
        <f>('Formatted Data'!H11/[1]Sheet2!$C$3)*100000</f>
        <v>4.319575644888646</v>
      </c>
      <c r="I11">
        <f>('Formatted Data'!I11/[1]Sheet2!$C$3)*100000</f>
        <v>3.359669946024503</v>
      </c>
      <c r="J11">
        <f>('Formatted Data'!J11/[1]Sheet2!$C$3)*100000</f>
        <v>3.1676888062516739</v>
      </c>
      <c r="K11">
        <f>('Formatted Data'!K11/[1]Sheet2!$C$3)*100000</f>
        <v>3.9356133653429892</v>
      </c>
      <c r="L11">
        <f>('Formatted Data'!L11/[1]Sheet2!$C$3)*100000</f>
        <v>3.6476416556837461</v>
      </c>
      <c r="M11">
        <f>('Formatted Data'!M11/[1]Sheet2!$C$3)*100000</f>
        <v>3.9356133653429892</v>
      </c>
      <c r="N11">
        <f>('Formatted Data'!N11/[1]Sheet2!$C$3)*100000</f>
        <v>4.0316039352294029</v>
      </c>
      <c r="O11">
        <f>('Formatted Data'!O11/[1]Sheet2!$C$3)*100000</f>
        <v>6.0474059028441047</v>
      </c>
      <c r="P11">
        <f>('Formatted Data'!P11/[1]Sheet2!$C$3)*100000</f>
        <v>2.1117925375011155</v>
      </c>
      <c r="Q11">
        <f>('Formatted Data'!Q11/[1]Sheet2!$C$3)*100000</f>
        <v>5.8554247630712757</v>
      </c>
      <c r="R11">
        <f>('Formatted Data'!R11/[1]Sheet2!$C$3)*100000</f>
        <v>3.263679376138088</v>
      </c>
      <c r="S11">
        <f>('Formatted Data'!S11/[1]Sheet2!$C$3)*100000</f>
        <v>3.8396227954565743</v>
      </c>
      <c r="T11">
        <f>('Formatted Data'!T11/[1]Sheet2!$C$3)*100000</f>
        <v>3.7436322255701602</v>
      </c>
      <c r="U11">
        <f>('Formatted Data'!U11/[1]Sheet2!$C$3)*100000</f>
        <v>4.319575644888646</v>
      </c>
      <c r="V11">
        <f>('Formatted Data'!V11/[1]Sheet2!$C$3)*100000</f>
        <v>3.359669946024503</v>
      </c>
      <c r="W11">
        <f>('Formatted Data'!W11/[1]Sheet2!$C$3)*100000</f>
        <v>3.263679376138088</v>
      </c>
      <c r="X11">
        <f>('Formatted Data'!X11/[1]Sheet2!$C$3)*100000</f>
        <v>4.0316039352294029</v>
      </c>
      <c r="Y11">
        <f>('Formatted Data'!Y11/[1]Sheet2!$C$3)*100000</f>
        <v>3.263679376138088</v>
      </c>
      <c r="Z11">
        <f>('Formatted Data'!Z11/[1]Sheet2!$C$3)*100000</f>
        <v>4.1275945051158169</v>
      </c>
      <c r="AA11">
        <f>('Formatted Data'!AA11/[1]Sheet2!$C$3)*100000</f>
        <v>3.359669946024503</v>
      </c>
      <c r="AB11">
        <f>('Formatted Data'!AB11/[1]Sheet2!$C$3)*100000</f>
        <v>4.5115567846614741</v>
      </c>
      <c r="AC11">
        <f>('Formatted Data'!AC11/[1]Sheet2!$C$3)*100000</f>
        <v>3.359669946024503</v>
      </c>
      <c r="AD11">
        <f>('Formatted Data'!AD11/[1]Sheet2!$C$3)*100000</f>
        <v>3.1676888062516739</v>
      </c>
      <c r="AE11">
        <f>('Formatted Data'!AE11/[1]Sheet2!$C$3)*100000</f>
        <v>4.223585075002231</v>
      </c>
      <c r="AF11">
        <f>('Formatted Data'!AF11/[1]Sheet2!$C$3)*100000</f>
        <v>2.1117925375011155</v>
      </c>
      <c r="AG11">
        <f>('Formatted Data'!AG11/[1]Sheet2!$C$3)*100000</f>
        <v>4.319575644888646</v>
      </c>
      <c r="AH11">
        <f>('Formatted Data'!AH11/[1]Sheet2!$C$3)*100000</f>
        <v>3.1676888062516739</v>
      </c>
      <c r="AI11">
        <f>('Formatted Data'!AI11/[1]Sheet2!$C$3)*100000</f>
        <v>4.223585075002231</v>
      </c>
      <c r="AJ11">
        <f>('Formatted Data'!AJ11/[1]Sheet2!$C$3)*100000</f>
        <v>2.9757076664788449</v>
      </c>
      <c r="AK11">
        <f>('Formatted Data'!AK11/[1]Sheet2!$C$3)*100000</f>
        <v>3.6476416556837461</v>
      </c>
      <c r="AL11">
        <f>('Formatted Data'!AL11/[1]Sheet2!$C$3)*100000</f>
        <v>5.3754719136392035</v>
      </c>
    </row>
    <row r="12" spans="1:38" x14ac:dyDescent="0.3">
      <c r="A12" t="s">
        <v>21</v>
      </c>
      <c r="B12" t="s">
        <v>24</v>
      </c>
      <c r="C12">
        <f>('Formatted Data'!C12/[1]Sheet2!$C$3)*100000</f>
        <v>8.3511795801180497</v>
      </c>
      <c r="D12">
        <f>('Formatted Data'!D12/[1]Sheet2!$C$3)*100000</f>
        <v>6.7193398920490059</v>
      </c>
      <c r="E12">
        <f>('Formatted Data'!E12/[1]Sheet2!$C$3)*100000</f>
        <v>6.2393870426169329</v>
      </c>
      <c r="F12">
        <f>('Formatted Data'!F12/[1]Sheet2!$C$3)*100000</f>
        <v>9.2150947090957782</v>
      </c>
      <c r="G12">
        <f>('Formatted Data'!G12/[1]Sheet2!$C$3)*100000</f>
        <v>8.927122999436536</v>
      </c>
      <c r="H12">
        <f>('Formatted Data'!H12/[1]Sheet2!$C$3)*100000</f>
        <v>7.8712267306859784</v>
      </c>
      <c r="I12">
        <f>('Formatted Data'!I12/[1]Sheet2!$C$3)*100000</f>
        <v>7.4872644511403204</v>
      </c>
      <c r="J12">
        <f>('Formatted Data'!J12/[1]Sheet2!$C$3)*100000</f>
        <v>5.4714624835256185</v>
      </c>
      <c r="K12">
        <f>('Formatted Data'!K12/[1]Sheet2!$C$3)*100000</f>
        <v>5.8554247630712757</v>
      </c>
      <c r="L12">
        <f>('Formatted Data'!L12/[1]Sheet2!$C$3)*100000</f>
        <v>6.4313681823897628</v>
      </c>
      <c r="M12">
        <f>('Formatted Data'!M12/[1]Sheet2!$C$3)*100000</f>
        <v>8.5431607198908779</v>
      </c>
      <c r="N12">
        <f>('Formatted Data'!N12/[1]Sheet2!$C$3)*100000</f>
        <v>10.175000407959921</v>
      </c>
      <c r="O12">
        <f>('Formatted Data'!O12/[1]Sheet2!$C$3)*100000</f>
        <v>8.3511795801180497</v>
      </c>
      <c r="P12">
        <f>('Formatted Data'!P12/[1]Sheet2!$C$3)*100000</f>
        <v>7.1033021715946623</v>
      </c>
      <c r="Q12">
        <f>('Formatted Data'!Q12/[1]Sheet2!$C$3)*100000</f>
        <v>7.1992927414810772</v>
      </c>
      <c r="R12">
        <f>('Formatted Data'!R12/[1]Sheet2!$C$3)*100000</f>
        <v>7.1033021715946623</v>
      </c>
      <c r="S12">
        <f>('Formatted Data'!S12/[1]Sheet2!$C$3)*100000</f>
        <v>8.5431607198908779</v>
      </c>
      <c r="T12">
        <f>('Formatted Data'!T12/[1]Sheet2!$C$3)*100000</f>
        <v>6.7193398920490059</v>
      </c>
      <c r="U12">
        <f>('Formatted Data'!U12/[1]Sheet2!$C$3)*100000</f>
        <v>5.8554247630712757</v>
      </c>
      <c r="V12">
        <f>('Formatted Data'!V12/[1]Sheet2!$C$3)*100000</f>
        <v>6.527358752276176</v>
      </c>
      <c r="W12">
        <f>('Formatted Data'!W12/[1]Sheet2!$C$3)*100000</f>
        <v>5.3754719136392035</v>
      </c>
      <c r="X12">
        <f>('Formatted Data'!X12/[1]Sheet2!$C$3)*100000</f>
        <v>7.4872644511403204</v>
      </c>
      <c r="Y12">
        <f>('Formatted Data'!Y12/[1]Sheet2!$C$3)*100000</f>
        <v>6.623349322162591</v>
      </c>
      <c r="Z12">
        <f>('Formatted Data'!Z12/[1]Sheet2!$C$3)*100000</f>
        <v>10.079009838073508</v>
      </c>
      <c r="AA12">
        <f>('Formatted Data'!AA12/[1]Sheet2!$C$3)*100000</f>
        <v>8.639151289777292</v>
      </c>
      <c r="AB12">
        <f>('Formatted Data'!AB12/[1]Sheet2!$C$3)*100000</f>
        <v>7.3912738812539054</v>
      </c>
      <c r="AC12">
        <f>('Formatted Data'!AC12/[1]Sheet2!$C$3)*100000</f>
        <v>8.927122999436536</v>
      </c>
      <c r="AD12">
        <f>('Formatted Data'!AD12/[1]Sheet2!$C$3)*100000</f>
        <v>8.0632078704588057</v>
      </c>
      <c r="AE12">
        <f>('Formatted Data'!AE12/[1]Sheet2!$C$3)*100000</f>
        <v>8.447170150004462</v>
      </c>
      <c r="AF12">
        <f>('Formatted Data'!AF12/[1]Sheet2!$C$3)*100000</f>
        <v>6.1433964727305197</v>
      </c>
      <c r="AG12">
        <f>('Formatted Data'!AG12/[1]Sheet2!$C$3)*100000</f>
        <v>7.2952833113674922</v>
      </c>
      <c r="AH12">
        <f>('Formatted Data'!AH12/[1]Sheet2!$C$3)*100000</f>
        <v>8.3511795801180497</v>
      </c>
      <c r="AI12">
        <f>('Formatted Data'!AI12/[1]Sheet2!$C$3)*100000</f>
        <v>6.0474059028441047</v>
      </c>
      <c r="AJ12">
        <f>('Formatted Data'!AJ12/[1]Sheet2!$C$3)*100000</f>
        <v>8.0632078704588057</v>
      </c>
      <c r="AK12">
        <f>('Formatted Data'!AK12/[1]Sheet2!$C$3)*100000</f>
        <v>7.1033021715946623</v>
      </c>
      <c r="AL12">
        <f>('Formatted Data'!AL12/[1]Sheet2!$C$3)*100000</f>
        <v>9.4070758488686064</v>
      </c>
    </row>
    <row r="13" spans="1:38" x14ac:dyDescent="0.3">
      <c r="A13" t="s">
        <v>22</v>
      </c>
      <c r="B13" t="s">
        <v>24</v>
      </c>
      <c r="C13">
        <f>('Formatted Data'!C13/[1]Sheet2!$C$3)*100000</f>
        <v>10.079009838073508</v>
      </c>
      <c r="D13">
        <f>('Formatted Data'!D13/[1]Sheet2!$C$3)*100000</f>
        <v>9.4070758488686064</v>
      </c>
      <c r="E13">
        <f>('Formatted Data'!E13/[1]Sheet2!$C$3)*100000</f>
        <v>9.3110852789821923</v>
      </c>
      <c r="F13">
        <f>('Formatted Data'!F13/[1]Sheet2!$C$3)*100000</f>
        <v>15.358491181826297</v>
      </c>
      <c r="G13">
        <f>('Formatted Data'!G13/[1]Sheet2!$C$3)*100000</f>
        <v>13.246698644325182</v>
      </c>
      <c r="H13">
        <f>('Formatted Data'!H13/[1]Sheet2!$C$3)*100000</f>
        <v>10.750943827278407</v>
      </c>
      <c r="I13">
        <f>('Formatted Data'!I13/[1]Sheet2!$C$3)*100000</f>
        <v>9.2150947090957782</v>
      </c>
      <c r="J13">
        <f>('Formatted Data'!J13/[1]Sheet2!$C$3)*100000</f>
        <v>8.735141859663706</v>
      </c>
      <c r="K13">
        <f>('Formatted Data'!K13/[1]Sheet2!$C$3)*100000</f>
        <v>7.5832550210267353</v>
      </c>
      <c r="L13">
        <f>('Formatted Data'!L13/[1]Sheet2!$C$3)*100000</f>
        <v>9.5990569886414345</v>
      </c>
      <c r="M13">
        <f>('Formatted Data'!M13/[1]Sheet2!$C$3)*100000</f>
        <v>10.750943827278407</v>
      </c>
      <c r="N13">
        <f>('Formatted Data'!N13/[1]Sheet2!$C$3)*100000</f>
        <v>12.478774085233866</v>
      </c>
      <c r="O13">
        <f>('Formatted Data'!O13/[1]Sheet2!$C$3)*100000</f>
        <v>12.478774085233866</v>
      </c>
      <c r="P13">
        <f>('Formatted Data'!P13/[1]Sheet2!$C$3)*100000</f>
        <v>11.038915536937651</v>
      </c>
      <c r="Q13">
        <f>('Formatted Data'!Q13/[1]Sheet2!$C$3)*100000</f>
        <v>9.9830192681870926</v>
      </c>
      <c r="R13">
        <f>('Formatted Data'!R13/[1]Sheet2!$C$3)*100000</f>
        <v>8.0632078704588057</v>
      </c>
      <c r="S13">
        <f>('Formatted Data'!S13/[1]Sheet2!$C$3)*100000</f>
        <v>9.3110852789821923</v>
      </c>
      <c r="T13">
        <f>('Formatted Data'!T13/[1]Sheet2!$C$3)*100000</f>
        <v>6.8153304619354191</v>
      </c>
      <c r="U13">
        <f>('Formatted Data'!U13/[1]Sheet2!$C$3)*100000</f>
        <v>9.3110852789821923</v>
      </c>
      <c r="V13">
        <f>('Formatted Data'!V13/[1]Sheet2!$C$3)*100000</f>
        <v>7.4872644511403204</v>
      </c>
      <c r="W13">
        <f>('Formatted Data'!W13/[1]Sheet2!$C$3)*100000</f>
        <v>8.927122999436536</v>
      </c>
      <c r="X13">
        <f>('Formatted Data'!X13/[1]Sheet2!$C$3)*100000</f>
        <v>10.270990977846337</v>
      </c>
      <c r="Y13">
        <f>('Formatted Data'!Y13/[1]Sheet2!$C$3)*100000</f>
        <v>9.9830192681870926</v>
      </c>
      <c r="Z13">
        <f>('Formatted Data'!Z13/[1]Sheet2!$C$3)*100000</f>
        <v>13.438679784098012</v>
      </c>
      <c r="AA13">
        <f>('Formatted Data'!AA13/[1]Sheet2!$C$3)*100000</f>
        <v>13.726651493757254</v>
      </c>
      <c r="AB13">
        <f>('Formatted Data'!AB13/[1]Sheet2!$C$3)*100000</f>
        <v>12.286792945461039</v>
      </c>
      <c r="AC13">
        <f>('Formatted Data'!AC13/[1]Sheet2!$C$3)*100000</f>
        <v>9.7910381284142645</v>
      </c>
      <c r="AD13">
        <f>('Formatted Data'!AD13/[1]Sheet2!$C$3)*100000</f>
        <v>10.366981547732751</v>
      </c>
      <c r="AE13">
        <f>('Formatted Data'!AE13/[1]Sheet2!$C$3)*100000</f>
        <v>10.558962687505579</v>
      </c>
      <c r="AF13">
        <f>('Formatted Data'!AF13/[1]Sheet2!$C$3)*100000</f>
        <v>8.3511795801180497</v>
      </c>
      <c r="AG13">
        <f>('Formatted Data'!AG13/[1]Sheet2!$C$3)*100000</f>
        <v>9.5030664187550222</v>
      </c>
      <c r="AH13">
        <f>('Formatted Data'!AH13/[1]Sheet2!$C$3)*100000</f>
        <v>9.5990569886414345</v>
      </c>
      <c r="AI13">
        <f>('Formatted Data'!AI13/[1]Sheet2!$C$3)*100000</f>
        <v>9.2150947090957782</v>
      </c>
      <c r="AJ13">
        <f>('Formatted Data'!AJ13/[1]Sheet2!$C$3)*100000</f>
        <v>8.3511795801180497</v>
      </c>
      <c r="AK13">
        <f>('Formatted Data'!AK13/[1]Sheet2!$C$3)*100000</f>
        <v>11.326887246596893</v>
      </c>
      <c r="AL13">
        <f>('Formatted Data'!AL13/[1]Sheet2!$C$3)*100000</f>
        <v>13.150708074438768</v>
      </c>
    </row>
    <row r="14" spans="1:38" x14ac:dyDescent="0.3">
      <c r="A14" t="s">
        <v>23</v>
      </c>
      <c r="B14" t="s">
        <v>24</v>
      </c>
      <c r="C14">
        <f>('Formatted Data'!C14/[1]Sheet2!$C$3)*100000</f>
        <v>24.573585890922079</v>
      </c>
      <c r="D14">
        <f>('Formatted Data'!D14/[1]Sheet2!$C$3)*100000</f>
        <v>22.26981221364813</v>
      </c>
      <c r="E14">
        <f>('Formatted Data'!E14/[1]Sheet2!$C$3)*100000</f>
        <v>22.365802783534544</v>
      </c>
      <c r="F14">
        <f>('Formatted Data'!F14/[1]Sheet2!$C$3)*100000</f>
        <v>32.444812621608051</v>
      </c>
      <c r="G14">
        <f>('Formatted Data'!G14/[1]Sheet2!$C$3)*100000</f>
        <v>30.045048374447695</v>
      </c>
      <c r="H14">
        <f>('Formatted Data'!H14/[1]Sheet2!$C$3)*100000</f>
        <v>25.62948215967263</v>
      </c>
      <c r="I14">
        <f>('Formatted Data'!I14/[1]Sheet2!$C$3)*100000</f>
        <v>22.845755632966618</v>
      </c>
      <c r="J14">
        <f>('Formatted Data'!J14/[1]Sheet2!$C$3)*100000</f>
        <v>19.678066826714943</v>
      </c>
      <c r="K14">
        <f>('Formatted Data'!K14/[1]Sheet2!$C$3)*100000</f>
        <v>20.541981955692673</v>
      </c>
      <c r="L14">
        <f>('Formatted Data'!L14/[1]Sheet2!$C$3)*100000</f>
        <v>22.749765063080204</v>
      </c>
      <c r="M14">
        <f>('Formatted Data'!M14/[1]Sheet2!$C$3)*100000</f>
        <v>25.53349158978622</v>
      </c>
      <c r="N14">
        <f>('Formatted Data'!N14/[1]Sheet2!$C$3)*100000</f>
        <v>28.12523697671941</v>
      </c>
      <c r="O14">
        <f>('Formatted Data'!O14/[1]Sheet2!$C$3)*100000</f>
        <v>29.757076664788453</v>
      </c>
      <c r="P14">
        <f>('Formatted Data'!P14/[1]Sheet2!$C$3)*100000</f>
        <v>22.365802783534544</v>
      </c>
      <c r="Q14">
        <f>('Formatted Data'!Q14/[1]Sheet2!$C$3)*100000</f>
        <v>25.725472729559051</v>
      </c>
      <c r="R14">
        <f>('Formatted Data'!R14/[1]Sheet2!$C$3)*100000</f>
        <v>21.501887654556814</v>
      </c>
      <c r="S14">
        <f>('Formatted Data'!S14/[1]Sheet2!$C$3)*100000</f>
        <v>24.573585890922079</v>
      </c>
      <c r="T14">
        <f>('Formatted Data'!T14/[1]Sheet2!$C$3)*100000</f>
        <v>19.870047966487771</v>
      </c>
      <c r="U14">
        <f>('Formatted Data'!U14/[1]Sheet2!$C$3)*100000</f>
        <v>22.653774493193787</v>
      </c>
      <c r="V14">
        <f>('Formatted Data'!V14/[1]Sheet2!$C$3)*100000</f>
        <v>20.254010246033431</v>
      </c>
      <c r="W14">
        <f>('Formatted Data'!W14/[1]Sheet2!$C$3)*100000</f>
        <v>19.966038536374185</v>
      </c>
      <c r="X14">
        <f>('Formatted Data'!X14/[1]Sheet2!$C$3)*100000</f>
        <v>24.669576460808493</v>
      </c>
      <c r="Y14">
        <f>('Formatted Data'!Y14/[1]Sheet2!$C$3)*100000</f>
        <v>21.501887654556814</v>
      </c>
      <c r="Z14">
        <f>('Formatted Data'!Z14/[1]Sheet2!$C$3)*100000</f>
        <v>30.429010653993352</v>
      </c>
      <c r="AA14">
        <f>('Formatted Data'!AA14/[1]Sheet2!$C$3)*100000</f>
        <v>29.853067234674867</v>
      </c>
      <c r="AB14">
        <f>('Formatted Data'!AB14/[1]Sheet2!$C$3)*100000</f>
        <v>26.685378428423192</v>
      </c>
      <c r="AC14">
        <f>('Formatted Data'!AC14/[1]Sheet2!$C$3)*100000</f>
        <v>24.093633041490001</v>
      </c>
      <c r="AD14">
        <f>('Formatted Data'!AD14/[1]Sheet2!$C$3)*100000</f>
        <v>24.381604751149247</v>
      </c>
      <c r="AE14">
        <f>('Formatted Data'!AE14/[1]Sheet2!$C$3)*100000</f>
        <v>26.109435009104704</v>
      </c>
      <c r="AF14">
        <f>('Formatted Data'!AF14/[1]Sheet2!$C$3)*100000</f>
        <v>19.006132837510044</v>
      </c>
      <c r="AG14">
        <f>('Formatted Data'!AG14/[1]Sheet2!$C$3)*100000</f>
        <v>24.093633041490001</v>
      </c>
      <c r="AH14">
        <f>('Formatted Data'!AH14/[1]Sheet2!$C$3)*100000</f>
        <v>23.901651901717177</v>
      </c>
      <c r="AI14">
        <f>('Formatted Data'!AI14/[1]Sheet2!$C$3)*100000</f>
        <v>22.077831073875302</v>
      </c>
      <c r="AJ14">
        <f>('Formatted Data'!AJ14/[1]Sheet2!$C$3)*100000</f>
        <v>22.461793353420962</v>
      </c>
      <c r="AK14">
        <f>('Formatted Data'!AK14/[1]Sheet2!$C$3)*100000</f>
        <v>24.669576460808493</v>
      </c>
      <c r="AL14">
        <f>('Formatted Data'!AL14/[1]Sheet2!$C$3)*100000</f>
        <v>30.525001223879766</v>
      </c>
    </row>
    <row r="15" spans="1:38" x14ac:dyDescent="0.3">
      <c r="A15" t="s">
        <v>5</v>
      </c>
      <c r="B15" t="s">
        <v>25</v>
      </c>
      <c r="C15">
        <f>('Formatted Data'!C15/[1]Sheet2!$C$3)*100000</f>
        <v>0.28797170965924307</v>
      </c>
      <c r="D15">
        <f>('Formatted Data'!D15/[1]Sheet2!$C$3)*100000</f>
        <v>0.57594341931848614</v>
      </c>
      <c r="E15">
        <f>('Formatted Data'!E15/[1]Sheet2!$C$3)*100000</f>
        <v>9.599056988641437E-2</v>
      </c>
      <c r="F15">
        <f>('Formatted Data'!F15/[1]Sheet2!$C$3)*100000</f>
        <v>0.76792455909131496</v>
      </c>
      <c r="G15">
        <f>('Formatted Data'!G15/[1]Sheet2!$C$3)*100000</f>
        <v>0.38396227954565748</v>
      </c>
      <c r="H15">
        <f>('Formatted Data'!H15/[1]Sheet2!$C$3)*100000</f>
        <v>0.47995284943207178</v>
      </c>
      <c r="I15">
        <f>('Formatted Data'!I15/[1]Sheet2!$C$3)*100000</f>
        <v>0.47995284943207178</v>
      </c>
      <c r="J15">
        <f>('Formatted Data'!J15/[1]Sheet2!$C$3)*100000</f>
        <v>0</v>
      </c>
      <c r="K15">
        <f>('Formatted Data'!K15/[1]Sheet2!$C$3)*100000</f>
        <v>0.47995284943207178</v>
      </c>
      <c r="L15">
        <f>('Formatted Data'!L15/[1]Sheet2!$C$3)*100000</f>
        <v>0.28797170965924307</v>
      </c>
      <c r="M15">
        <f>('Formatted Data'!M15/[1]Sheet2!$C$3)*100000</f>
        <v>0.47995284943207178</v>
      </c>
      <c r="N15">
        <f>('Formatted Data'!N15/[1]Sheet2!$C$3)*100000</f>
        <v>0.47995284943207178</v>
      </c>
      <c r="O15">
        <f>('Formatted Data'!O15/[1]Sheet2!$C$3)*100000</f>
        <v>0.38396227954565748</v>
      </c>
      <c r="P15">
        <f>('Formatted Data'!P15/[1]Sheet2!$C$3)*100000</f>
        <v>0.19198113977282874</v>
      </c>
      <c r="Q15">
        <f>('Formatted Data'!Q15/[1]Sheet2!$C$3)*100000</f>
        <v>0.28797170965924307</v>
      </c>
      <c r="R15">
        <f>('Formatted Data'!R15/[1]Sheet2!$C$3)*100000</f>
        <v>0.19198113977282874</v>
      </c>
      <c r="S15">
        <f>('Formatted Data'!S15/[1]Sheet2!$C$3)*100000</f>
        <v>0.28797170965924307</v>
      </c>
      <c r="T15">
        <f>('Formatted Data'!T15/[1]Sheet2!$C$3)*100000</f>
        <v>0.19198113977282874</v>
      </c>
      <c r="U15">
        <f>('Formatted Data'!U15/[1]Sheet2!$C$3)*100000</f>
        <v>0.47995284943207178</v>
      </c>
      <c r="V15">
        <f>('Formatted Data'!V15/[1]Sheet2!$C$3)*100000</f>
        <v>0.28797170965924307</v>
      </c>
      <c r="W15">
        <f>('Formatted Data'!W15/[1]Sheet2!$C$3)*100000</f>
        <v>0.57594341931848614</v>
      </c>
      <c r="X15">
        <f>('Formatted Data'!X15/[1]Sheet2!$C$3)*100000</f>
        <v>0.28797170965924307</v>
      </c>
      <c r="Y15">
        <f>('Formatted Data'!Y15/[1]Sheet2!$C$3)*100000</f>
        <v>0.19198113977282874</v>
      </c>
      <c r="Z15">
        <f>('Formatted Data'!Z15/[1]Sheet2!$C$3)*100000</f>
        <v>0.19198113977282874</v>
      </c>
      <c r="AA15">
        <f>('Formatted Data'!AA15/[1]Sheet2!$C$3)*100000</f>
        <v>0.57594341931848614</v>
      </c>
      <c r="AB15">
        <f>('Formatted Data'!AB15/[1]Sheet2!$C$3)*100000</f>
        <v>0.57594341931848614</v>
      </c>
      <c r="AC15">
        <f>('Formatted Data'!AC15/[1]Sheet2!$C$3)*100000</f>
        <v>0.28797170965924307</v>
      </c>
      <c r="AD15">
        <f>('Formatted Data'!AD15/[1]Sheet2!$C$3)*100000</f>
        <v>9.599056988641437E-2</v>
      </c>
      <c r="AE15">
        <f>('Formatted Data'!AE15/[1]Sheet2!$C$3)*100000</f>
        <v>0.38396227954565748</v>
      </c>
      <c r="AF15">
        <f>('Formatted Data'!AF15/[1]Sheet2!$C$3)*100000</f>
        <v>0.38396227954565748</v>
      </c>
      <c r="AG15">
        <f>('Formatted Data'!AG15/[1]Sheet2!$C$3)*100000</f>
        <v>0.38396227954565748</v>
      </c>
      <c r="AH15">
        <f>('Formatted Data'!AH15/[1]Sheet2!$C$3)*100000</f>
        <v>0</v>
      </c>
      <c r="AI15">
        <f>('Formatted Data'!AI15/[1]Sheet2!$C$3)*100000</f>
        <v>0.38396227954565748</v>
      </c>
      <c r="AJ15">
        <f>('Formatted Data'!AJ15/[1]Sheet2!$C$3)*100000</f>
        <v>0.47995284943207178</v>
      </c>
      <c r="AK15">
        <f>('Formatted Data'!AK15/[1]Sheet2!$C$3)*100000</f>
        <v>0.38396227954565748</v>
      </c>
      <c r="AL15">
        <f>('Formatted Data'!AL15/[1]Sheet2!$C$3)*100000</f>
        <v>0.38396227954565748</v>
      </c>
    </row>
    <row r="16" spans="1:38" x14ac:dyDescent="0.3">
      <c r="A16" t="s">
        <v>19</v>
      </c>
      <c r="B16" t="s">
        <v>25</v>
      </c>
      <c r="C16">
        <f>('Formatted Data'!C16/[1]Sheet2!$C$3)*100000</f>
        <v>2.3037736772739446</v>
      </c>
      <c r="D16">
        <f>('Formatted Data'!D16/[1]Sheet2!$C$3)*100000</f>
        <v>1.9198113977282871</v>
      </c>
      <c r="E16">
        <f>('Formatted Data'!E16/[1]Sheet2!$C$3)*100000</f>
        <v>3.263679376138088</v>
      </c>
      <c r="F16">
        <f>('Formatted Data'!F16/[1]Sheet2!$C$3)*100000</f>
        <v>3.8396227954565743</v>
      </c>
      <c r="G16">
        <f>('Formatted Data'!G16/[1]Sheet2!$C$3)*100000</f>
        <v>2.9757076664788449</v>
      </c>
      <c r="H16">
        <f>('Formatted Data'!H16/[1]Sheet2!$C$3)*100000</f>
        <v>2.4957548170467732</v>
      </c>
      <c r="I16">
        <f>('Formatted Data'!I16/[1]Sheet2!$C$3)*100000</f>
        <v>1.823820827841873</v>
      </c>
      <c r="J16">
        <f>('Formatted Data'!J16/[1]Sheet2!$C$3)*100000</f>
        <v>2.3037736772739446</v>
      </c>
      <c r="K16">
        <f>('Formatted Data'!K16/[1]Sheet2!$C$3)*100000</f>
        <v>2.20778310738753</v>
      </c>
      <c r="L16">
        <f>('Formatted Data'!L16/[1]Sheet2!$C$3)*100000</f>
        <v>1.823820827841873</v>
      </c>
      <c r="M16">
        <f>('Formatted Data'!M16/[1]Sheet2!$C$3)*100000</f>
        <v>1.9198113977282871</v>
      </c>
      <c r="N16">
        <f>('Formatted Data'!N16/[1]Sheet2!$C$3)*100000</f>
        <v>2.5917453869331877</v>
      </c>
      <c r="O16">
        <f>('Formatted Data'!O16/[1]Sheet2!$C$3)*100000</f>
        <v>2.7837265267060163</v>
      </c>
      <c r="P16">
        <f>('Formatted Data'!P16/[1]Sheet2!$C$3)*100000</f>
        <v>2.3997642471603586</v>
      </c>
      <c r="Q16">
        <f>('Formatted Data'!Q16/[1]Sheet2!$C$3)*100000</f>
        <v>2.3997642471603586</v>
      </c>
      <c r="R16">
        <f>('Formatted Data'!R16/[1]Sheet2!$C$3)*100000</f>
        <v>3.7436322255701602</v>
      </c>
      <c r="S16">
        <f>('Formatted Data'!S16/[1]Sheet2!$C$3)*100000</f>
        <v>2.20778310738753</v>
      </c>
      <c r="T16">
        <f>('Formatted Data'!T16/[1]Sheet2!$C$3)*100000</f>
        <v>1.823820827841873</v>
      </c>
      <c r="U16">
        <f>('Formatted Data'!U16/[1]Sheet2!$C$3)*100000</f>
        <v>2.9757076664788449</v>
      </c>
      <c r="V16">
        <f>('Formatted Data'!V16/[1]Sheet2!$C$3)*100000</f>
        <v>2.3997642471603586</v>
      </c>
      <c r="W16">
        <f>('Formatted Data'!W16/[1]Sheet2!$C$3)*100000</f>
        <v>2.1117925375011155</v>
      </c>
      <c r="X16">
        <f>('Formatted Data'!X16/[1]Sheet2!$C$3)*100000</f>
        <v>2.3037736772739446</v>
      </c>
      <c r="Y16">
        <f>('Formatted Data'!Y16/[1]Sheet2!$C$3)*100000</f>
        <v>2.0158019676147014</v>
      </c>
      <c r="Z16">
        <f>('Formatted Data'!Z16/[1]Sheet2!$C$3)*100000</f>
        <v>3.359669946024503</v>
      </c>
      <c r="AA16">
        <f>('Formatted Data'!AA16/[1]Sheet2!$C$3)*100000</f>
        <v>2.20778310738753</v>
      </c>
      <c r="AB16">
        <f>('Formatted Data'!AB16/[1]Sheet2!$C$3)*100000</f>
        <v>2.7837265267060163</v>
      </c>
      <c r="AC16">
        <f>('Formatted Data'!AC16/[1]Sheet2!$C$3)*100000</f>
        <v>2.20778310738753</v>
      </c>
      <c r="AD16">
        <f>('Formatted Data'!AD16/[1]Sheet2!$C$3)*100000</f>
        <v>1.9198113977282871</v>
      </c>
      <c r="AE16">
        <f>('Formatted Data'!AE16/[1]Sheet2!$C$3)*100000</f>
        <v>1.5358491181826299</v>
      </c>
      <c r="AF16">
        <f>('Formatted Data'!AF16/[1]Sheet2!$C$3)*100000</f>
        <v>2.3997642471603586</v>
      </c>
      <c r="AG16">
        <f>('Formatted Data'!AG16/[1]Sheet2!$C$3)*100000</f>
        <v>2.6877359568196018</v>
      </c>
      <c r="AH16">
        <f>('Formatted Data'!AH16/[1]Sheet2!$C$3)*100000</f>
        <v>1.9198113977282871</v>
      </c>
      <c r="AI16">
        <f>('Formatted Data'!AI16/[1]Sheet2!$C$3)*100000</f>
        <v>2.3997642471603586</v>
      </c>
      <c r="AJ16">
        <f>('Formatted Data'!AJ16/[1]Sheet2!$C$3)*100000</f>
        <v>2.4957548170467732</v>
      </c>
      <c r="AK16">
        <f>('Formatted Data'!AK16/[1]Sheet2!$C$3)*100000</f>
        <v>2.6877359568196018</v>
      </c>
      <c r="AL16">
        <f>('Formatted Data'!AL16/[1]Sheet2!$C$3)*100000</f>
        <v>2.8797170965924308</v>
      </c>
    </row>
    <row r="17" spans="1:38" x14ac:dyDescent="0.3">
      <c r="A17" t="s">
        <v>20</v>
      </c>
      <c r="B17" t="s">
        <v>25</v>
      </c>
      <c r="C17">
        <f>('Formatted Data'!C17/[1]Sheet2!$C$3)*100000</f>
        <v>5.3754719136392035</v>
      </c>
      <c r="D17">
        <f>('Formatted Data'!D17/[1]Sheet2!$C$3)*100000</f>
        <v>3.4556605159109171</v>
      </c>
      <c r="E17">
        <f>('Formatted Data'!E17/[1]Sheet2!$C$3)*100000</f>
        <v>5.5674530534120326</v>
      </c>
      <c r="F17">
        <f>('Formatted Data'!F17/[1]Sheet2!$C$3)*100000</f>
        <v>6.2393870426169329</v>
      </c>
      <c r="G17">
        <f>('Formatted Data'!G17/[1]Sheet2!$C$3)*100000</f>
        <v>4.223585075002231</v>
      </c>
      <c r="H17">
        <f>('Formatted Data'!H17/[1]Sheet2!$C$3)*100000</f>
        <v>4.9915096340935463</v>
      </c>
      <c r="I17">
        <f>('Formatted Data'!I17/[1]Sheet2!$C$3)*100000</f>
        <v>4.5115567846614741</v>
      </c>
      <c r="J17">
        <f>('Formatted Data'!J17/[1]Sheet2!$C$3)*100000</f>
        <v>3.9356133653429892</v>
      </c>
      <c r="K17">
        <f>('Formatted Data'!K17/[1]Sheet2!$C$3)*100000</f>
        <v>4.7035379244343032</v>
      </c>
      <c r="L17">
        <f>('Formatted Data'!L17/[1]Sheet2!$C$3)*100000</f>
        <v>5.8554247630712757</v>
      </c>
      <c r="M17">
        <f>('Formatted Data'!M17/[1]Sheet2!$C$3)*100000</f>
        <v>4.4155662147750601</v>
      </c>
      <c r="N17">
        <f>('Formatted Data'!N17/[1]Sheet2!$C$3)*100000</f>
        <v>5.1834907738663754</v>
      </c>
      <c r="O17">
        <f>('Formatted Data'!O17/[1]Sheet2!$C$3)*100000</f>
        <v>3.9356133653429892</v>
      </c>
      <c r="P17">
        <f>('Formatted Data'!P17/[1]Sheet2!$C$3)*100000</f>
        <v>3.7436322255701602</v>
      </c>
      <c r="Q17">
        <f>('Formatted Data'!Q17/[1]Sheet2!$C$3)*100000</f>
        <v>5.2794813437527894</v>
      </c>
      <c r="R17">
        <f>('Formatted Data'!R17/[1]Sheet2!$C$3)*100000</f>
        <v>4.6075473545478891</v>
      </c>
      <c r="S17">
        <f>('Formatted Data'!S17/[1]Sheet2!$C$3)*100000</f>
        <v>3.9356133653429892</v>
      </c>
      <c r="T17">
        <f>('Formatted Data'!T17/[1]Sheet2!$C$3)*100000</f>
        <v>3.1676888062516739</v>
      </c>
      <c r="U17">
        <f>('Formatted Data'!U17/[1]Sheet2!$C$3)*100000</f>
        <v>3.263679376138088</v>
      </c>
      <c r="V17">
        <f>('Formatted Data'!V17/[1]Sheet2!$C$3)*100000</f>
        <v>3.263679376138088</v>
      </c>
      <c r="W17">
        <f>('Formatted Data'!W17/[1]Sheet2!$C$3)*100000</f>
        <v>4.223585075002231</v>
      </c>
      <c r="X17">
        <f>('Formatted Data'!X17/[1]Sheet2!$C$3)*100000</f>
        <v>4.7995284943207173</v>
      </c>
      <c r="Y17">
        <f>('Formatted Data'!Y17/[1]Sheet2!$C$3)*100000</f>
        <v>3.6476416556837461</v>
      </c>
      <c r="Z17">
        <f>('Formatted Data'!Z17/[1]Sheet2!$C$3)*100000</f>
        <v>4.1275945051158169</v>
      </c>
      <c r="AA17">
        <f>('Formatted Data'!AA17/[1]Sheet2!$C$3)*100000</f>
        <v>4.1275945051158169</v>
      </c>
      <c r="AB17">
        <f>('Formatted Data'!AB17/[1]Sheet2!$C$3)*100000</f>
        <v>4.1275945051158169</v>
      </c>
      <c r="AC17">
        <f>('Formatted Data'!AC17/[1]Sheet2!$C$3)*100000</f>
        <v>3.6476416556837461</v>
      </c>
      <c r="AD17">
        <f>('Formatted Data'!AD17/[1]Sheet2!$C$3)*100000</f>
        <v>2.4957548170467732</v>
      </c>
      <c r="AE17">
        <f>('Formatted Data'!AE17/[1]Sheet2!$C$3)*100000</f>
        <v>4.7035379244343032</v>
      </c>
      <c r="AF17">
        <f>('Formatted Data'!AF17/[1]Sheet2!$C$3)*100000</f>
        <v>3.7436322255701602</v>
      </c>
      <c r="AG17">
        <f>('Formatted Data'!AG17/[1]Sheet2!$C$3)*100000</f>
        <v>4.223585075002231</v>
      </c>
      <c r="AH17">
        <f>('Formatted Data'!AH17/[1]Sheet2!$C$3)*100000</f>
        <v>4.7035379244343032</v>
      </c>
      <c r="AI17">
        <f>('Formatted Data'!AI17/[1]Sheet2!$C$3)*100000</f>
        <v>3.8396227954565743</v>
      </c>
      <c r="AJ17">
        <f>('Formatted Data'!AJ17/[1]Sheet2!$C$3)*100000</f>
        <v>4.1275945051158169</v>
      </c>
      <c r="AK17">
        <f>('Formatted Data'!AK17/[1]Sheet2!$C$3)*100000</f>
        <v>2.6877359568196018</v>
      </c>
      <c r="AL17">
        <f>('Formatted Data'!AL17/[1]Sheet2!$C$3)*100000</f>
        <v>5.1834907738663754</v>
      </c>
    </row>
    <row r="18" spans="1:38" x14ac:dyDescent="0.3">
      <c r="A18" t="s">
        <v>21</v>
      </c>
      <c r="B18" t="s">
        <v>25</v>
      </c>
      <c r="C18">
        <f>('Formatted Data'!C18/[1]Sheet2!$C$3)*100000</f>
        <v>8.3511795801180497</v>
      </c>
      <c r="D18">
        <f>('Formatted Data'!D18/[1]Sheet2!$C$3)*100000</f>
        <v>6.1433964727305197</v>
      </c>
      <c r="E18">
        <f>('Formatted Data'!E18/[1]Sheet2!$C$3)*100000</f>
        <v>7.5832550210267353</v>
      </c>
      <c r="F18">
        <f>('Formatted Data'!F18/[1]Sheet2!$C$3)*100000</f>
        <v>12.382783515347453</v>
      </c>
      <c r="G18">
        <f>('Formatted Data'!G18/[1]Sheet2!$C$3)*100000</f>
        <v>8.2551890102316339</v>
      </c>
      <c r="H18">
        <f>('Formatted Data'!H18/[1]Sheet2!$C$3)*100000</f>
        <v>7.3912738812539054</v>
      </c>
      <c r="I18">
        <f>('Formatted Data'!I18/[1]Sheet2!$C$3)*100000</f>
        <v>7.2952833113674922</v>
      </c>
      <c r="J18">
        <f>('Formatted Data'!J18/[1]Sheet2!$C$3)*100000</f>
        <v>5.7594341931848616</v>
      </c>
      <c r="K18">
        <f>('Formatted Data'!K18/[1]Sheet2!$C$3)*100000</f>
        <v>6.3353776125033479</v>
      </c>
      <c r="L18">
        <f>('Formatted Data'!L18/[1]Sheet2!$C$3)*100000</f>
        <v>6.8153304619354191</v>
      </c>
      <c r="M18">
        <f>('Formatted Data'!M18/[1]Sheet2!$C$3)*100000</f>
        <v>8.447170150004462</v>
      </c>
      <c r="N18">
        <f>('Formatted Data'!N18/[1]Sheet2!$C$3)*100000</f>
        <v>10.462972117619165</v>
      </c>
      <c r="O18">
        <f>('Formatted Data'!O18/[1]Sheet2!$C$3)*100000</f>
        <v>8.1591984403452198</v>
      </c>
      <c r="P18">
        <f>('Formatted Data'!P18/[1]Sheet2!$C$3)*100000</f>
        <v>6.3353776125033479</v>
      </c>
      <c r="Q18">
        <f>('Formatted Data'!Q18/[1]Sheet2!$C$3)*100000</f>
        <v>9.2150947090957782</v>
      </c>
      <c r="R18">
        <f>('Formatted Data'!R18/[1]Sheet2!$C$3)*100000</f>
        <v>7.6792455909131485</v>
      </c>
      <c r="S18">
        <f>('Formatted Data'!S18/[1]Sheet2!$C$3)*100000</f>
        <v>7.0073116017082491</v>
      </c>
      <c r="T18">
        <f>('Formatted Data'!T18/[1]Sheet2!$C$3)*100000</f>
        <v>6.8153304619354191</v>
      </c>
      <c r="U18">
        <f>('Formatted Data'!U18/[1]Sheet2!$C$3)*100000</f>
        <v>6.527358752276176</v>
      </c>
      <c r="V18">
        <f>('Formatted Data'!V18/[1]Sheet2!$C$3)*100000</f>
        <v>7.8712267306859784</v>
      </c>
      <c r="W18">
        <f>('Formatted Data'!W18/[1]Sheet2!$C$3)*100000</f>
        <v>7.4872644511403204</v>
      </c>
      <c r="X18">
        <f>('Formatted Data'!X18/[1]Sheet2!$C$3)*100000</f>
        <v>8.735141859663706</v>
      </c>
      <c r="Y18">
        <f>('Formatted Data'!Y18/[1]Sheet2!$C$3)*100000</f>
        <v>8.639151289777292</v>
      </c>
      <c r="Z18">
        <f>('Formatted Data'!Z18/[1]Sheet2!$C$3)*100000</f>
        <v>10.270990977846337</v>
      </c>
      <c r="AA18">
        <f>('Formatted Data'!AA18/[1]Sheet2!$C$3)*100000</f>
        <v>9.0231135693229483</v>
      </c>
      <c r="AB18">
        <f>('Formatted Data'!AB18/[1]Sheet2!$C$3)*100000</f>
        <v>6.2393870426169329</v>
      </c>
      <c r="AC18">
        <f>('Formatted Data'!AC18/[1]Sheet2!$C$3)*100000</f>
        <v>7.9672173005723916</v>
      </c>
      <c r="AD18">
        <f>('Formatted Data'!AD18/[1]Sheet2!$C$3)*100000</f>
        <v>7.4872644511403204</v>
      </c>
      <c r="AE18">
        <f>('Formatted Data'!AE18/[1]Sheet2!$C$3)*100000</f>
        <v>7.5832550210267353</v>
      </c>
      <c r="AF18">
        <f>('Formatted Data'!AF18/[1]Sheet2!$C$3)*100000</f>
        <v>7.7752361607995635</v>
      </c>
      <c r="AG18">
        <f>('Formatted Data'!AG18/[1]Sheet2!$C$3)*100000</f>
        <v>9.0231135693229483</v>
      </c>
      <c r="AH18">
        <f>('Formatted Data'!AH18/[1]Sheet2!$C$3)*100000</f>
        <v>9.4070758488686064</v>
      </c>
      <c r="AI18">
        <f>('Formatted Data'!AI18/[1]Sheet2!$C$3)*100000</f>
        <v>6.9113210318218341</v>
      </c>
      <c r="AJ18">
        <f>('Formatted Data'!AJ18/[1]Sheet2!$C$3)*100000</f>
        <v>9.3110852789821923</v>
      </c>
      <c r="AK18">
        <f>('Formatted Data'!AK18/[1]Sheet2!$C$3)*100000</f>
        <v>8.3511795801180497</v>
      </c>
      <c r="AL18">
        <f>('Formatted Data'!AL18/[1]Sheet2!$C$3)*100000</f>
        <v>11.518868386369723</v>
      </c>
    </row>
    <row r="19" spans="1:38" x14ac:dyDescent="0.3">
      <c r="A19" t="s">
        <v>22</v>
      </c>
      <c r="B19" t="s">
        <v>25</v>
      </c>
      <c r="C19">
        <f>('Formatted Data'!C19/[1]Sheet2!$C$3)*100000</f>
        <v>9.4070758488686064</v>
      </c>
      <c r="D19">
        <f>('Formatted Data'!D19/[1]Sheet2!$C$3)*100000</f>
        <v>9.5990569886414345</v>
      </c>
      <c r="E19">
        <f>('Formatted Data'!E19/[1]Sheet2!$C$3)*100000</f>
        <v>10.942924967051237</v>
      </c>
      <c r="F19">
        <f>('Formatted Data'!F19/[1]Sheet2!$C$3)*100000</f>
        <v>16.990330869895342</v>
      </c>
      <c r="G19">
        <f>('Formatted Data'!G19/[1]Sheet2!$C$3)*100000</f>
        <v>10.654953257391995</v>
      </c>
      <c r="H19">
        <f>('Formatted Data'!H19/[1]Sheet2!$C$3)*100000</f>
        <v>6.623349322162591</v>
      </c>
      <c r="I19">
        <f>('Formatted Data'!I19/[1]Sheet2!$C$3)*100000</f>
        <v>8.1591984403452198</v>
      </c>
      <c r="J19">
        <f>('Formatted Data'!J19/[1]Sheet2!$C$3)*100000</f>
        <v>6.9113210318218341</v>
      </c>
      <c r="K19">
        <f>('Formatted Data'!K19/[1]Sheet2!$C$3)*100000</f>
        <v>8.735141859663706</v>
      </c>
      <c r="L19">
        <f>('Formatted Data'!L19/[1]Sheet2!$C$3)*100000</f>
        <v>7.8712267306859784</v>
      </c>
      <c r="M19">
        <f>('Formatted Data'!M19/[1]Sheet2!$C$3)*100000</f>
        <v>10.558962687505579</v>
      </c>
      <c r="N19">
        <f>('Formatted Data'!N19/[1]Sheet2!$C$3)*100000</f>
        <v>12.286792945461039</v>
      </c>
      <c r="O19">
        <f>('Formatted Data'!O19/[1]Sheet2!$C$3)*100000</f>
        <v>13.726651493757254</v>
      </c>
      <c r="P19">
        <f>('Formatted Data'!P19/[1]Sheet2!$C$3)*100000</f>
        <v>9.4070758488686064</v>
      </c>
      <c r="Q19">
        <f>('Formatted Data'!Q19/[1]Sheet2!$C$3)*100000</f>
        <v>9.3110852789821923</v>
      </c>
      <c r="R19">
        <f>('Formatted Data'!R19/[1]Sheet2!$C$3)*100000</f>
        <v>9.5030664187550222</v>
      </c>
      <c r="S19">
        <f>('Formatted Data'!S19/[1]Sheet2!$C$3)*100000</f>
        <v>9.8870286983006785</v>
      </c>
      <c r="T19">
        <f>('Formatted Data'!T19/[1]Sheet2!$C$3)*100000</f>
        <v>7.5832550210267353</v>
      </c>
      <c r="U19">
        <f>('Formatted Data'!U19/[1]Sheet2!$C$3)*100000</f>
        <v>9.4070758488686064</v>
      </c>
      <c r="V19">
        <f>('Formatted Data'!V19/[1]Sheet2!$C$3)*100000</f>
        <v>9.5990569886414345</v>
      </c>
      <c r="W19">
        <f>('Formatted Data'!W19/[1]Sheet2!$C$3)*100000</f>
        <v>9.3110852789821923</v>
      </c>
      <c r="X19">
        <f>('Formatted Data'!X19/[1]Sheet2!$C$3)*100000</f>
        <v>9.5030664187550222</v>
      </c>
      <c r="Y19">
        <f>('Formatted Data'!Y19/[1]Sheet2!$C$3)*100000</f>
        <v>11.230896676710481</v>
      </c>
      <c r="Z19">
        <f>('Formatted Data'!Z19/[1]Sheet2!$C$3)*100000</f>
        <v>10.175000407959921</v>
      </c>
      <c r="AA19">
        <f>('Formatted Data'!AA19/[1]Sheet2!$C$3)*100000</f>
        <v>11.518868386369723</v>
      </c>
      <c r="AB19">
        <f>('Formatted Data'!AB19/[1]Sheet2!$C$3)*100000</f>
        <v>11.134906106824065</v>
      </c>
      <c r="AC19">
        <f>('Formatted Data'!AC19/[1]Sheet2!$C$3)*100000</f>
        <v>8.735141859663706</v>
      </c>
      <c r="AD19">
        <f>('Formatted Data'!AD19/[1]Sheet2!$C$3)*100000</f>
        <v>10.654953257391995</v>
      </c>
      <c r="AE19">
        <f>('Formatted Data'!AE19/[1]Sheet2!$C$3)*100000</f>
        <v>8.1591984403452198</v>
      </c>
      <c r="AF19">
        <f>('Formatted Data'!AF19/[1]Sheet2!$C$3)*100000</f>
        <v>8.735141859663706</v>
      </c>
      <c r="AG19">
        <f>('Formatted Data'!AG19/[1]Sheet2!$C$3)*100000</f>
        <v>7.4872644511403204</v>
      </c>
      <c r="AH19">
        <f>('Formatted Data'!AH19/[1]Sheet2!$C$3)*100000</f>
        <v>10.558962687505579</v>
      </c>
      <c r="AI19">
        <f>('Formatted Data'!AI19/[1]Sheet2!$C$3)*100000</f>
        <v>7.2952833113674922</v>
      </c>
      <c r="AJ19">
        <f>('Formatted Data'!AJ19/[1]Sheet2!$C$3)*100000</f>
        <v>9.6950475585278504</v>
      </c>
      <c r="AK19">
        <f>('Formatted Data'!AK19/[1]Sheet2!$C$3)*100000</f>
        <v>10.654953257391995</v>
      </c>
      <c r="AL19">
        <f>('Formatted Data'!AL19/[1]Sheet2!$C$3)*100000</f>
        <v>11.998821235801795</v>
      </c>
    </row>
    <row r="20" spans="1:38" x14ac:dyDescent="0.3">
      <c r="A20" t="s">
        <v>23</v>
      </c>
      <c r="B20" t="s">
        <v>25</v>
      </c>
      <c r="C20">
        <f>('Formatted Data'!C20/[1]Sheet2!$C$3)*100000</f>
        <v>25.725472729559051</v>
      </c>
      <c r="D20">
        <f>('Formatted Data'!D20/[1]Sheet2!$C$3)*100000</f>
        <v>21.693868794329646</v>
      </c>
      <c r="E20">
        <f>('Formatted Data'!E20/[1]Sheet2!$C$3)*100000</f>
        <v>27.453302987514508</v>
      </c>
      <c r="F20">
        <f>('Formatted Data'!F20/[1]Sheet2!$C$3)*100000</f>
        <v>40.220048782407616</v>
      </c>
      <c r="G20">
        <f>('Formatted Data'!G20/[1]Sheet2!$C$3)*100000</f>
        <v>26.493397288650364</v>
      </c>
      <c r="H20">
        <f>('Formatted Data'!H20/[1]Sheet2!$C$3)*100000</f>
        <v>21.981840503988888</v>
      </c>
      <c r="I20">
        <f>('Formatted Data'!I20/[1]Sheet2!$C$3)*100000</f>
        <v>22.26981221364813</v>
      </c>
      <c r="J20">
        <f>('Formatted Data'!J20/[1]Sheet2!$C$3)*100000</f>
        <v>18.910142267623627</v>
      </c>
      <c r="K20">
        <f>('Formatted Data'!K20/[1]Sheet2!$C$3)*100000</f>
        <v>22.461793353420962</v>
      </c>
      <c r="L20">
        <f>('Formatted Data'!L20/[1]Sheet2!$C$3)*100000</f>
        <v>22.653774493193787</v>
      </c>
      <c r="M20">
        <f>('Formatted Data'!M20/[1]Sheet2!$C$3)*100000</f>
        <v>25.821463299445465</v>
      </c>
      <c r="N20">
        <f>('Formatted Data'!N20/[1]Sheet2!$C$3)*100000</f>
        <v>31.00495407331184</v>
      </c>
      <c r="O20">
        <f>('Formatted Data'!O20/[1]Sheet2!$C$3)*100000</f>
        <v>28.989152105697137</v>
      </c>
      <c r="P20">
        <f>('Formatted Data'!P20/[1]Sheet2!$C$3)*100000</f>
        <v>22.077831073875302</v>
      </c>
      <c r="Q20">
        <f>('Formatted Data'!Q20/[1]Sheet2!$C$3)*100000</f>
        <v>26.493397288650364</v>
      </c>
      <c r="R20">
        <f>('Formatted Data'!R20/[1]Sheet2!$C$3)*100000</f>
        <v>25.725472729559051</v>
      </c>
      <c r="S20">
        <f>('Formatted Data'!S20/[1]Sheet2!$C$3)*100000</f>
        <v>23.325708482398689</v>
      </c>
      <c r="T20">
        <f>('Formatted Data'!T20/[1]Sheet2!$C$3)*100000</f>
        <v>19.582076256828529</v>
      </c>
      <c r="U20">
        <f>('Formatted Data'!U20/[1]Sheet2!$C$3)*100000</f>
        <v>22.653774493193787</v>
      </c>
      <c r="V20">
        <f>('Formatted Data'!V20/[1]Sheet2!$C$3)*100000</f>
        <v>23.421699052285103</v>
      </c>
      <c r="W20">
        <f>('Formatted Data'!W20/[1]Sheet2!$C$3)*100000</f>
        <v>23.709670761944345</v>
      </c>
      <c r="X20">
        <f>('Formatted Data'!X20/[1]Sheet2!$C$3)*100000</f>
        <v>25.62948215967263</v>
      </c>
      <c r="Y20">
        <f>('Formatted Data'!Y20/[1]Sheet2!$C$3)*100000</f>
        <v>25.725472729559051</v>
      </c>
      <c r="Z20">
        <f>('Formatted Data'!Z20/[1]Sheet2!$C$3)*100000</f>
        <v>28.12523697671941</v>
      </c>
      <c r="AA20">
        <f>('Formatted Data'!AA20/[1]Sheet2!$C$3)*100000</f>
        <v>27.453302987514508</v>
      </c>
      <c r="AB20">
        <f>('Formatted Data'!AB20/[1]Sheet2!$C$3)*100000</f>
        <v>24.861557600581317</v>
      </c>
      <c r="AC20">
        <f>('Formatted Data'!AC20/[1]Sheet2!$C$3)*100000</f>
        <v>22.845755632966618</v>
      </c>
      <c r="AD20">
        <f>('Formatted Data'!AD20/[1]Sheet2!$C$3)*100000</f>
        <v>22.653774493193787</v>
      </c>
      <c r="AE20">
        <f>('Formatted Data'!AE20/[1]Sheet2!$C$3)*100000</f>
        <v>22.365802783534544</v>
      </c>
      <c r="AF20">
        <f>('Formatted Data'!AF20/[1]Sheet2!$C$3)*100000</f>
        <v>23.037736772739446</v>
      </c>
      <c r="AG20">
        <f>('Formatted Data'!AG20/[1]Sheet2!$C$3)*100000</f>
        <v>23.805661331830759</v>
      </c>
      <c r="AH20">
        <f>('Formatted Data'!AH20/[1]Sheet2!$C$3)*100000</f>
        <v>26.589387858536778</v>
      </c>
      <c r="AI20">
        <f>('Formatted Data'!AI20/[1]Sheet2!$C$3)*100000</f>
        <v>20.829953665351916</v>
      </c>
      <c r="AJ20">
        <f>('Formatted Data'!AJ20/[1]Sheet2!$C$3)*100000</f>
        <v>26.109435009104704</v>
      </c>
      <c r="AK20">
        <f>('Formatted Data'!AK20/[1]Sheet2!$C$3)*100000</f>
        <v>24.765567030694907</v>
      </c>
      <c r="AL20">
        <f>('Formatted Data'!AL20/[1]Sheet2!$C$3)*100000</f>
        <v>31.964859772175981</v>
      </c>
    </row>
    <row r="21" spans="1:38" x14ac:dyDescent="0.3">
      <c r="A21" t="s">
        <v>5</v>
      </c>
      <c r="B21" t="s">
        <v>26</v>
      </c>
      <c r="C21">
        <f>('Formatted Data'!C21/[1]Sheet2!$C$3)*100000</f>
        <v>0.47995284943207178</v>
      </c>
      <c r="D21">
        <f>('Formatted Data'!D21/[1]Sheet2!$C$3)*100000</f>
        <v>0.57594341931848614</v>
      </c>
      <c r="E21">
        <f>('Formatted Data'!E21/[1]Sheet2!$C$3)*100000</f>
        <v>0.28797170965924307</v>
      </c>
      <c r="F21">
        <f>('Formatted Data'!F21/[1]Sheet2!$C$3)*100000</f>
        <v>0.38396227954565748</v>
      </c>
      <c r="G21">
        <f>('Formatted Data'!G21/[1]Sheet2!$C$3)*100000</f>
        <v>0.47995284943207178</v>
      </c>
      <c r="H21">
        <f>('Formatted Data'!H21/[1]Sheet2!$C$3)*100000</f>
        <v>0.38396227954565748</v>
      </c>
      <c r="I21">
        <f>('Formatted Data'!I21/[1]Sheet2!$C$3)*100000</f>
        <v>0.76792455909131496</v>
      </c>
      <c r="J21">
        <f>('Formatted Data'!J21/[1]Sheet2!$C$3)*100000</f>
        <v>0.38396227954565748</v>
      </c>
      <c r="K21">
        <f>('Formatted Data'!K21/[1]Sheet2!$C$3)*100000</f>
        <v>0.57594341931848614</v>
      </c>
      <c r="L21">
        <f>('Formatted Data'!L21/[1]Sheet2!$C$3)*100000</f>
        <v>0.47995284943207178</v>
      </c>
      <c r="M21">
        <f>('Formatted Data'!M21/[1]Sheet2!$C$3)*100000</f>
        <v>0.28797170965924307</v>
      </c>
      <c r="N21">
        <f>('Formatted Data'!N21/[1]Sheet2!$C$3)*100000</f>
        <v>0.57594341931848614</v>
      </c>
      <c r="O21">
        <f>('Formatted Data'!O21/[1]Sheet2!$C$3)*100000</f>
        <v>0.19198113977282874</v>
      </c>
      <c r="P21">
        <f>('Formatted Data'!P21/[1]Sheet2!$C$3)*100000</f>
        <v>0.76792455909131496</v>
      </c>
      <c r="Q21">
        <f>('Formatted Data'!Q21/[1]Sheet2!$C$3)*100000</f>
        <v>0.76792455909131496</v>
      </c>
      <c r="R21">
        <f>('Formatted Data'!R21/[1]Sheet2!$C$3)*100000</f>
        <v>0.47995284943207178</v>
      </c>
      <c r="S21">
        <f>('Formatted Data'!S21/[1]Sheet2!$C$3)*100000</f>
        <v>0.57594341931848614</v>
      </c>
      <c r="T21">
        <f>('Formatted Data'!T21/[1]Sheet2!$C$3)*100000</f>
        <v>0.28797170965924307</v>
      </c>
      <c r="U21">
        <f>('Formatted Data'!U21/[1]Sheet2!$C$3)*100000</f>
        <v>0.86391512897772926</v>
      </c>
      <c r="V21">
        <f>('Formatted Data'!V21/[1]Sheet2!$C$3)*100000</f>
        <v>0.28797170965924307</v>
      </c>
      <c r="W21">
        <f>('Formatted Data'!W21/[1]Sheet2!$C$3)*100000</f>
        <v>0.57594341931848614</v>
      </c>
      <c r="X21">
        <f>('Formatted Data'!X21/[1]Sheet2!$C$3)*100000</f>
        <v>0.47995284943207178</v>
      </c>
      <c r="Y21">
        <f>('Formatted Data'!Y21/[1]Sheet2!$C$3)*100000</f>
        <v>0.67193398920490044</v>
      </c>
      <c r="Z21">
        <f>('Formatted Data'!Z21/[1]Sheet2!$C$3)*100000</f>
        <v>0.67193398920490044</v>
      </c>
      <c r="AA21">
        <f>('Formatted Data'!AA21/[1]Sheet2!$C$3)*100000</f>
        <v>0.38396227954565748</v>
      </c>
      <c r="AB21">
        <f>('Formatted Data'!AB21/[1]Sheet2!$C$3)*100000</f>
        <v>0.95990569886414356</v>
      </c>
      <c r="AC21">
        <f>('Formatted Data'!AC21/[1]Sheet2!$C$3)*100000</f>
        <v>0.47995284943207178</v>
      </c>
      <c r="AD21">
        <f>('Formatted Data'!AD21/[1]Sheet2!$C$3)*100000</f>
        <v>0</v>
      </c>
      <c r="AE21">
        <f>('Formatted Data'!AE21/[1]Sheet2!$C$3)*100000</f>
        <v>0.28797170965924307</v>
      </c>
      <c r="AF21">
        <f>('Formatted Data'!AF21/[1]Sheet2!$C$3)*100000</f>
        <v>1.0558962687505578</v>
      </c>
      <c r="AG21">
        <f>('Formatted Data'!AG21/[1]Sheet2!$C$3)*100000</f>
        <v>0.38396227954565748</v>
      </c>
      <c r="AH21">
        <f>('Formatted Data'!AH21/[1]Sheet2!$C$3)*100000</f>
        <v>0.86391512897772926</v>
      </c>
      <c r="AI21">
        <f>('Formatted Data'!AI21/[1]Sheet2!$C$3)*100000</f>
        <v>0.38396227954565748</v>
      </c>
      <c r="AJ21">
        <f>('Formatted Data'!AJ21/[1]Sheet2!$C$3)*100000</f>
        <v>0.28797170965924307</v>
      </c>
      <c r="AK21">
        <f>('Formatted Data'!AK21/[1]Sheet2!$C$3)*100000</f>
        <v>0.47995284943207178</v>
      </c>
      <c r="AL21">
        <f>('Formatted Data'!AL21/[1]Sheet2!$C$3)*100000</f>
        <v>0.76792455909131496</v>
      </c>
    </row>
    <row r="22" spans="1:38" x14ac:dyDescent="0.3">
      <c r="A22" t="s">
        <v>19</v>
      </c>
      <c r="B22" t="s">
        <v>26</v>
      </c>
      <c r="C22">
        <f>('Formatted Data'!C22/[1]Sheet2!$C$3)*100000</f>
        <v>2.0158019676147014</v>
      </c>
      <c r="D22">
        <f>('Formatted Data'!D22/[1]Sheet2!$C$3)*100000</f>
        <v>3.263679376138088</v>
      </c>
      <c r="E22">
        <f>('Formatted Data'!E22/[1]Sheet2!$C$3)*100000</f>
        <v>3.9356133653429892</v>
      </c>
      <c r="F22">
        <f>('Formatted Data'!F22/[1]Sheet2!$C$3)*100000</f>
        <v>3.359669946024503</v>
      </c>
      <c r="G22">
        <f>('Formatted Data'!G22/[1]Sheet2!$C$3)*100000</f>
        <v>3.4556605159109171</v>
      </c>
      <c r="H22">
        <f>('Formatted Data'!H22/[1]Sheet2!$C$3)*100000</f>
        <v>2.8797170965924308</v>
      </c>
      <c r="I22">
        <f>('Formatted Data'!I22/[1]Sheet2!$C$3)*100000</f>
        <v>3.1676888062516739</v>
      </c>
      <c r="J22">
        <f>('Formatted Data'!J22/[1]Sheet2!$C$3)*100000</f>
        <v>3.1676888062516739</v>
      </c>
      <c r="K22">
        <f>('Formatted Data'!K22/[1]Sheet2!$C$3)*100000</f>
        <v>2.5917453869331877</v>
      </c>
      <c r="L22">
        <f>('Formatted Data'!L22/[1]Sheet2!$C$3)*100000</f>
        <v>3.359669946024503</v>
      </c>
      <c r="M22">
        <f>('Formatted Data'!M22/[1]Sheet2!$C$3)*100000</f>
        <v>3.0716982363652598</v>
      </c>
      <c r="N22">
        <f>('Formatted Data'!N22/[1]Sheet2!$C$3)*100000</f>
        <v>3.6476416556837461</v>
      </c>
      <c r="O22">
        <f>('Formatted Data'!O22/[1]Sheet2!$C$3)*100000</f>
        <v>4.5115567846614741</v>
      </c>
      <c r="P22">
        <f>('Formatted Data'!P22/[1]Sheet2!$C$3)*100000</f>
        <v>2.9757076664788449</v>
      </c>
      <c r="Q22">
        <f>('Formatted Data'!Q22/[1]Sheet2!$C$3)*100000</f>
        <v>3.8396227954565743</v>
      </c>
      <c r="R22">
        <f>('Formatted Data'!R22/[1]Sheet2!$C$3)*100000</f>
        <v>3.1676888062516739</v>
      </c>
      <c r="S22">
        <f>('Formatted Data'!S22/[1]Sheet2!$C$3)*100000</f>
        <v>3.263679376138088</v>
      </c>
      <c r="T22">
        <f>('Formatted Data'!T22/[1]Sheet2!$C$3)*100000</f>
        <v>2.6877359568196018</v>
      </c>
      <c r="U22">
        <f>('Formatted Data'!U22/[1]Sheet2!$C$3)*100000</f>
        <v>3.263679376138088</v>
      </c>
      <c r="V22">
        <f>('Formatted Data'!V22/[1]Sheet2!$C$3)*100000</f>
        <v>2.20778310738753</v>
      </c>
      <c r="W22">
        <f>('Formatted Data'!W22/[1]Sheet2!$C$3)*100000</f>
        <v>4.6075473545478891</v>
      </c>
      <c r="X22">
        <f>('Formatted Data'!X22/[1]Sheet2!$C$3)*100000</f>
        <v>2.5917453869331877</v>
      </c>
      <c r="Y22">
        <f>('Formatted Data'!Y22/[1]Sheet2!$C$3)*100000</f>
        <v>2.5917453869331877</v>
      </c>
      <c r="Z22">
        <f>('Formatted Data'!Z22/[1]Sheet2!$C$3)*100000</f>
        <v>3.8396227954565743</v>
      </c>
      <c r="AA22">
        <f>('Formatted Data'!AA22/[1]Sheet2!$C$3)*100000</f>
        <v>3.263679376138088</v>
      </c>
      <c r="AB22">
        <f>('Formatted Data'!AB22/[1]Sheet2!$C$3)*100000</f>
        <v>2.3037736772739446</v>
      </c>
      <c r="AC22">
        <f>('Formatted Data'!AC22/[1]Sheet2!$C$3)*100000</f>
        <v>3.263679376138088</v>
      </c>
      <c r="AD22">
        <f>('Formatted Data'!AD22/[1]Sheet2!$C$3)*100000</f>
        <v>3.1676888062516739</v>
      </c>
      <c r="AE22">
        <f>('Formatted Data'!AE22/[1]Sheet2!$C$3)*100000</f>
        <v>3.359669946024503</v>
      </c>
      <c r="AF22">
        <f>('Formatted Data'!AF22/[1]Sheet2!$C$3)*100000</f>
        <v>2.3997642471603586</v>
      </c>
      <c r="AG22">
        <f>('Formatted Data'!AG22/[1]Sheet2!$C$3)*100000</f>
        <v>2.7837265267060163</v>
      </c>
      <c r="AH22">
        <f>('Formatted Data'!AH22/[1]Sheet2!$C$3)*100000</f>
        <v>2.6877359568196018</v>
      </c>
      <c r="AI22">
        <f>('Formatted Data'!AI22/[1]Sheet2!$C$3)*100000</f>
        <v>2.3037736772739446</v>
      </c>
      <c r="AJ22">
        <f>('Formatted Data'!AJ22/[1]Sheet2!$C$3)*100000</f>
        <v>2.6877359568196018</v>
      </c>
      <c r="AK22">
        <f>('Formatted Data'!AK22/[1]Sheet2!$C$3)*100000</f>
        <v>2.9757076664788449</v>
      </c>
      <c r="AL22">
        <f>('Formatted Data'!AL22/[1]Sheet2!$C$3)*100000</f>
        <v>4.319575644888646</v>
      </c>
    </row>
    <row r="23" spans="1:38" x14ac:dyDescent="0.3">
      <c r="A23" t="s">
        <v>20</v>
      </c>
      <c r="B23" t="s">
        <v>26</v>
      </c>
      <c r="C23">
        <f>('Formatted Data'!C23/[1]Sheet2!$C$3)*100000</f>
        <v>5.8554247630712757</v>
      </c>
      <c r="D23">
        <f>('Formatted Data'!D23/[1]Sheet2!$C$3)*100000</f>
        <v>6.1433964727305197</v>
      </c>
      <c r="E23">
        <f>('Formatted Data'!E23/[1]Sheet2!$C$3)*100000</f>
        <v>6.3353776125033479</v>
      </c>
      <c r="F23">
        <f>('Formatted Data'!F23/[1]Sheet2!$C$3)*100000</f>
        <v>8.927122999436536</v>
      </c>
      <c r="G23">
        <f>('Formatted Data'!G23/[1]Sheet2!$C$3)*100000</f>
        <v>5.9514153329576898</v>
      </c>
      <c r="H23">
        <f>('Formatted Data'!H23/[1]Sheet2!$C$3)*100000</f>
        <v>5.4714624835256185</v>
      </c>
      <c r="I23">
        <f>('Formatted Data'!I23/[1]Sheet2!$C$3)*100000</f>
        <v>4.7995284943207173</v>
      </c>
      <c r="J23">
        <f>('Formatted Data'!J23/[1]Sheet2!$C$3)*100000</f>
        <v>4.9915096340935463</v>
      </c>
      <c r="K23">
        <f>('Formatted Data'!K23/[1]Sheet2!$C$3)*100000</f>
        <v>6.4313681823897628</v>
      </c>
      <c r="L23">
        <f>('Formatted Data'!L23/[1]Sheet2!$C$3)*100000</f>
        <v>5.4714624835256185</v>
      </c>
      <c r="M23">
        <f>('Formatted Data'!M23/[1]Sheet2!$C$3)*100000</f>
        <v>4.7995284943207173</v>
      </c>
      <c r="N23">
        <f>('Formatted Data'!N23/[1]Sheet2!$C$3)*100000</f>
        <v>6.8153304619354191</v>
      </c>
      <c r="O23">
        <f>('Formatted Data'!O23/[1]Sheet2!$C$3)*100000</f>
        <v>6.7193398920490059</v>
      </c>
      <c r="P23">
        <f>('Formatted Data'!P23/[1]Sheet2!$C$3)*100000</f>
        <v>4.7995284943207173</v>
      </c>
      <c r="Q23">
        <f>('Formatted Data'!Q23/[1]Sheet2!$C$3)*100000</f>
        <v>5.3754719136392035</v>
      </c>
      <c r="R23">
        <f>('Formatted Data'!R23/[1]Sheet2!$C$3)*100000</f>
        <v>4.5115567846614741</v>
      </c>
      <c r="S23">
        <f>('Formatted Data'!S23/[1]Sheet2!$C$3)*100000</f>
        <v>5.2794813437527894</v>
      </c>
      <c r="T23">
        <f>('Formatted Data'!T23/[1]Sheet2!$C$3)*100000</f>
        <v>6.1433964727305197</v>
      </c>
      <c r="U23">
        <f>('Formatted Data'!U23/[1]Sheet2!$C$3)*100000</f>
        <v>4.6075473545478891</v>
      </c>
      <c r="V23">
        <f>('Formatted Data'!V23/[1]Sheet2!$C$3)*100000</f>
        <v>5.8554247630712757</v>
      </c>
      <c r="W23">
        <f>('Formatted Data'!W23/[1]Sheet2!$C$3)*100000</f>
        <v>5.5674530534120326</v>
      </c>
      <c r="X23">
        <f>('Formatted Data'!X23/[1]Sheet2!$C$3)*100000</f>
        <v>5.4714624835256185</v>
      </c>
      <c r="Y23">
        <f>('Formatted Data'!Y23/[1]Sheet2!$C$3)*100000</f>
        <v>5.3754719136392035</v>
      </c>
      <c r="Z23">
        <f>('Formatted Data'!Z23/[1]Sheet2!$C$3)*100000</f>
        <v>6.0474059028441047</v>
      </c>
      <c r="AA23">
        <f>('Formatted Data'!AA23/[1]Sheet2!$C$3)*100000</f>
        <v>5.6634436232984466</v>
      </c>
      <c r="AB23">
        <f>('Formatted Data'!AB23/[1]Sheet2!$C$3)*100000</f>
        <v>4.5115567846614741</v>
      </c>
      <c r="AC23">
        <f>('Formatted Data'!AC23/[1]Sheet2!$C$3)*100000</f>
        <v>5.9514153329576898</v>
      </c>
      <c r="AD23">
        <f>('Formatted Data'!AD23/[1]Sheet2!$C$3)*100000</f>
        <v>4.9915096340935463</v>
      </c>
      <c r="AE23">
        <f>('Formatted Data'!AE23/[1]Sheet2!$C$3)*100000</f>
        <v>5.5674530534120326</v>
      </c>
      <c r="AF23">
        <f>('Formatted Data'!AF23/[1]Sheet2!$C$3)*100000</f>
        <v>3.6476416556837461</v>
      </c>
      <c r="AG23">
        <f>('Formatted Data'!AG23/[1]Sheet2!$C$3)*100000</f>
        <v>5.7594341931848616</v>
      </c>
      <c r="AH23">
        <f>('Formatted Data'!AH23/[1]Sheet2!$C$3)*100000</f>
        <v>4.5115567846614741</v>
      </c>
      <c r="AI23">
        <f>('Formatted Data'!AI23/[1]Sheet2!$C$3)*100000</f>
        <v>5.6634436232984466</v>
      </c>
      <c r="AJ23">
        <f>('Formatted Data'!AJ23/[1]Sheet2!$C$3)*100000</f>
        <v>5.6634436232984466</v>
      </c>
      <c r="AK23">
        <f>('Formatted Data'!AK23/[1]Sheet2!$C$3)*100000</f>
        <v>4.223585075002231</v>
      </c>
      <c r="AL23">
        <f>('Formatted Data'!AL23/[1]Sheet2!$C$3)*100000</f>
        <v>5.9514153329576898</v>
      </c>
    </row>
    <row r="24" spans="1:38" x14ac:dyDescent="0.3">
      <c r="A24" t="s">
        <v>21</v>
      </c>
      <c r="B24" t="s">
        <v>26</v>
      </c>
      <c r="C24">
        <f>('Formatted Data'!C24/[1]Sheet2!$C$3)*100000</f>
        <v>11.230896676710481</v>
      </c>
      <c r="D24">
        <f>('Formatted Data'!D24/[1]Sheet2!$C$3)*100000</f>
        <v>8.735141859663706</v>
      </c>
      <c r="E24">
        <f>('Formatted Data'!E24/[1]Sheet2!$C$3)*100000</f>
        <v>10.846934397164823</v>
      </c>
      <c r="F24">
        <f>('Formatted Data'!F24/[1]Sheet2!$C$3)*100000</f>
        <v>15.742453461371957</v>
      </c>
      <c r="G24">
        <f>('Formatted Data'!G24/[1]Sheet2!$C$3)*100000</f>
        <v>12.190802375574624</v>
      </c>
      <c r="H24">
        <f>('Formatted Data'!H24/[1]Sheet2!$C$3)*100000</f>
        <v>7.1033021715946623</v>
      </c>
      <c r="I24">
        <f>('Formatted Data'!I24/[1]Sheet2!$C$3)*100000</f>
        <v>6.7193398920490059</v>
      </c>
      <c r="J24">
        <f>('Formatted Data'!J24/[1]Sheet2!$C$3)*100000</f>
        <v>8.927122999436536</v>
      </c>
      <c r="K24">
        <f>('Formatted Data'!K24/[1]Sheet2!$C$3)*100000</f>
        <v>7.2952833113674922</v>
      </c>
      <c r="L24">
        <f>('Formatted Data'!L24/[1]Sheet2!$C$3)*100000</f>
        <v>11.134906106824065</v>
      </c>
      <c r="M24">
        <f>('Formatted Data'!M24/[1]Sheet2!$C$3)*100000</f>
        <v>12.094811805688209</v>
      </c>
      <c r="N24">
        <f>('Formatted Data'!N24/[1]Sheet2!$C$3)*100000</f>
        <v>11.614858956256137</v>
      </c>
      <c r="O24">
        <f>('Formatted Data'!O24/[1]Sheet2!$C$3)*100000</f>
        <v>13.150708074438768</v>
      </c>
      <c r="P24">
        <f>('Formatted Data'!P24/[1]Sheet2!$C$3)*100000</f>
        <v>10.175000407959921</v>
      </c>
      <c r="Q24">
        <f>('Formatted Data'!Q24/[1]Sheet2!$C$3)*100000</f>
        <v>10.558962687505579</v>
      </c>
      <c r="R24">
        <f>('Formatted Data'!R24/[1]Sheet2!$C$3)*100000</f>
        <v>9.0231135693229483</v>
      </c>
      <c r="S24">
        <f>('Formatted Data'!S24/[1]Sheet2!$C$3)*100000</f>
        <v>9.1191041392093641</v>
      </c>
      <c r="T24">
        <f>('Formatted Data'!T24/[1]Sheet2!$C$3)*100000</f>
        <v>9.3110852789821923</v>
      </c>
      <c r="U24">
        <f>('Formatted Data'!U24/[1]Sheet2!$C$3)*100000</f>
        <v>10.270990977846337</v>
      </c>
      <c r="V24">
        <f>('Formatted Data'!V24/[1]Sheet2!$C$3)*100000</f>
        <v>11.518868386369723</v>
      </c>
      <c r="W24">
        <f>('Formatted Data'!W24/[1]Sheet2!$C$3)*100000</f>
        <v>9.6950475585278504</v>
      </c>
      <c r="X24">
        <f>('Formatted Data'!X24/[1]Sheet2!$C$3)*100000</f>
        <v>9.1191041392093641</v>
      </c>
      <c r="Y24">
        <f>('Formatted Data'!Y24/[1]Sheet2!$C$3)*100000</f>
        <v>10.558962687505579</v>
      </c>
      <c r="Z24">
        <f>('Formatted Data'!Z24/[1]Sheet2!$C$3)*100000</f>
        <v>12.094811805688209</v>
      </c>
      <c r="AA24">
        <f>('Formatted Data'!AA24/[1]Sheet2!$C$3)*100000</f>
        <v>11.038915536937651</v>
      </c>
      <c r="AB24">
        <f>('Formatted Data'!AB24/[1]Sheet2!$C$3)*100000</f>
        <v>11.614858956256137</v>
      </c>
      <c r="AC24">
        <f>('Formatted Data'!AC24/[1]Sheet2!$C$3)*100000</f>
        <v>10.654953257391995</v>
      </c>
      <c r="AD24">
        <f>('Formatted Data'!AD24/[1]Sheet2!$C$3)*100000</f>
        <v>10.558962687505579</v>
      </c>
      <c r="AE24">
        <f>('Formatted Data'!AE24/[1]Sheet2!$C$3)*100000</f>
        <v>11.422877816483309</v>
      </c>
      <c r="AF24">
        <f>('Formatted Data'!AF24/[1]Sheet2!$C$3)*100000</f>
        <v>7.9672173005723916</v>
      </c>
      <c r="AG24">
        <f>('Formatted Data'!AG24/[1]Sheet2!$C$3)*100000</f>
        <v>10.750943827278407</v>
      </c>
      <c r="AH24">
        <f>('Formatted Data'!AH24/[1]Sheet2!$C$3)*100000</f>
        <v>10.366981547732751</v>
      </c>
      <c r="AI24">
        <f>('Formatted Data'!AI24/[1]Sheet2!$C$3)*100000</f>
        <v>9.3110852789821923</v>
      </c>
      <c r="AJ24">
        <f>('Formatted Data'!AJ24/[1]Sheet2!$C$3)*100000</f>
        <v>11.134906106824065</v>
      </c>
      <c r="AK24">
        <f>('Formatted Data'!AK24/[1]Sheet2!$C$3)*100000</f>
        <v>11.230896676710481</v>
      </c>
      <c r="AL24">
        <f>('Formatted Data'!AL24/[1]Sheet2!$C$3)*100000</f>
        <v>14.782547762507811</v>
      </c>
    </row>
    <row r="25" spans="1:38" x14ac:dyDescent="0.3">
      <c r="A25" t="s">
        <v>22</v>
      </c>
      <c r="B25" t="s">
        <v>26</v>
      </c>
      <c r="C25">
        <f>('Formatted Data'!C25/[1]Sheet2!$C$3)*100000</f>
        <v>17.470283719327412</v>
      </c>
      <c r="D25">
        <f>('Formatted Data'!D25/[1]Sheet2!$C$3)*100000</f>
        <v>14.494576052848569</v>
      </c>
      <c r="E25">
        <f>('Formatted Data'!E25/[1]Sheet2!$C$3)*100000</f>
        <v>15.934434601144783</v>
      </c>
      <c r="F25">
        <f>('Formatted Data'!F25/[1]Sheet2!$C$3)*100000</f>
        <v>23.997642471603591</v>
      </c>
      <c r="G25">
        <f>('Formatted Data'!G25/[1]Sheet2!$C$3)*100000</f>
        <v>16.510378020463268</v>
      </c>
      <c r="H25">
        <f>('Formatted Data'!H25/[1]Sheet2!$C$3)*100000</f>
        <v>14.014623203416498</v>
      </c>
      <c r="I25">
        <f>('Formatted Data'!I25/[1]Sheet2!$C$3)*100000</f>
        <v>10.846934397164823</v>
      </c>
      <c r="J25">
        <f>('Formatted Data'!J25/[1]Sheet2!$C$3)*100000</f>
        <v>12.094811805688209</v>
      </c>
      <c r="K25">
        <f>('Formatted Data'!K25/[1]Sheet2!$C$3)*100000</f>
        <v>14.590566622734984</v>
      </c>
      <c r="L25">
        <f>('Formatted Data'!L25/[1]Sheet2!$C$3)*100000</f>
        <v>14.014623203416498</v>
      </c>
      <c r="M25">
        <f>('Formatted Data'!M25/[1]Sheet2!$C$3)*100000</f>
        <v>17.56627428921383</v>
      </c>
      <c r="N25">
        <f>('Formatted Data'!N25/[1]Sheet2!$C$3)*100000</f>
        <v>21.213915944897572</v>
      </c>
      <c r="O25">
        <f>('Formatted Data'!O25/[1]Sheet2!$C$3)*100000</f>
        <v>23.997642471603591</v>
      </c>
      <c r="P25">
        <f>('Formatted Data'!P25/[1]Sheet2!$C$3)*100000</f>
        <v>15.454481751712713</v>
      </c>
      <c r="Q25">
        <f>('Formatted Data'!Q25/[1]Sheet2!$C$3)*100000</f>
        <v>14.30259491307574</v>
      </c>
      <c r="R25">
        <f>('Formatted Data'!R25/[1]Sheet2!$C$3)*100000</f>
        <v>11.614858956256137</v>
      </c>
      <c r="S25">
        <f>('Formatted Data'!S25/[1]Sheet2!$C$3)*100000</f>
        <v>15.166510042053471</v>
      </c>
      <c r="T25">
        <f>('Formatted Data'!T25/[1]Sheet2!$C$3)*100000</f>
        <v>12.862736364779526</v>
      </c>
      <c r="U25">
        <f>('Formatted Data'!U25/[1]Sheet2!$C$3)*100000</f>
        <v>13.630660923870838</v>
      </c>
      <c r="V25">
        <f>('Formatted Data'!V25/[1]Sheet2!$C$3)*100000</f>
        <v>15.166510042053471</v>
      </c>
      <c r="W25">
        <f>('Formatted Data'!W25/[1]Sheet2!$C$3)*100000</f>
        <v>13.342689214211596</v>
      </c>
      <c r="X25">
        <f>('Formatted Data'!X25/[1]Sheet2!$C$3)*100000</f>
        <v>13.246698644325182</v>
      </c>
      <c r="Y25">
        <f>('Formatted Data'!Y25/[1]Sheet2!$C$3)*100000</f>
        <v>14.30259491307574</v>
      </c>
      <c r="Z25">
        <f>('Formatted Data'!Z25/[1]Sheet2!$C$3)*100000</f>
        <v>16.414387450576857</v>
      </c>
      <c r="AA25">
        <f>('Formatted Data'!AA25/[1]Sheet2!$C$3)*100000</f>
        <v>19.102123407396459</v>
      </c>
      <c r="AB25">
        <f>('Formatted Data'!AB25/[1]Sheet2!$C$3)*100000</f>
        <v>19.774057396601357</v>
      </c>
      <c r="AC25">
        <f>('Formatted Data'!AC25/[1]Sheet2!$C$3)*100000</f>
        <v>15.838444031258369</v>
      </c>
      <c r="AD25">
        <f>('Formatted Data'!AD25/[1]Sheet2!$C$3)*100000</f>
        <v>14.686557192621397</v>
      </c>
      <c r="AE25">
        <f>('Formatted Data'!AE25/[1]Sheet2!$C$3)*100000</f>
        <v>13.246698644325182</v>
      </c>
      <c r="AF25">
        <f>('Formatted Data'!AF25/[1]Sheet2!$C$3)*100000</f>
        <v>13.342689214211596</v>
      </c>
      <c r="AG25">
        <f>('Formatted Data'!AG25/[1]Sheet2!$C$3)*100000</f>
        <v>14.11061377330291</v>
      </c>
      <c r="AH25">
        <f>('Formatted Data'!AH25/[1]Sheet2!$C$3)*100000</f>
        <v>13.054717504552352</v>
      </c>
      <c r="AI25">
        <f>('Formatted Data'!AI25/[1]Sheet2!$C$3)*100000</f>
        <v>11.90283066591538</v>
      </c>
      <c r="AJ25">
        <f>('Formatted Data'!AJ25/[1]Sheet2!$C$3)*100000</f>
        <v>14.398585482962154</v>
      </c>
      <c r="AK25">
        <f>('Formatted Data'!AK25/[1]Sheet2!$C$3)*100000</f>
        <v>14.398585482962154</v>
      </c>
      <c r="AL25">
        <f>('Formatted Data'!AL25/[1]Sheet2!$C$3)*100000</f>
        <v>19.102123407396459</v>
      </c>
    </row>
    <row r="26" spans="1:38" x14ac:dyDescent="0.3">
      <c r="A26" t="s">
        <v>23</v>
      </c>
      <c r="B26" t="s">
        <v>26</v>
      </c>
      <c r="C26">
        <f>('Formatted Data'!C26/[1]Sheet2!$C$3)*100000</f>
        <v>37.052359976155941</v>
      </c>
      <c r="D26">
        <f>('Formatted Data'!D26/[1]Sheet2!$C$3)*100000</f>
        <v>33.212737180699364</v>
      </c>
      <c r="E26">
        <f>('Formatted Data'!E26/[1]Sheet2!$C$3)*100000</f>
        <v>37.340331685815187</v>
      </c>
      <c r="F26">
        <f>('Formatted Data'!F26/[1]Sheet2!$C$3)*100000</f>
        <v>52.410851157982236</v>
      </c>
      <c r="G26">
        <f>('Formatted Data'!G26/[1]Sheet2!$C$3)*100000</f>
        <v>38.588209094338573</v>
      </c>
      <c r="H26">
        <f>('Formatted Data'!H26/[1]Sheet2!$C$3)*100000</f>
        <v>29.853067234674867</v>
      </c>
      <c r="I26">
        <f>('Formatted Data'!I26/[1]Sheet2!$C$3)*100000</f>
        <v>26.301416148877536</v>
      </c>
      <c r="J26">
        <f>('Formatted Data'!J26/[1]Sheet2!$C$3)*100000</f>
        <v>29.565095525015622</v>
      </c>
      <c r="K26">
        <f>('Formatted Data'!K26/[1]Sheet2!$C$3)*100000</f>
        <v>31.484906922743914</v>
      </c>
      <c r="L26">
        <f>('Formatted Data'!L26/[1]Sheet2!$C$3)*100000</f>
        <v>34.460614589222757</v>
      </c>
      <c r="M26">
        <f>('Formatted Data'!M26/[1]Sheet2!$C$3)*100000</f>
        <v>37.820284535247254</v>
      </c>
      <c r="N26">
        <f>('Formatted Data'!N26/[1]Sheet2!$C$3)*100000</f>
        <v>43.867690438091365</v>
      </c>
      <c r="O26">
        <f>('Formatted Data'!O26/[1]Sheet2!$C$3)*100000</f>
        <v>48.571228362525666</v>
      </c>
      <c r="P26">
        <f>('Formatted Data'!P26/[1]Sheet2!$C$3)*100000</f>
        <v>34.172642879563512</v>
      </c>
      <c r="Q26">
        <f>('Formatted Data'!Q26/[1]Sheet2!$C$3)*100000</f>
        <v>34.844576868768414</v>
      </c>
      <c r="R26">
        <f>('Formatted Data'!R26/[1]Sheet2!$C$3)*100000</f>
        <v>28.797170965924309</v>
      </c>
      <c r="S26">
        <f>('Formatted Data'!S26/[1]Sheet2!$C$3)*100000</f>
        <v>33.404718320472199</v>
      </c>
      <c r="T26">
        <f>('Formatted Data'!T26/[1]Sheet2!$C$3)*100000</f>
        <v>31.292925782971079</v>
      </c>
      <c r="U26">
        <f>('Formatted Data'!U26/[1]Sheet2!$C$3)*100000</f>
        <v>32.636793761380879</v>
      </c>
      <c r="V26">
        <f>('Formatted Data'!V26/[1]Sheet2!$C$3)*100000</f>
        <v>35.036558008541242</v>
      </c>
      <c r="W26">
        <f>('Formatted Data'!W26/[1]Sheet2!$C$3)*100000</f>
        <v>33.788680600017848</v>
      </c>
      <c r="X26">
        <f>('Formatted Data'!X26/[1]Sheet2!$C$3)*100000</f>
        <v>30.908963503425426</v>
      </c>
      <c r="Y26">
        <f>('Formatted Data'!Y26/[1]Sheet2!$C$3)*100000</f>
        <v>33.500708890358609</v>
      </c>
      <c r="Z26">
        <f>('Formatted Data'!Z26/[1]Sheet2!$C$3)*100000</f>
        <v>39.068161943770647</v>
      </c>
      <c r="AA26">
        <f>('Formatted Data'!AA26/[1]Sheet2!$C$3)*100000</f>
        <v>39.452124223316297</v>
      </c>
      <c r="AB26">
        <f>('Formatted Data'!AB26/[1]Sheet2!$C$3)*100000</f>
        <v>39.164152513657058</v>
      </c>
      <c r="AC26">
        <f>('Formatted Data'!AC26/[1]Sheet2!$C$3)*100000</f>
        <v>36.188444847178218</v>
      </c>
      <c r="AD26">
        <f>('Formatted Data'!AD26/[1]Sheet2!$C$3)*100000</f>
        <v>33.404718320472199</v>
      </c>
      <c r="AE26">
        <f>('Formatted Data'!AE26/[1]Sheet2!$C$3)*100000</f>
        <v>33.884671169904273</v>
      </c>
      <c r="AF26">
        <f>('Formatted Data'!AF26/[1]Sheet2!$C$3)*100000</f>
        <v>28.413208686378649</v>
      </c>
      <c r="AG26">
        <f>('Formatted Data'!AG26/[1]Sheet2!$C$3)*100000</f>
        <v>33.788680600017848</v>
      </c>
      <c r="AH26">
        <f>('Formatted Data'!AH26/[1]Sheet2!$C$3)*100000</f>
        <v>31.484906922743914</v>
      </c>
      <c r="AI26">
        <f>('Formatted Data'!AI26/[1]Sheet2!$C$3)*100000</f>
        <v>29.565095525015622</v>
      </c>
      <c r="AJ26">
        <f>('Formatted Data'!AJ26/[1]Sheet2!$C$3)*100000</f>
        <v>34.172642879563512</v>
      </c>
      <c r="AK26">
        <f>('Formatted Data'!AK26/[1]Sheet2!$C$3)*100000</f>
        <v>33.308727750585781</v>
      </c>
      <c r="AL26">
        <f>('Formatted Data'!AL26/[1]Sheet2!$C$3)*100000</f>
        <v>44.923586706841924</v>
      </c>
    </row>
    <row r="27" spans="1:38" x14ac:dyDescent="0.3">
      <c r="A27" t="s">
        <v>5</v>
      </c>
      <c r="B27" t="s">
        <v>27</v>
      </c>
      <c r="C27">
        <f>('Formatted Data'!C27/[1]Sheet2!$C$3)*100000</f>
        <v>0.57594341931848614</v>
      </c>
      <c r="D27">
        <f>('Formatted Data'!D27/[1]Sheet2!$C$3)*100000</f>
        <v>0.28797170965924307</v>
      </c>
      <c r="E27">
        <f>('Formatted Data'!E27/[1]Sheet2!$C$3)*100000</f>
        <v>0.38396227954565748</v>
      </c>
      <c r="F27">
        <f>('Formatted Data'!F27/[1]Sheet2!$C$3)*100000</f>
        <v>0.38396227954565748</v>
      </c>
      <c r="G27">
        <f>('Formatted Data'!G27/[1]Sheet2!$C$3)*100000</f>
        <v>0.28797170965924307</v>
      </c>
      <c r="H27">
        <f>('Formatted Data'!H27/[1]Sheet2!$C$3)*100000</f>
        <v>0.28797170965924307</v>
      </c>
      <c r="I27">
        <f>('Formatted Data'!I27/[1]Sheet2!$C$3)*100000</f>
        <v>0.28797170965924307</v>
      </c>
      <c r="J27">
        <f>('Formatted Data'!J27/[1]Sheet2!$C$3)*100000</f>
        <v>0.76792455909131496</v>
      </c>
      <c r="K27">
        <f>('Formatted Data'!K27/[1]Sheet2!$C$3)*100000</f>
        <v>0.67193398920490044</v>
      </c>
      <c r="L27">
        <f>('Formatted Data'!L27/[1]Sheet2!$C$3)*100000</f>
        <v>0.19198113977282874</v>
      </c>
      <c r="M27">
        <f>('Formatted Data'!M27/[1]Sheet2!$C$3)*100000</f>
        <v>0.57594341931848614</v>
      </c>
      <c r="N27">
        <f>('Formatted Data'!N27/[1]Sheet2!$C$3)*100000</f>
        <v>0.57594341931848614</v>
      </c>
      <c r="O27">
        <f>('Formatted Data'!O27/[1]Sheet2!$C$3)*100000</f>
        <v>9.599056988641437E-2</v>
      </c>
      <c r="P27">
        <f>('Formatted Data'!P27/[1]Sheet2!$C$3)*100000</f>
        <v>0.28797170965924307</v>
      </c>
      <c r="Q27">
        <f>('Formatted Data'!Q27/[1]Sheet2!$C$3)*100000</f>
        <v>0</v>
      </c>
      <c r="R27">
        <f>('Formatted Data'!R27/[1]Sheet2!$C$3)*100000</f>
        <v>0.19198113977282874</v>
      </c>
      <c r="S27">
        <f>('Formatted Data'!S27/[1]Sheet2!$C$3)*100000</f>
        <v>0.57594341931848614</v>
      </c>
      <c r="T27">
        <f>('Formatted Data'!T27/[1]Sheet2!$C$3)*100000</f>
        <v>0.28797170965924307</v>
      </c>
      <c r="U27">
        <f>('Formatted Data'!U27/[1]Sheet2!$C$3)*100000</f>
        <v>0.38396227954565748</v>
      </c>
      <c r="V27">
        <f>('Formatted Data'!V27/[1]Sheet2!$C$3)*100000</f>
        <v>0.28797170965924307</v>
      </c>
      <c r="W27">
        <f>('Formatted Data'!W27/[1]Sheet2!$C$3)*100000</f>
        <v>0.67193398920490044</v>
      </c>
      <c r="X27">
        <f>('Formatted Data'!X27/[1]Sheet2!$C$3)*100000</f>
        <v>0.19198113977282874</v>
      </c>
      <c r="Y27">
        <f>('Formatted Data'!Y27/[1]Sheet2!$C$3)*100000</f>
        <v>0.67193398920490044</v>
      </c>
      <c r="Z27">
        <f>('Formatted Data'!Z27/[1]Sheet2!$C$3)*100000</f>
        <v>0.86391512897772926</v>
      </c>
      <c r="AA27">
        <f>('Formatted Data'!AA27/[1]Sheet2!$C$3)*100000</f>
        <v>9.599056988641437E-2</v>
      </c>
      <c r="AB27">
        <f>('Formatted Data'!AB27/[1]Sheet2!$C$3)*100000</f>
        <v>0.28797170965924307</v>
      </c>
      <c r="AC27">
        <f>('Formatted Data'!AC27/[1]Sheet2!$C$3)*100000</f>
        <v>0.28797170965924307</v>
      </c>
      <c r="AD27">
        <f>('Formatted Data'!AD27/[1]Sheet2!$C$3)*100000</f>
        <v>0.19198113977282874</v>
      </c>
      <c r="AE27">
        <f>('Formatted Data'!AE27/[1]Sheet2!$C$3)*100000</f>
        <v>0.57594341931848614</v>
      </c>
      <c r="AF27">
        <f>('Formatted Data'!AF27/[1]Sheet2!$C$3)*100000</f>
        <v>0.38396227954565748</v>
      </c>
      <c r="AG27">
        <f>('Formatted Data'!AG27/[1]Sheet2!$C$3)*100000</f>
        <v>0.38396227954565748</v>
      </c>
      <c r="AH27">
        <f>('Formatted Data'!AH27/[1]Sheet2!$C$3)*100000</f>
        <v>0.57594341931848614</v>
      </c>
      <c r="AI27">
        <f>('Formatted Data'!AI27/[1]Sheet2!$C$3)*100000</f>
        <v>0.38396227954565748</v>
      </c>
      <c r="AJ27">
        <f>('Formatted Data'!AJ27/[1]Sheet2!$C$3)*100000</f>
        <v>0.38396227954565748</v>
      </c>
      <c r="AK27">
        <f>('Formatted Data'!AK27/[1]Sheet2!$C$3)*100000</f>
        <v>0.57594341931848614</v>
      </c>
      <c r="AL27">
        <f>('Formatted Data'!AL27/[1]Sheet2!$C$3)*100000</f>
        <v>0.28797170965924307</v>
      </c>
    </row>
    <row r="28" spans="1:38" x14ac:dyDescent="0.3">
      <c r="A28" t="s">
        <v>19</v>
      </c>
      <c r="B28" t="s">
        <v>27</v>
      </c>
      <c r="C28">
        <f>('Formatted Data'!C28/[1]Sheet2!$C$3)*100000</f>
        <v>2.5917453869331877</v>
      </c>
      <c r="D28">
        <f>('Formatted Data'!D28/[1]Sheet2!$C$3)*100000</f>
        <v>2.0158019676147014</v>
      </c>
      <c r="E28">
        <f>('Formatted Data'!E28/[1]Sheet2!$C$3)*100000</f>
        <v>2.4957548170467732</v>
      </c>
      <c r="F28">
        <f>('Formatted Data'!F28/[1]Sheet2!$C$3)*100000</f>
        <v>2.0158019676147014</v>
      </c>
      <c r="G28">
        <f>('Formatted Data'!G28/[1]Sheet2!$C$3)*100000</f>
        <v>3.4556605159109171</v>
      </c>
      <c r="H28">
        <f>('Formatted Data'!H28/[1]Sheet2!$C$3)*100000</f>
        <v>2.3997642471603586</v>
      </c>
      <c r="I28">
        <f>('Formatted Data'!I28/[1]Sheet2!$C$3)*100000</f>
        <v>2.8797170965924308</v>
      </c>
      <c r="J28">
        <f>('Formatted Data'!J28/[1]Sheet2!$C$3)*100000</f>
        <v>2.1117925375011155</v>
      </c>
      <c r="K28">
        <f>('Formatted Data'!K28/[1]Sheet2!$C$3)*100000</f>
        <v>1.9198113977282871</v>
      </c>
      <c r="L28">
        <f>('Formatted Data'!L28/[1]Sheet2!$C$3)*100000</f>
        <v>2.1117925375011155</v>
      </c>
      <c r="M28">
        <f>('Formatted Data'!M28/[1]Sheet2!$C$3)*100000</f>
        <v>2.6877359568196018</v>
      </c>
      <c r="N28">
        <f>('Formatted Data'!N28/[1]Sheet2!$C$3)*100000</f>
        <v>2.6877359568196018</v>
      </c>
      <c r="O28">
        <f>('Formatted Data'!O28/[1]Sheet2!$C$3)*100000</f>
        <v>2.6877359568196018</v>
      </c>
      <c r="P28">
        <f>('Formatted Data'!P28/[1]Sheet2!$C$3)*100000</f>
        <v>2.5917453869331877</v>
      </c>
      <c r="Q28">
        <f>('Formatted Data'!Q28/[1]Sheet2!$C$3)*100000</f>
        <v>2.20778310738753</v>
      </c>
      <c r="R28">
        <f>('Formatted Data'!R28/[1]Sheet2!$C$3)*100000</f>
        <v>2.5917453869331877</v>
      </c>
      <c r="S28">
        <f>('Formatted Data'!S28/[1]Sheet2!$C$3)*100000</f>
        <v>2.20778310738753</v>
      </c>
      <c r="T28">
        <f>('Formatted Data'!T28/[1]Sheet2!$C$3)*100000</f>
        <v>2.3997642471603586</v>
      </c>
      <c r="U28">
        <f>('Formatted Data'!U28/[1]Sheet2!$C$3)*100000</f>
        <v>2.3997642471603586</v>
      </c>
      <c r="V28">
        <f>('Formatted Data'!V28/[1]Sheet2!$C$3)*100000</f>
        <v>2.1117925375011155</v>
      </c>
      <c r="W28">
        <f>('Formatted Data'!W28/[1]Sheet2!$C$3)*100000</f>
        <v>2.7837265267060163</v>
      </c>
      <c r="X28">
        <f>('Formatted Data'!X28/[1]Sheet2!$C$3)*100000</f>
        <v>2.3997642471603586</v>
      </c>
      <c r="Y28">
        <f>('Formatted Data'!Y28/[1]Sheet2!$C$3)*100000</f>
        <v>2.3997642471603586</v>
      </c>
      <c r="Z28">
        <f>('Formatted Data'!Z28/[1]Sheet2!$C$3)*100000</f>
        <v>2.3997642471603586</v>
      </c>
      <c r="AA28">
        <f>('Formatted Data'!AA28/[1]Sheet2!$C$3)*100000</f>
        <v>2.5917453869331877</v>
      </c>
      <c r="AB28">
        <f>('Formatted Data'!AB28/[1]Sheet2!$C$3)*100000</f>
        <v>3.0716982363652598</v>
      </c>
      <c r="AC28">
        <f>('Formatted Data'!AC28/[1]Sheet2!$C$3)*100000</f>
        <v>2.6877359568196018</v>
      </c>
      <c r="AD28">
        <f>('Formatted Data'!AD28/[1]Sheet2!$C$3)*100000</f>
        <v>2.4957548170467732</v>
      </c>
      <c r="AE28">
        <f>('Formatted Data'!AE28/[1]Sheet2!$C$3)*100000</f>
        <v>2.3037736772739446</v>
      </c>
      <c r="AF28">
        <f>('Formatted Data'!AF28/[1]Sheet2!$C$3)*100000</f>
        <v>2.0158019676147014</v>
      </c>
      <c r="AG28">
        <f>('Formatted Data'!AG28/[1]Sheet2!$C$3)*100000</f>
        <v>2.3997642471603586</v>
      </c>
      <c r="AH28">
        <f>('Formatted Data'!AH28/[1]Sheet2!$C$3)*100000</f>
        <v>2.5917453869331877</v>
      </c>
      <c r="AI28">
        <f>('Formatted Data'!AI28/[1]Sheet2!$C$3)*100000</f>
        <v>2.3037736772739446</v>
      </c>
      <c r="AJ28">
        <f>('Formatted Data'!AJ28/[1]Sheet2!$C$3)*100000</f>
        <v>2.0158019676147014</v>
      </c>
      <c r="AK28">
        <f>('Formatted Data'!AK28/[1]Sheet2!$C$3)*100000</f>
        <v>1.9198113977282871</v>
      </c>
      <c r="AL28">
        <f>('Formatted Data'!AL28/[1]Sheet2!$C$3)*100000</f>
        <v>2.8797170965924308</v>
      </c>
    </row>
    <row r="29" spans="1:38" x14ac:dyDescent="0.3">
      <c r="A29" t="s">
        <v>20</v>
      </c>
      <c r="B29" t="s">
        <v>27</v>
      </c>
      <c r="C29">
        <f>('Formatted Data'!C29/[1]Sheet2!$C$3)*100000</f>
        <v>3.7436322255701602</v>
      </c>
      <c r="D29">
        <f>('Formatted Data'!D29/[1]Sheet2!$C$3)*100000</f>
        <v>3.0716982363652598</v>
      </c>
      <c r="E29">
        <f>('Formatted Data'!E29/[1]Sheet2!$C$3)*100000</f>
        <v>3.9356133653429892</v>
      </c>
      <c r="F29">
        <f>('Formatted Data'!F29/[1]Sheet2!$C$3)*100000</f>
        <v>4.9915096340935463</v>
      </c>
      <c r="G29">
        <f>('Formatted Data'!G29/[1]Sheet2!$C$3)*100000</f>
        <v>4.5115567846614741</v>
      </c>
      <c r="H29">
        <f>('Formatted Data'!H29/[1]Sheet2!$C$3)*100000</f>
        <v>3.1676888062516739</v>
      </c>
      <c r="I29">
        <f>('Formatted Data'!I29/[1]Sheet2!$C$3)*100000</f>
        <v>3.4556605159109171</v>
      </c>
      <c r="J29">
        <f>('Formatted Data'!J29/[1]Sheet2!$C$3)*100000</f>
        <v>3.359669946024503</v>
      </c>
      <c r="K29">
        <f>('Formatted Data'!K29/[1]Sheet2!$C$3)*100000</f>
        <v>3.5516510857973311</v>
      </c>
      <c r="L29">
        <f>('Formatted Data'!L29/[1]Sheet2!$C$3)*100000</f>
        <v>4.7035379244343032</v>
      </c>
      <c r="M29">
        <f>('Formatted Data'!M29/[1]Sheet2!$C$3)*100000</f>
        <v>4.6075473545478891</v>
      </c>
      <c r="N29">
        <f>('Formatted Data'!N29/[1]Sheet2!$C$3)*100000</f>
        <v>4.1275945051158169</v>
      </c>
      <c r="O29">
        <f>('Formatted Data'!O29/[1]Sheet2!$C$3)*100000</f>
        <v>4.223585075002231</v>
      </c>
      <c r="P29">
        <f>('Formatted Data'!P29/[1]Sheet2!$C$3)*100000</f>
        <v>4.7035379244343032</v>
      </c>
      <c r="Q29">
        <f>('Formatted Data'!Q29/[1]Sheet2!$C$3)*100000</f>
        <v>3.7436322255701602</v>
      </c>
      <c r="R29">
        <f>('Formatted Data'!R29/[1]Sheet2!$C$3)*100000</f>
        <v>3.359669946024503</v>
      </c>
      <c r="S29">
        <f>('Formatted Data'!S29/[1]Sheet2!$C$3)*100000</f>
        <v>3.263679376138088</v>
      </c>
      <c r="T29">
        <f>('Formatted Data'!T29/[1]Sheet2!$C$3)*100000</f>
        <v>4.7995284943207173</v>
      </c>
      <c r="U29">
        <f>('Formatted Data'!U29/[1]Sheet2!$C$3)*100000</f>
        <v>4.0316039352294029</v>
      </c>
      <c r="V29">
        <f>('Formatted Data'!V29/[1]Sheet2!$C$3)*100000</f>
        <v>2.4957548170467732</v>
      </c>
      <c r="W29">
        <f>('Formatted Data'!W29/[1]Sheet2!$C$3)*100000</f>
        <v>3.7436322255701602</v>
      </c>
      <c r="X29">
        <f>('Formatted Data'!X29/[1]Sheet2!$C$3)*100000</f>
        <v>3.9356133653429892</v>
      </c>
      <c r="Y29">
        <f>('Formatted Data'!Y29/[1]Sheet2!$C$3)*100000</f>
        <v>4.223585075002231</v>
      </c>
      <c r="Z29">
        <f>('Formatted Data'!Z29/[1]Sheet2!$C$3)*100000</f>
        <v>3.4556605159109171</v>
      </c>
      <c r="AA29">
        <f>('Formatted Data'!AA29/[1]Sheet2!$C$3)*100000</f>
        <v>4.5115567846614741</v>
      </c>
      <c r="AB29">
        <f>('Formatted Data'!AB29/[1]Sheet2!$C$3)*100000</f>
        <v>4.0316039352294029</v>
      </c>
      <c r="AC29">
        <f>('Formatted Data'!AC29/[1]Sheet2!$C$3)*100000</f>
        <v>4.319575644888646</v>
      </c>
      <c r="AD29">
        <f>('Formatted Data'!AD29/[1]Sheet2!$C$3)*100000</f>
        <v>3.9356133653429892</v>
      </c>
      <c r="AE29">
        <f>('Formatted Data'!AE29/[1]Sheet2!$C$3)*100000</f>
        <v>3.0716982363652598</v>
      </c>
      <c r="AF29">
        <f>('Formatted Data'!AF29/[1]Sheet2!$C$3)*100000</f>
        <v>4.0316039352294029</v>
      </c>
      <c r="AG29">
        <f>('Formatted Data'!AG29/[1]Sheet2!$C$3)*100000</f>
        <v>4.223585075002231</v>
      </c>
      <c r="AH29">
        <f>('Formatted Data'!AH29/[1]Sheet2!$C$3)*100000</f>
        <v>4.1275945051158169</v>
      </c>
      <c r="AI29">
        <f>('Formatted Data'!AI29/[1]Sheet2!$C$3)*100000</f>
        <v>3.6476416556837461</v>
      </c>
      <c r="AJ29">
        <f>('Formatted Data'!AJ29/[1]Sheet2!$C$3)*100000</f>
        <v>3.5516510857973311</v>
      </c>
      <c r="AK29">
        <f>('Formatted Data'!AK29/[1]Sheet2!$C$3)*100000</f>
        <v>2.8797170965924308</v>
      </c>
      <c r="AL29">
        <f>('Formatted Data'!AL29/[1]Sheet2!$C$3)*100000</f>
        <v>3.5516510857973311</v>
      </c>
    </row>
    <row r="30" spans="1:38" x14ac:dyDescent="0.3">
      <c r="A30" t="s">
        <v>21</v>
      </c>
      <c r="B30" t="s">
        <v>27</v>
      </c>
      <c r="C30">
        <f>('Formatted Data'!C30/[1]Sheet2!$C$3)*100000</f>
        <v>7.9672173005723916</v>
      </c>
      <c r="D30">
        <f>('Formatted Data'!D30/[1]Sheet2!$C$3)*100000</f>
        <v>7.8712267306859784</v>
      </c>
      <c r="E30">
        <f>('Formatted Data'!E30/[1]Sheet2!$C$3)*100000</f>
        <v>9.1191041392093641</v>
      </c>
      <c r="F30">
        <f>('Formatted Data'!F30/[1]Sheet2!$C$3)*100000</f>
        <v>10.366981547732751</v>
      </c>
      <c r="G30">
        <f>('Formatted Data'!G30/[1]Sheet2!$C$3)*100000</f>
        <v>10.270990977846337</v>
      </c>
      <c r="H30">
        <f>('Formatted Data'!H30/[1]Sheet2!$C$3)*100000</f>
        <v>7.1992927414810772</v>
      </c>
      <c r="I30">
        <f>('Formatted Data'!I30/[1]Sheet2!$C$3)*100000</f>
        <v>6.527358752276176</v>
      </c>
      <c r="J30">
        <f>('Formatted Data'!J30/[1]Sheet2!$C$3)*100000</f>
        <v>8.2551890102316339</v>
      </c>
      <c r="K30">
        <f>('Formatted Data'!K30/[1]Sheet2!$C$3)*100000</f>
        <v>6.4313681823897628</v>
      </c>
      <c r="L30">
        <f>('Formatted Data'!L30/[1]Sheet2!$C$3)*100000</f>
        <v>9.1191041392093641</v>
      </c>
      <c r="M30">
        <f>('Formatted Data'!M30/[1]Sheet2!$C$3)*100000</f>
        <v>8.1591984403452198</v>
      </c>
      <c r="N30">
        <f>('Formatted Data'!N30/[1]Sheet2!$C$3)*100000</f>
        <v>11.90283066591538</v>
      </c>
      <c r="O30">
        <f>('Formatted Data'!O30/[1]Sheet2!$C$3)*100000</f>
        <v>11.422877816483309</v>
      </c>
      <c r="P30">
        <f>('Formatted Data'!P30/[1]Sheet2!$C$3)*100000</f>
        <v>6.8153304619354191</v>
      </c>
      <c r="Q30">
        <f>('Formatted Data'!Q30/[1]Sheet2!$C$3)*100000</f>
        <v>8.1591984403452198</v>
      </c>
      <c r="R30">
        <f>('Formatted Data'!R30/[1]Sheet2!$C$3)*100000</f>
        <v>6.9113210318218341</v>
      </c>
      <c r="S30">
        <f>('Formatted Data'!S30/[1]Sheet2!$C$3)*100000</f>
        <v>7.1992927414810772</v>
      </c>
      <c r="T30">
        <f>('Formatted Data'!T30/[1]Sheet2!$C$3)*100000</f>
        <v>5.7594341931848616</v>
      </c>
      <c r="U30">
        <f>('Formatted Data'!U30/[1]Sheet2!$C$3)*100000</f>
        <v>9.1191041392093641</v>
      </c>
      <c r="V30">
        <f>('Formatted Data'!V30/[1]Sheet2!$C$3)*100000</f>
        <v>7.6792455909131485</v>
      </c>
      <c r="W30">
        <f>('Formatted Data'!W30/[1]Sheet2!$C$3)*100000</f>
        <v>7.9672173005723916</v>
      </c>
      <c r="X30">
        <f>('Formatted Data'!X30/[1]Sheet2!$C$3)*100000</f>
        <v>8.0632078704588057</v>
      </c>
      <c r="Y30">
        <f>('Formatted Data'!Y30/[1]Sheet2!$C$3)*100000</f>
        <v>7.4872644511403204</v>
      </c>
      <c r="Z30">
        <f>('Formatted Data'!Z30/[1]Sheet2!$C$3)*100000</f>
        <v>7.9672173005723916</v>
      </c>
      <c r="AA30">
        <f>('Formatted Data'!AA30/[1]Sheet2!$C$3)*100000</f>
        <v>9.9830192681870926</v>
      </c>
      <c r="AB30">
        <f>('Formatted Data'!AB30/[1]Sheet2!$C$3)*100000</f>
        <v>8.735141859663706</v>
      </c>
      <c r="AC30">
        <f>('Formatted Data'!AC30/[1]Sheet2!$C$3)*100000</f>
        <v>8.0632078704588057</v>
      </c>
      <c r="AD30">
        <f>('Formatted Data'!AD30/[1]Sheet2!$C$3)*100000</f>
        <v>6.0474059028441047</v>
      </c>
      <c r="AE30">
        <f>('Formatted Data'!AE30/[1]Sheet2!$C$3)*100000</f>
        <v>6.527358752276176</v>
      </c>
      <c r="AF30">
        <f>('Formatted Data'!AF30/[1]Sheet2!$C$3)*100000</f>
        <v>8.1591984403452198</v>
      </c>
      <c r="AG30">
        <f>('Formatted Data'!AG30/[1]Sheet2!$C$3)*100000</f>
        <v>7.4872644511403204</v>
      </c>
      <c r="AH30">
        <f>('Formatted Data'!AH30/[1]Sheet2!$C$3)*100000</f>
        <v>8.2551890102316339</v>
      </c>
      <c r="AI30">
        <f>('Formatted Data'!AI30/[1]Sheet2!$C$3)*100000</f>
        <v>7.6792455909131485</v>
      </c>
      <c r="AJ30">
        <f>('Formatted Data'!AJ30/[1]Sheet2!$C$3)*100000</f>
        <v>10.175000407959921</v>
      </c>
      <c r="AK30">
        <f>('Formatted Data'!AK30/[1]Sheet2!$C$3)*100000</f>
        <v>7.0073116017082491</v>
      </c>
      <c r="AL30">
        <f>('Formatted Data'!AL30/[1]Sheet2!$C$3)*100000</f>
        <v>10.175000407959921</v>
      </c>
    </row>
    <row r="31" spans="1:38" x14ac:dyDescent="0.3">
      <c r="A31" t="s">
        <v>22</v>
      </c>
      <c r="B31" t="s">
        <v>27</v>
      </c>
      <c r="C31">
        <f>('Formatted Data'!C31/[1]Sheet2!$C$3)*100000</f>
        <v>15.454481751712713</v>
      </c>
      <c r="D31">
        <f>('Formatted Data'!D31/[1]Sheet2!$C$3)*100000</f>
        <v>10.558962687505579</v>
      </c>
      <c r="E31">
        <f>('Formatted Data'!E31/[1]Sheet2!$C$3)*100000</f>
        <v>14.014623203416498</v>
      </c>
      <c r="F31">
        <f>('Formatted Data'!F31/[1]Sheet2!$C$3)*100000</f>
        <v>17.950236568759486</v>
      </c>
      <c r="G31">
        <f>('Formatted Data'!G31/[1]Sheet2!$C$3)*100000</f>
        <v>15.262500611939883</v>
      </c>
      <c r="H31">
        <f>('Formatted Data'!H31/[1]Sheet2!$C$3)*100000</f>
        <v>13.054717504552352</v>
      </c>
      <c r="I31">
        <f>('Formatted Data'!I31/[1]Sheet2!$C$3)*100000</f>
        <v>9.4070758488686064</v>
      </c>
      <c r="J31">
        <f>('Formatted Data'!J31/[1]Sheet2!$C$3)*100000</f>
        <v>11.806840096028967</v>
      </c>
      <c r="K31">
        <f>('Formatted Data'!K31/[1]Sheet2!$C$3)*100000</f>
        <v>11.518868386369723</v>
      </c>
      <c r="L31">
        <f>('Formatted Data'!L31/[1]Sheet2!$C$3)*100000</f>
        <v>11.90283066591538</v>
      </c>
      <c r="M31">
        <f>('Formatted Data'!M31/[1]Sheet2!$C$3)*100000</f>
        <v>15.742453461371957</v>
      </c>
      <c r="N31">
        <f>('Formatted Data'!N31/[1]Sheet2!$C$3)*100000</f>
        <v>20.733963095465501</v>
      </c>
      <c r="O31">
        <f>('Formatted Data'!O31/[1]Sheet2!$C$3)*100000</f>
        <v>15.550472321599127</v>
      </c>
      <c r="P31">
        <f>('Formatted Data'!P31/[1]Sheet2!$C$3)*100000</f>
        <v>13.246698644325182</v>
      </c>
      <c r="Q31">
        <f>('Formatted Data'!Q31/[1]Sheet2!$C$3)*100000</f>
        <v>14.494576052848569</v>
      </c>
      <c r="R31">
        <f>('Formatted Data'!R31/[1]Sheet2!$C$3)*100000</f>
        <v>12.190802375574624</v>
      </c>
      <c r="S31">
        <f>('Formatted Data'!S31/[1]Sheet2!$C$3)*100000</f>
        <v>10.750943827278407</v>
      </c>
      <c r="T31">
        <f>('Formatted Data'!T31/[1]Sheet2!$C$3)*100000</f>
        <v>9.4070758488686064</v>
      </c>
      <c r="U31">
        <f>('Formatted Data'!U31/[1]Sheet2!$C$3)*100000</f>
        <v>12.286792945461039</v>
      </c>
      <c r="V31">
        <f>('Formatted Data'!V31/[1]Sheet2!$C$3)*100000</f>
        <v>10.654953257391995</v>
      </c>
      <c r="W31">
        <f>('Formatted Data'!W31/[1]Sheet2!$C$3)*100000</f>
        <v>10.079009838073508</v>
      </c>
      <c r="X31">
        <f>('Formatted Data'!X31/[1]Sheet2!$C$3)*100000</f>
        <v>11.710849526142551</v>
      </c>
      <c r="Y31">
        <f>('Formatted Data'!Y31/[1]Sheet2!$C$3)*100000</f>
        <v>12.382783515347453</v>
      </c>
      <c r="Z31">
        <f>('Formatted Data'!Z31/[1]Sheet2!$C$3)*100000</f>
        <v>15.166510042053471</v>
      </c>
      <c r="AA31">
        <f>('Formatted Data'!AA31/[1]Sheet2!$C$3)*100000</f>
        <v>14.206604343189325</v>
      </c>
      <c r="AB31">
        <f>('Formatted Data'!AB31/[1]Sheet2!$C$3)*100000</f>
        <v>14.11061377330291</v>
      </c>
      <c r="AC31">
        <f>('Formatted Data'!AC31/[1]Sheet2!$C$3)*100000</f>
        <v>14.494576052848569</v>
      </c>
      <c r="AD31">
        <f>('Formatted Data'!AD31/[1]Sheet2!$C$3)*100000</f>
        <v>11.806840096028967</v>
      </c>
      <c r="AE31">
        <f>('Formatted Data'!AE31/[1]Sheet2!$C$3)*100000</f>
        <v>11.230896676710481</v>
      </c>
      <c r="AF31">
        <f>('Formatted Data'!AF31/[1]Sheet2!$C$3)*100000</f>
        <v>11.710849526142551</v>
      </c>
      <c r="AG31">
        <f>('Formatted Data'!AG31/[1]Sheet2!$C$3)*100000</f>
        <v>10.270990977846337</v>
      </c>
      <c r="AH31">
        <f>('Formatted Data'!AH31/[1]Sheet2!$C$3)*100000</f>
        <v>10.366981547732751</v>
      </c>
      <c r="AI31">
        <f>('Formatted Data'!AI31/[1]Sheet2!$C$3)*100000</f>
        <v>11.326887246596893</v>
      </c>
      <c r="AJ31">
        <f>('Formatted Data'!AJ31/[1]Sheet2!$C$3)*100000</f>
        <v>11.422877816483309</v>
      </c>
      <c r="AK31">
        <f>('Formatted Data'!AK31/[1]Sheet2!$C$3)*100000</f>
        <v>11.518868386369723</v>
      </c>
      <c r="AL31">
        <f>('Formatted Data'!AL31/[1]Sheet2!$C$3)*100000</f>
        <v>14.206604343189325</v>
      </c>
    </row>
    <row r="32" spans="1:38" x14ac:dyDescent="0.3">
      <c r="A32" t="s">
        <v>23</v>
      </c>
      <c r="B32" t="s">
        <v>27</v>
      </c>
      <c r="C32">
        <f>('Formatted Data'!C32/[1]Sheet2!$C$3)*100000</f>
        <v>30.333020084106941</v>
      </c>
      <c r="D32">
        <f>('Formatted Data'!D32/[1]Sheet2!$C$3)*100000</f>
        <v>23.805661331830759</v>
      </c>
      <c r="E32">
        <f>('Formatted Data'!E32/[1]Sheet2!$C$3)*100000</f>
        <v>29.949057804561281</v>
      </c>
      <c r="F32">
        <f>('Formatted Data'!F32/[1]Sheet2!$C$3)*100000</f>
        <v>35.708491997746144</v>
      </c>
      <c r="G32">
        <f>('Formatted Data'!G32/[1]Sheet2!$C$3)*100000</f>
        <v>33.788680600017848</v>
      </c>
      <c r="H32">
        <f>('Formatted Data'!H32/[1]Sheet2!$C$3)*100000</f>
        <v>26.109435009104704</v>
      </c>
      <c r="I32">
        <f>('Formatted Data'!I32/[1]Sheet2!$C$3)*100000</f>
        <v>22.557783923307372</v>
      </c>
      <c r="J32">
        <f>('Formatted Data'!J32/[1]Sheet2!$C$3)*100000</f>
        <v>26.301416148877536</v>
      </c>
      <c r="K32">
        <f>('Formatted Data'!K32/[1]Sheet2!$C$3)*100000</f>
        <v>24.093633041490001</v>
      </c>
      <c r="L32">
        <f>('Formatted Data'!L32/[1]Sheet2!$C$3)*100000</f>
        <v>28.029246406832996</v>
      </c>
      <c r="M32">
        <f>('Formatted Data'!M32/[1]Sheet2!$C$3)*100000</f>
        <v>31.772878632403152</v>
      </c>
      <c r="N32">
        <f>('Formatted Data'!N32/[1]Sheet2!$C$3)*100000</f>
        <v>40.028067642634788</v>
      </c>
      <c r="O32">
        <f>('Formatted Data'!O32/[1]Sheet2!$C$3)*100000</f>
        <v>33.980661739790683</v>
      </c>
      <c r="P32">
        <f>('Formatted Data'!P32/[1]Sheet2!$C$3)*100000</f>
        <v>27.645284127287336</v>
      </c>
      <c r="Q32">
        <f>('Formatted Data'!Q32/[1]Sheet2!$C$3)*100000</f>
        <v>28.605189826151481</v>
      </c>
      <c r="R32">
        <f>('Formatted Data'!R32/[1]Sheet2!$C$3)*100000</f>
        <v>25.245519880126977</v>
      </c>
      <c r="S32">
        <f>('Formatted Data'!S32/[1]Sheet2!$C$3)*100000</f>
        <v>23.997642471603591</v>
      </c>
      <c r="T32">
        <f>('Formatted Data'!T32/[1]Sheet2!$C$3)*100000</f>
        <v>22.653774493193787</v>
      </c>
      <c r="U32">
        <f>('Formatted Data'!U32/[1]Sheet2!$C$3)*100000</f>
        <v>28.221227546605821</v>
      </c>
      <c r="V32">
        <f>('Formatted Data'!V32/[1]Sheet2!$C$3)*100000</f>
        <v>23.229717912512275</v>
      </c>
      <c r="W32">
        <f>('Formatted Data'!W32/[1]Sheet2!$C$3)*100000</f>
        <v>25.245519880126977</v>
      </c>
      <c r="X32">
        <f>('Formatted Data'!X32/[1]Sheet2!$C$3)*100000</f>
        <v>26.301416148877536</v>
      </c>
      <c r="Y32">
        <f>('Formatted Data'!Y32/[1]Sheet2!$C$3)*100000</f>
        <v>27.165331277855262</v>
      </c>
      <c r="Z32">
        <f>('Formatted Data'!Z32/[1]Sheet2!$C$3)*100000</f>
        <v>29.853067234674867</v>
      </c>
      <c r="AA32">
        <f>('Formatted Data'!AA32/[1]Sheet2!$C$3)*100000</f>
        <v>31.388916352857493</v>
      </c>
      <c r="AB32">
        <f>('Formatted Data'!AB32/[1]Sheet2!$C$3)*100000</f>
        <v>30.23702951422052</v>
      </c>
      <c r="AC32">
        <f>('Formatted Data'!AC32/[1]Sheet2!$C$3)*100000</f>
        <v>29.853067234674867</v>
      </c>
      <c r="AD32">
        <f>('Formatted Data'!AD32/[1]Sheet2!$C$3)*100000</f>
        <v>24.477595321035661</v>
      </c>
      <c r="AE32">
        <f>('Formatted Data'!AE32/[1]Sheet2!$C$3)*100000</f>
        <v>23.709670761944345</v>
      </c>
      <c r="AF32">
        <f>('Formatted Data'!AF32/[1]Sheet2!$C$3)*100000</f>
        <v>26.301416148877536</v>
      </c>
      <c r="AG32">
        <f>('Formatted Data'!AG32/[1]Sheet2!$C$3)*100000</f>
        <v>24.765567030694907</v>
      </c>
      <c r="AH32">
        <f>('Formatted Data'!AH32/[1]Sheet2!$C$3)*100000</f>
        <v>25.917453869331876</v>
      </c>
      <c r="AI32">
        <f>('Formatted Data'!AI32/[1]Sheet2!$C$3)*100000</f>
        <v>25.341510450013391</v>
      </c>
      <c r="AJ32">
        <f>('Formatted Data'!AJ32/[1]Sheet2!$C$3)*100000</f>
        <v>27.549293557400922</v>
      </c>
      <c r="AK32">
        <f>('Formatted Data'!AK32/[1]Sheet2!$C$3)*100000</f>
        <v>23.901651901717177</v>
      </c>
      <c r="AL32">
        <f>('Formatted Data'!AL32/[1]Sheet2!$C$3)*100000</f>
        <v>31.100944643198254</v>
      </c>
    </row>
    <row r="33" spans="1:38" x14ac:dyDescent="0.3">
      <c r="A33" t="s">
        <v>5</v>
      </c>
      <c r="B33" t="s">
        <v>28</v>
      </c>
      <c r="C33">
        <f>('Formatted Data'!C33/[1]Sheet2!$C$3)*100000</f>
        <v>0.38396227954565748</v>
      </c>
      <c r="D33">
        <f>('Formatted Data'!D33/[1]Sheet2!$C$3)*100000</f>
        <v>0.28797170965924307</v>
      </c>
      <c r="E33">
        <f>('Formatted Data'!E33/[1]Sheet2!$C$3)*100000</f>
        <v>0.47995284943207178</v>
      </c>
      <c r="F33">
        <f>('Formatted Data'!F33/[1]Sheet2!$C$3)*100000</f>
        <v>9.599056988641437E-2</v>
      </c>
      <c r="G33">
        <f>('Formatted Data'!G33/[1]Sheet2!$C$3)*100000</f>
        <v>0.57594341931848614</v>
      </c>
      <c r="H33">
        <f>('Formatted Data'!H33/[1]Sheet2!$C$3)*100000</f>
        <v>0.47995284943207178</v>
      </c>
      <c r="I33">
        <f>('Formatted Data'!I33/[1]Sheet2!$C$3)*100000</f>
        <v>9.599056988641437E-2</v>
      </c>
      <c r="J33">
        <f>('Formatted Data'!J33/[1]Sheet2!$C$3)*100000</f>
        <v>0</v>
      </c>
      <c r="K33">
        <f>('Formatted Data'!K33/[1]Sheet2!$C$3)*100000</f>
        <v>0.57594341931848614</v>
      </c>
      <c r="L33">
        <f>('Formatted Data'!L33/[1]Sheet2!$C$3)*100000</f>
        <v>0.19198113977282874</v>
      </c>
      <c r="M33">
        <f>('Formatted Data'!M33/[1]Sheet2!$C$3)*100000</f>
        <v>0.19198113977282874</v>
      </c>
      <c r="N33">
        <f>('Formatted Data'!N33/[1]Sheet2!$C$3)*100000</f>
        <v>0.19198113977282874</v>
      </c>
      <c r="O33">
        <f>('Formatted Data'!O33/[1]Sheet2!$C$3)*100000</f>
        <v>9.599056988641437E-2</v>
      </c>
      <c r="P33">
        <f>('Formatted Data'!P33/[1]Sheet2!$C$3)*100000</f>
        <v>0.19198113977282874</v>
      </c>
      <c r="Q33">
        <f>('Formatted Data'!Q33/[1]Sheet2!$C$3)*100000</f>
        <v>9.599056988641437E-2</v>
      </c>
      <c r="R33">
        <f>('Formatted Data'!R33/[1]Sheet2!$C$3)*100000</f>
        <v>0.28797170965924307</v>
      </c>
      <c r="S33">
        <f>('Formatted Data'!S33/[1]Sheet2!$C$3)*100000</f>
        <v>0.28797170965924307</v>
      </c>
      <c r="T33">
        <f>('Formatted Data'!T33/[1]Sheet2!$C$3)*100000</f>
        <v>0.38396227954565748</v>
      </c>
      <c r="U33">
        <f>('Formatted Data'!U33/[1]Sheet2!$C$3)*100000</f>
        <v>9.599056988641437E-2</v>
      </c>
      <c r="V33">
        <f>('Formatted Data'!V33/[1]Sheet2!$C$3)*100000</f>
        <v>0.19198113977282874</v>
      </c>
      <c r="W33">
        <f>('Formatted Data'!W33/[1]Sheet2!$C$3)*100000</f>
        <v>0.28797170965924307</v>
      </c>
      <c r="X33">
        <f>('Formatted Data'!X33/[1]Sheet2!$C$3)*100000</f>
        <v>0.19198113977282874</v>
      </c>
      <c r="Y33">
        <f>('Formatted Data'!Y33/[1]Sheet2!$C$3)*100000</f>
        <v>0.19198113977282874</v>
      </c>
      <c r="Z33">
        <f>('Formatted Data'!Z33/[1]Sheet2!$C$3)*100000</f>
        <v>0.19198113977282874</v>
      </c>
      <c r="AA33">
        <f>('Formatted Data'!AA33/[1]Sheet2!$C$3)*100000</f>
        <v>0.38396227954565748</v>
      </c>
      <c r="AB33">
        <f>('Formatted Data'!AB33/[1]Sheet2!$C$3)*100000</f>
        <v>0.38396227954565748</v>
      </c>
      <c r="AC33">
        <f>('Formatted Data'!AC33/[1]Sheet2!$C$3)*100000</f>
        <v>0</v>
      </c>
      <c r="AD33">
        <f>('Formatted Data'!AD33/[1]Sheet2!$C$3)*100000</f>
        <v>9.599056988641437E-2</v>
      </c>
      <c r="AE33">
        <f>('Formatted Data'!AE33/[1]Sheet2!$C$3)*100000</f>
        <v>0.19198113977282874</v>
      </c>
      <c r="AF33">
        <f>('Formatted Data'!AF33/[1]Sheet2!$C$3)*100000</f>
        <v>0</v>
      </c>
      <c r="AG33">
        <f>('Formatted Data'!AG33/[1]Sheet2!$C$3)*100000</f>
        <v>0.38396227954565748</v>
      </c>
      <c r="AH33">
        <f>('Formatted Data'!AH33/[1]Sheet2!$C$3)*100000</f>
        <v>0.19198113977282874</v>
      </c>
      <c r="AI33">
        <f>('Formatted Data'!AI33/[1]Sheet2!$C$3)*100000</f>
        <v>0.47995284943207178</v>
      </c>
      <c r="AJ33">
        <f>('Formatted Data'!AJ33/[1]Sheet2!$C$3)*100000</f>
        <v>0.28797170965924307</v>
      </c>
      <c r="AK33">
        <f>('Formatted Data'!AK33/[1]Sheet2!$C$3)*100000</f>
        <v>0</v>
      </c>
      <c r="AL33">
        <f>('Formatted Data'!AL33/[1]Sheet2!$C$3)*100000</f>
        <v>0.19198113977282874</v>
      </c>
    </row>
    <row r="34" spans="1:38" x14ac:dyDescent="0.3">
      <c r="A34" t="s">
        <v>19</v>
      </c>
      <c r="B34" t="s">
        <v>28</v>
      </c>
      <c r="C34">
        <f>('Formatted Data'!C34/[1]Sheet2!$C$3)*100000</f>
        <v>1.631839688069044</v>
      </c>
      <c r="D34">
        <f>('Formatted Data'!D34/[1]Sheet2!$C$3)*100000</f>
        <v>2.0158019676147014</v>
      </c>
      <c r="E34">
        <f>('Formatted Data'!E34/[1]Sheet2!$C$3)*100000</f>
        <v>1.0558962687505578</v>
      </c>
      <c r="F34">
        <f>('Formatted Data'!F34/[1]Sheet2!$C$3)*100000</f>
        <v>1.2478774085233866</v>
      </c>
      <c r="G34">
        <f>('Formatted Data'!G34/[1]Sheet2!$C$3)*100000</f>
        <v>0.95990569886414356</v>
      </c>
      <c r="H34">
        <f>('Formatted Data'!H34/[1]Sheet2!$C$3)*100000</f>
        <v>0.67193398920490044</v>
      </c>
      <c r="I34">
        <f>('Formatted Data'!I34/[1]Sheet2!$C$3)*100000</f>
        <v>1.3438679784098009</v>
      </c>
      <c r="J34">
        <f>('Formatted Data'!J34/[1]Sheet2!$C$3)*100000</f>
        <v>1.631839688069044</v>
      </c>
      <c r="K34">
        <f>('Formatted Data'!K34/[1]Sheet2!$C$3)*100000</f>
        <v>1.0558962687505578</v>
      </c>
      <c r="L34">
        <f>('Formatted Data'!L34/[1]Sheet2!$C$3)*100000</f>
        <v>1.0558962687505578</v>
      </c>
      <c r="M34">
        <f>('Formatted Data'!M34/[1]Sheet2!$C$3)*100000</f>
        <v>1.3438679784098009</v>
      </c>
      <c r="N34">
        <f>('Formatted Data'!N34/[1]Sheet2!$C$3)*100000</f>
        <v>1.9198113977282871</v>
      </c>
      <c r="O34">
        <f>('Formatted Data'!O34/[1]Sheet2!$C$3)*100000</f>
        <v>1.3438679784098009</v>
      </c>
      <c r="P34">
        <f>('Formatted Data'!P34/[1]Sheet2!$C$3)*100000</f>
        <v>0.95990569886414356</v>
      </c>
      <c r="Q34">
        <f>('Formatted Data'!Q34/[1]Sheet2!$C$3)*100000</f>
        <v>1.0558962687505578</v>
      </c>
      <c r="R34">
        <f>('Formatted Data'!R34/[1]Sheet2!$C$3)*100000</f>
        <v>0.86391512897772926</v>
      </c>
      <c r="S34">
        <f>('Formatted Data'!S34/[1]Sheet2!$C$3)*100000</f>
        <v>1.7278302579554585</v>
      </c>
      <c r="T34">
        <f>('Formatted Data'!T34/[1]Sheet2!$C$3)*100000</f>
        <v>1.7278302579554585</v>
      </c>
      <c r="U34">
        <f>('Formatted Data'!U34/[1]Sheet2!$C$3)*100000</f>
        <v>1.0558962687505578</v>
      </c>
      <c r="V34">
        <f>('Formatted Data'!V34/[1]Sheet2!$C$3)*100000</f>
        <v>0.86391512897772926</v>
      </c>
      <c r="W34">
        <f>('Formatted Data'!W34/[1]Sheet2!$C$3)*100000</f>
        <v>1.631839688069044</v>
      </c>
      <c r="X34">
        <f>('Formatted Data'!X34/[1]Sheet2!$C$3)*100000</f>
        <v>1.4398585482962154</v>
      </c>
      <c r="Y34">
        <f>('Formatted Data'!Y34/[1]Sheet2!$C$3)*100000</f>
        <v>0.95990569886414356</v>
      </c>
      <c r="Z34">
        <f>('Formatted Data'!Z34/[1]Sheet2!$C$3)*100000</f>
        <v>1.2478774085233866</v>
      </c>
      <c r="AA34">
        <f>('Formatted Data'!AA34/[1]Sheet2!$C$3)*100000</f>
        <v>1.4398585482962154</v>
      </c>
      <c r="AB34">
        <f>('Formatted Data'!AB34/[1]Sheet2!$C$3)*100000</f>
        <v>1.0558962687505578</v>
      </c>
      <c r="AC34">
        <f>('Formatted Data'!AC34/[1]Sheet2!$C$3)*100000</f>
        <v>1.631839688069044</v>
      </c>
      <c r="AD34">
        <f>('Formatted Data'!AD34/[1]Sheet2!$C$3)*100000</f>
        <v>0.57594341931848614</v>
      </c>
      <c r="AE34">
        <f>('Formatted Data'!AE34/[1]Sheet2!$C$3)*100000</f>
        <v>1.631839688069044</v>
      </c>
      <c r="AF34">
        <f>('Formatted Data'!AF34/[1]Sheet2!$C$3)*100000</f>
        <v>0.76792455909131496</v>
      </c>
      <c r="AG34">
        <f>('Formatted Data'!AG34/[1]Sheet2!$C$3)*100000</f>
        <v>1.0558962687505578</v>
      </c>
      <c r="AH34">
        <f>('Formatted Data'!AH34/[1]Sheet2!$C$3)*100000</f>
        <v>1.3438679784098009</v>
      </c>
      <c r="AI34">
        <f>('Formatted Data'!AI34/[1]Sheet2!$C$3)*100000</f>
        <v>0.86391512897772926</v>
      </c>
      <c r="AJ34">
        <f>('Formatted Data'!AJ34/[1]Sheet2!$C$3)*100000</f>
        <v>1.5358491181826299</v>
      </c>
      <c r="AK34">
        <f>('Formatted Data'!AK34/[1]Sheet2!$C$3)*100000</f>
        <v>1.5358491181826299</v>
      </c>
      <c r="AL34">
        <f>('Formatted Data'!AL34/[1]Sheet2!$C$3)*100000</f>
        <v>0.86391512897772926</v>
      </c>
    </row>
    <row r="35" spans="1:38" x14ac:dyDescent="0.3">
      <c r="A35" t="s">
        <v>20</v>
      </c>
      <c r="B35" t="s">
        <v>28</v>
      </c>
      <c r="C35">
        <f>('Formatted Data'!C35/[1]Sheet2!$C$3)*100000</f>
        <v>2.8797170965924308</v>
      </c>
      <c r="D35">
        <f>('Formatted Data'!D35/[1]Sheet2!$C$3)*100000</f>
        <v>2.4957548170467732</v>
      </c>
      <c r="E35">
        <f>('Formatted Data'!E35/[1]Sheet2!$C$3)*100000</f>
        <v>1.9198113977282871</v>
      </c>
      <c r="F35">
        <f>('Formatted Data'!F35/[1]Sheet2!$C$3)*100000</f>
        <v>2.3037736772739446</v>
      </c>
      <c r="G35">
        <f>('Formatted Data'!G35/[1]Sheet2!$C$3)*100000</f>
        <v>2.8797170965924308</v>
      </c>
      <c r="H35">
        <f>('Formatted Data'!H35/[1]Sheet2!$C$3)*100000</f>
        <v>1.823820827841873</v>
      </c>
      <c r="I35">
        <f>('Formatted Data'!I35/[1]Sheet2!$C$3)*100000</f>
        <v>2.20778310738753</v>
      </c>
      <c r="J35">
        <f>('Formatted Data'!J35/[1]Sheet2!$C$3)*100000</f>
        <v>2.3037736772739446</v>
      </c>
      <c r="K35">
        <f>('Formatted Data'!K35/[1]Sheet2!$C$3)*100000</f>
        <v>2.3997642471603586</v>
      </c>
      <c r="L35">
        <f>('Formatted Data'!L35/[1]Sheet2!$C$3)*100000</f>
        <v>1.9198113977282871</v>
      </c>
      <c r="M35">
        <f>('Formatted Data'!M35/[1]Sheet2!$C$3)*100000</f>
        <v>2.6877359568196018</v>
      </c>
      <c r="N35">
        <f>('Formatted Data'!N35/[1]Sheet2!$C$3)*100000</f>
        <v>2.5917453869331877</v>
      </c>
      <c r="O35">
        <f>('Formatted Data'!O35/[1]Sheet2!$C$3)*100000</f>
        <v>3.359669946024503</v>
      </c>
      <c r="P35">
        <f>('Formatted Data'!P35/[1]Sheet2!$C$3)*100000</f>
        <v>2.3997642471603586</v>
      </c>
      <c r="Q35">
        <f>('Formatted Data'!Q35/[1]Sheet2!$C$3)*100000</f>
        <v>1.631839688069044</v>
      </c>
      <c r="R35">
        <f>('Formatted Data'!R35/[1]Sheet2!$C$3)*100000</f>
        <v>3.0716982363652598</v>
      </c>
      <c r="S35">
        <f>('Formatted Data'!S35/[1]Sheet2!$C$3)*100000</f>
        <v>2.1117925375011155</v>
      </c>
      <c r="T35">
        <f>('Formatted Data'!T35/[1]Sheet2!$C$3)*100000</f>
        <v>2.1117925375011155</v>
      </c>
      <c r="U35">
        <f>('Formatted Data'!U35/[1]Sheet2!$C$3)*100000</f>
        <v>1.5358491181826299</v>
      </c>
      <c r="V35">
        <f>('Formatted Data'!V35/[1]Sheet2!$C$3)*100000</f>
        <v>2.0158019676147014</v>
      </c>
      <c r="W35">
        <f>('Formatted Data'!W35/[1]Sheet2!$C$3)*100000</f>
        <v>2.0158019676147014</v>
      </c>
      <c r="X35">
        <f>('Formatted Data'!X35/[1]Sheet2!$C$3)*100000</f>
        <v>1.7278302579554585</v>
      </c>
      <c r="Y35">
        <f>('Formatted Data'!Y35/[1]Sheet2!$C$3)*100000</f>
        <v>1.5358491181826299</v>
      </c>
      <c r="Z35">
        <f>('Formatted Data'!Z35/[1]Sheet2!$C$3)*100000</f>
        <v>2.8797170965924308</v>
      </c>
      <c r="AA35">
        <f>('Formatted Data'!AA35/[1]Sheet2!$C$3)*100000</f>
        <v>2.6877359568196018</v>
      </c>
      <c r="AB35">
        <f>('Formatted Data'!AB35/[1]Sheet2!$C$3)*100000</f>
        <v>2.4957548170467732</v>
      </c>
      <c r="AC35">
        <f>('Formatted Data'!AC35/[1]Sheet2!$C$3)*100000</f>
        <v>2.0158019676147014</v>
      </c>
      <c r="AD35">
        <f>('Formatted Data'!AD35/[1]Sheet2!$C$3)*100000</f>
        <v>1.4398585482962154</v>
      </c>
      <c r="AE35">
        <f>('Formatted Data'!AE35/[1]Sheet2!$C$3)*100000</f>
        <v>1.3438679784098009</v>
      </c>
      <c r="AF35">
        <f>('Formatted Data'!AF35/[1]Sheet2!$C$3)*100000</f>
        <v>2.0158019676147014</v>
      </c>
      <c r="AG35">
        <f>('Formatted Data'!AG35/[1]Sheet2!$C$3)*100000</f>
        <v>2.20778310738753</v>
      </c>
      <c r="AH35">
        <f>('Formatted Data'!AH35/[1]Sheet2!$C$3)*100000</f>
        <v>1.631839688069044</v>
      </c>
      <c r="AI35">
        <f>('Formatted Data'!AI35/[1]Sheet2!$C$3)*100000</f>
        <v>1.631839688069044</v>
      </c>
      <c r="AJ35">
        <f>('Formatted Data'!AJ35/[1]Sheet2!$C$3)*100000</f>
        <v>2.3997642471603586</v>
      </c>
      <c r="AK35">
        <f>('Formatted Data'!AK35/[1]Sheet2!$C$3)*100000</f>
        <v>1.9198113977282871</v>
      </c>
      <c r="AL35">
        <f>('Formatted Data'!AL35/[1]Sheet2!$C$3)*100000</f>
        <v>2.8797170965924308</v>
      </c>
    </row>
    <row r="36" spans="1:38" x14ac:dyDescent="0.3">
      <c r="A36" t="s">
        <v>21</v>
      </c>
      <c r="B36" t="s">
        <v>28</v>
      </c>
      <c r="C36">
        <f>('Formatted Data'!C36/[1]Sheet2!$C$3)*100000</f>
        <v>4.7035379244343032</v>
      </c>
      <c r="D36">
        <f>('Formatted Data'!D36/[1]Sheet2!$C$3)*100000</f>
        <v>5.0875002039799604</v>
      </c>
      <c r="E36">
        <f>('Formatted Data'!E36/[1]Sheet2!$C$3)*100000</f>
        <v>5.0875002039799604</v>
      </c>
      <c r="F36">
        <f>('Formatted Data'!F36/[1]Sheet2!$C$3)*100000</f>
        <v>3.7436322255701602</v>
      </c>
      <c r="G36">
        <f>('Formatted Data'!G36/[1]Sheet2!$C$3)*100000</f>
        <v>4.0316039352294029</v>
      </c>
      <c r="H36">
        <f>('Formatted Data'!H36/[1]Sheet2!$C$3)*100000</f>
        <v>4.7995284943207173</v>
      </c>
      <c r="I36">
        <f>('Formatted Data'!I36/[1]Sheet2!$C$3)*100000</f>
        <v>3.5516510857973311</v>
      </c>
      <c r="J36">
        <f>('Formatted Data'!J36/[1]Sheet2!$C$3)*100000</f>
        <v>4.319575644888646</v>
      </c>
      <c r="K36">
        <f>('Formatted Data'!K36/[1]Sheet2!$C$3)*100000</f>
        <v>4.5115567846614741</v>
      </c>
      <c r="L36">
        <f>('Formatted Data'!L36/[1]Sheet2!$C$3)*100000</f>
        <v>4.8955190642071322</v>
      </c>
      <c r="M36">
        <f>('Formatted Data'!M36/[1]Sheet2!$C$3)*100000</f>
        <v>4.9915096340935463</v>
      </c>
      <c r="N36">
        <f>('Formatted Data'!N36/[1]Sheet2!$C$3)*100000</f>
        <v>6.9113210318218341</v>
      </c>
      <c r="O36">
        <f>('Formatted Data'!O36/[1]Sheet2!$C$3)*100000</f>
        <v>5.7594341931848616</v>
      </c>
      <c r="P36">
        <f>('Formatted Data'!P36/[1]Sheet2!$C$3)*100000</f>
        <v>4.223585075002231</v>
      </c>
      <c r="Q36">
        <f>('Formatted Data'!Q36/[1]Sheet2!$C$3)*100000</f>
        <v>4.7035379244343032</v>
      </c>
      <c r="R36">
        <f>('Formatted Data'!R36/[1]Sheet2!$C$3)*100000</f>
        <v>4.1275945051158169</v>
      </c>
      <c r="S36">
        <f>('Formatted Data'!S36/[1]Sheet2!$C$3)*100000</f>
        <v>3.9356133653429892</v>
      </c>
      <c r="T36">
        <f>('Formatted Data'!T36/[1]Sheet2!$C$3)*100000</f>
        <v>3.7436322255701602</v>
      </c>
      <c r="U36">
        <f>('Formatted Data'!U36/[1]Sheet2!$C$3)*100000</f>
        <v>3.263679376138088</v>
      </c>
      <c r="V36">
        <f>('Formatted Data'!V36/[1]Sheet2!$C$3)*100000</f>
        <v>3.8396227954565743</v>
      </c>
      <c r="W36">
        <f>('Formatted Data'!W36/[1]Sheet2!$C$3)*100000</f>
        <v>5.2794813437527894</v>
      </c>
      <c r="X36">
        <f>('Formatted Data'!X36/[1]Sheet2!$C$3)*100000</f>
        <v>4.319575644888646</v>
      </c>
      <c r="Y36">
        <f>('Formatted Data'!Y36/[1]Sheet2!$C$3)*100000</f>
        <v>4.6075473545478891</v>
      </c>
      <c r="Z36">
        <f>('Formatted Data'!Z36/[1]Sheet2!$C$3)*100000</f>
        <v>4.9915096340935463</v>
      </c>
      <c r="AA36">
        <f>('Formatted Data'!AA36/[1]Sheet2!$C$3)*100000</f>
        <v>4.7995284943207173</v>
      </c>
      <c r="AB36">
        <f>('Formatted Data'!AB36/[1]Sheet2!$C$3)*100000</f>
        <v>4.7035379244343032</v>
      </c>
      <c r="AC36">
        <f>('Formatted Data'!AC36/[1]Sheet2!$C$3)*100000</f>
        <v>4.4155662147750601</v>
      </c>
      <c r="AD36">
        <f>('Formatted Data'!AD36/[1]Sheet2!$C$3)*100000</f>
        <v>2.9757076664788449</v>
      </c>
      <c r="AE36">
        <f>('Formatted Data'!AE36/[1]Sheet2!$C$3)*100000</f>
        <v>4.0316039352294029</v>
      </c>
      <c r="AF36">
        <f>('Formatted Data'!AF36/[1]Sheet2!$C$3)*100000</f>
        <v>4.9915096340935463</v>
      </c>
      <c r="AG36">
        <f>('Formatted Data'!AG36/[1]Sheet2!$C$3)*100000</f>
        <v>3.5516510857973311</v>
      </c>
      <c r="AH36">
        <f>('Formatted Data'!AH36/[1]Sheet2!$C$3)*100000</f>
        <v>2.7837265267060163</v>
      </c>
      <c r="AI36">
        <f>('Formatted Data'!AI36/[1]Sheet2!$C$3)*100000</f>
        <v>6.3353776125033479</v>
      </c>
      <c r="AJ36">
        <f>('Formatted Data'!AJ36/[1]Sheet2!$C$3)*100000</f>
        <v>3.263679376138088</v>
      </c>
      <c r="AK36">
        <f>('Formatted Data'!AK36/[1]Sheet2!$C$3)*100000</f>
        <v>4.223585075002231</v>
      </c>
      <c r="AL36">
        <f>('Formatted Data'!AL36/[1]Sheet2!$C$3)*100000</f>
        <v>4.6075473545478891</v>
      </c>
    </row>
    <row r="37" spans="1:38" x14ac:dyDescent="0.3">
      <c r="A37" t="s">
        <v>22</v>
      </c>
      <c r="B37" t="s">
        <v>28</v>
      </c>
      <c r="C37">
        <f>('Formatted Data'!C37/[1]Sheet2!$C$3)*100000</f>
        <v>8.735141859663706</v>
      </c>
      <c r="D37">
        <f>('Formatted Data'!D37/[1]Sheet2!$C$3)*100000</f>
        <v>5.1834907738663754</v>
      </c>
      <c r="E37">
        <f>('Formatted Data'!E37/[1]Sheet2!$C$3)*100000</f>
        <v>7.8712267306859784</v>
      </c>
      <c r="F37">
        <f>('Formatted Data'!F37/[1]Sheet2!$C$3)*100000</f>
        <v>9.2150947090957782</v>
      </c>
      <c r="G37">
        <f>('Formatted Data'!G37/[1]Sheet2!$C$3)*100000</f>
        <v>9.5030664187550222</v>
      </c>
      <c r="H37">
        <f>('Formatted Data'!H37/[1]Sheet2!$C$3)*100000</f>
        <v>7.6792455909131485</v>
      </c>
      <c r="I37">
        <f>('Formatted Data'!I37/[1]Sheet2!$C$3)*100000</f>
        <v>5.7594341931848616</v>
      </c>
      <c r="J37">
        <f>('Formatted Data'!J37/[1]Sheet2!$C$3)*100000</f>
        <v>7.2952833113674922</v>
      </c>
      <c r="K37">
        <f>('Formatted Data'!K37/[1]Sheet2!$C$3)*100000</f>
        <v>6.7193398920490059</v>
      </c>
      <c r="L37">
        <f>('Formatted Data'!L37/[1]Sheet2!$C$3)*100000</f>
        <v>6.9113210318218341</v>
      </c>
      <c r="M37">
        <f>('Formatted Data'!M37/[1]Sheet2!$C$3)*100000</f>
        <v>9.3110852789821923</v>
      </c>
      <c r="N37">
        <f>('Formatted Data'!N37/[1]Sheet2!$C$3)*100000</f>
        <v>11.422877816483309</v>
      </c>
      <c r="O37">
        <f>('Formatted Data'!O37/[1]Sheet2!$C$3)*100000</f>
        <v>10.750943827278407</v>
      </c>
      <c r="P37">
        <f>('Formatted Data'!P37/[1]Sheet2!$C$3)*100000</f>
        <v>9.5030664187550222</v>
      </c>
      <c r="Q37">
        <f>('Formatted Data'!Q37/[1]Sheet2!$C$3)*100000</f>
        <v>7.2952833113674922</v>
      </c>
      <c r="R37">
        <f>('Formatted Data'!R37/[1]Sheet2!$C$3)*100000</f>
        <v>6.3353776125033479</v>
      </c>
      <c r="S37">
        <f>('Formatted Data'!S37/[1]Sheet2!$C$3)*100000</f>
        <v>5.1834907738663754</v>
      </c>
      <c r="T37">
        <f>('Formatted Data'!T37/[1]Sheet2!$C$3)*100000</f>
        <v>5.0875002039799604</v>
      </c>
      <c r="U37">
        <f>('Formatted Data'!U37/[1]Sheet2!$C$3)*100000</f>
        <v>6.527358752276176</v>
      </c>
      <c r="V37">
        <f>('Formatted Data'!V37/[1]Sheet2!$C$3)*100000</f>
        <v>6.2393870426169329</v>
      </c>
      <c r="W37">
        <f>('Formatted Data'!W37/[1]Sheet2!$C$3)*100000</f>
        <v>6.7193398920490059</v>
      </c>
      <c r="X37">
        <f>('Formatted Data'!X37/[1]Sheet2!$C$3)*100000</f>
        <v>5.3754719136392035</v>
      </c>
      <c r="Y37">
        <f>('Formatted Data'!Y37/[1]Sheet2!$C$3)*100000</f>
        <v>7.5832550210267353</v>
      </c>
      <c r="Z37">
        <f>('Formatted Data'!Z37/[1]Sheet2!$C$3)*100000</f>
        <v>6.2393870426169329</v>
      </c>
      <c r="AA37">
        <f>('Formatted Data'!AA37/[1]Sheet2!$C$3)*100000</f>
        <v>8.5431607198908779</v>
      </c>
      <c r="AB37">
        <f>('Formatted Data'!AB37/[1]Sheet2!$C$3)*100000</f>
        <v>8.8311324295501201</v>
      </c>
      <c r="AC37">
        <f>('Formatted Data'!AC37/[1]Sheet2!$C$3)*100000</f>
        <v>9.3110852789821923</v>
      </c>
      <c r="AD37">
        <f>('Formatted Data'!AD37/[1]Sheet2!$C$3)*100000</f>
        <v>7.3912738812539054</v>
      </c>
      <c r="AE37">
        <f>('Formatted Data'!AE37/[1]Sheet2!$C$3)*100000</f>
        <v>4.7035379244343032</v>
      </c>
      <c r="AF37">
        <f>('Formatted Data'!AF37/[1]Sheet2!$C$3)*100000</f>
        <v>6.9113210318218341</v>
      </c>
      <c r="AG37">
        <f>('Formatted Data'!AG37/[1]Sheet2!$C$3)*100000</f>
        <v>5.6634436232984466</v>
      </c>
      <c r="AH37">
        <f>('Formatted Data'!AH37/[1]Sheet2!$C$3)*100000</f>
        <v>6.8153304619354191</v>
      </c>
      <c r="AI37">
        <f>('Formatted Data'!AI37/[1]Sheet2!$C$3)*100000</f>
        <v>8.3511795801180497</v>
      </c>
      <c r="AJ37">
        <f>('Formatted Data'!AJ37/[1]Sheet2!$C$3)*100000</f>
        <v>6.7193398920490059</v>
      </c>
      <c r="AK37">
        <f>('Formatted Data'!AK37/[1]Sheet2!$C$3)*100000</f>
        <v>6.2393870426169329</v>
      </c>
      <c r="AL37">
        <f>('Formatted Data'!AL37/[1]Sheet2!$C$3)*100000</f>
        <v>9.5990569886414345</v>
      </c>
    </row>
    <row r="38" spans="1:38" x14ac:dyDescent="0.3">
      <c r="A38" t="s">
        <v>23</v>
      </c>
      <c r="B38" t="s">
        <v>28</v>
      </c>
      <c r="C38">
        <f>('Formatted Data'!C38/[1]Sheet2!$C$3)*100000</f>
        <v>18.334198848305142</v>
      </c>
      <c r="D38">
        <f>('Formatted Data'!D38/[1]Sheet2!$C$3)*100000</f>
        <v>15.070519472167053</v>
      </c>
      <c r="E38">
        <f>('Formatted Data'!E38/[1]Sheet2!$C$3)*100000</f>
        <v>16.414387450576857</v>
      </c>
      <c r="F38">
        <f>('Formatted Data'!F38/[1]Sheet2!$C$3)*100000</f>
        <v>16.606368590349682</v>
      </c>
      <c r="G38">
        <f>('Formatted Data'!G38/[1]Sheet2!$C$3)*100000</f>
        <v>17.950236568759486</v>
      </c>
      <c r="H38">
        <f>('Formatted Data'!H38/[1]Sheet2!$C$3)*100000</f>
        <v>15.454481751712713</v>
      </c>
      <c r="I38">
        <f>('Formatted Data'!I38/[1]Sheet2!$C$3)*100000</f>
        <v>12.958726934665938</v>
      </c>
      <c r="J38">
        <f>('Formatted Data'!J38/[1]Sheet2!$C$3)*100000</f>
        <v>15.550472321599127</v>
      </c>
      <c r="K38">
        <f>('Formatted Data'!K38/[1]Sheet2!$C$3)*100000</f>
        <v>15.262500611939883</v>
      </c>
      <c r="L38">
        <f>('Formatted Data'!L38/[1]Sheet2!$C$3)*100000</f>
        <v>14.974528902280641</v>
      </c>
      <c r="M38">
        <f>('Formatted Data'!M38/[1]Sheet2!$C$3)*100000</f>
        <v>18.526179988077971</v>
      </c>
      <c r="N38">
        <f>('Formatted Data'!N38/[1]Sheet2!$C$3)*100000</f>
        <v>23.037736772739446</v>
      </c>
      <c r="O38">
        <f>('Formatted Data'!O38/[1]Sheet2!$C$3)*100000</f>
        <v>21.309906514783989</v>
      </c>
      <c r="P38">
        <f>('Formatted Data'!P38/[1]Sheet2!$C$3)*100000</f>
        <v>17.278302579554584</v>
      </c>
      <c r="Q38">
        <f>('Formatted Data'!Q38/[1]Sheet2!$C$3)*100000</f>
        <v>14.782547762507811</v>
      </c>
      <c r="R38">
        <f>('Formatted Data'!R38/[1]Sheet2!$C$3)*100000</f>
        <v>14.686557192621397</v>
      </c>
      <c r="S38">
        <f>('Formatted Data'!S38/[1]Sheet2!$C$3)*100000</f>
        <v>13.246698644325182</v>
      </c>
      <c r="T38">
        <f>('Formatted Data'!T38/[1]Sheet2!$C$3)*100000</f>
        <v>13.054717504552352</v>
      </c>
      <c r="U38">
        <f>('Formatted Data'!U38/[1]Sheet2!$C$3)*100000</f>
        <v>12.478774085233866</v>
      </c>
      <c r="V38">
        <f>('Formatted Data'!V38/[1]Sheet2!$C$3)*100000</f>
        <v>13.150708074438768</v>
      </c>
      <c r="W38">
        <f>('Formatted Data'!W38/[1]Sheet2!$C$3)*100000</f>
        <v>15.934434601144783</v>
      </c>
      <c r="X38">
        <f>('Formatted Data'!X38/[1]Sheet2!$C$3)*100000</f>
        <v>13.054717504552352</v>
      </c>
      <c r="Y38">
        <f>('Formatted Data'!Y38/[1]Sheet2!$C$3)*100000</f>
        <v>14.878538332394227</v>
      </c>
      <c r="Z38">
        <f>('Formatted Data'!Z38/[1]Sheet2!$C$3)*100000</f>
        <v>15.550472321599127</v>
      </c>
      <c r="AA38">
        <f>('Formatted Data'!AA38/[1]Sheet2!$C$3)*100000</f>
        <v>17.854245998873072</v>
      </c>
      <c r="AB38">
        <f>('Formatted Data'!AB38/[1]Sheet2!$C$3)*100000</f>
        <v>17.470283719327412</v>
      </c>
      <c r="AC38">
        <f>('Formatted Data'!AC38/[1]Sheet2!$C$3)*100000</f>
        <v>17.374293149440998</v>
      </c>
      <c r="AD38">
        <f>('Formatted Data'!AD38/[1]Sheet2!$C$3)*100000</f>
        <v>12.478774085233866</v>
      </c>
      <c r="AE38">
        <f>('Formatted Data'!AE38/[1]Sheet2!$C$3)*100000</f>
        <v>11.90283066591538</v>
      </c>
      <c r="AF38">
        <f>('Formatted Data'!AF38/[1]Sheet2!$C$3)*100000</f>
        <v>14.686557192621397</v>
      </c>
      <c r="AG38">
        <f>('Formatted Data'!AG38/[1]Sheet2!$C$3)*100000</f>
        <v>12.862736364779526</v>
      </c>
      <c r="AH38">
        <f>('Formatted Data'!AH38/[1]Sheet2!$C$3)*100000</f>
        <v>12.76674579489311</v>
      </c>
      <c r="AI38">
        <f>('Formatted Data'!AI38/[1]Sheet2!$C$3)*100000</f>
        <v>17.66226485910024</v>
      </c>
      <c r="AJ38">
        <f>('Formatted Data'!AJ38/[1]Sheet2!$C$3)*100000</f>
        <v>14.206604343189325</v>
      </c>
      <c r="AK38">
        <f>('Formatted Data'!AK38/[1]Sheet2!$C$3)*100000</f>
        <v>13.918632633530082</v>
      </c>
      <c r="AL38">
        <f>('Formatted Data'!AL38/[1]Sheet2!$C$3)*100000</f>
        <v>18.142217708532314</v>
      </c>
    </row>
    <row r="39" spans="1:38" x14ac:dyDescent="0.3">
      <c r="A39" t="s">
        <v>5</v>
      </c>
      <c r="B39" t="s">
        <v>29</v>
      </c>
      <c r="C39">
        <f>('Formatted Data'!C39/[1]Sheet2!$C$3)*100000</f>
        <v>0.28797170965924307</v>
      </c>
      <c r="D39">
        <f>('Formatted Data'!D39/[1]Sheet2!$C$3)*100000</f>
        <v>0.19198113977282874</v>
      </c>
      <c r="E39">
        <f>('Formatted Data'!E39/[1]Sheet2!$C$3)*100000</f>
        <v>0.28797170965924307</v>
      </c>
      <c r="F39">
        <f>('Formatted Data'!F39/[1]Sheet2!$C$3)*100000</f>
        <v>0.57594341931848614</v>
      </c>
      <c r="G39">
        <f>('Formatted Data'!G39/[1]Sheet2!$C$3)*100000</f>
        <v>0.19198113977282874</v>
      </c>
      <c r="H39">
        <f>('Formatted Data'!H39/[1]Sheet2!$C$3)*100000</f>
        <v>0.19198113977282874</v>
      </c>
      <c r="I39">
        <f>('Formatted Data'!I39/[1]Sheet2!$C$3)*100000</f>
        <v>0.38396227954565748</v>
      </c>
      <c r="J39">
        <f>('Formatted Data'!J39/[1]Sheet2!$C$3)*100000</f>
        <v>0.19198113977282874</v>
      </c>
      <c r="K39">
        <f>('Formatted Data'!K39/[1]Sheet2!$C$3)*100000</f>
        <v>0.19198113977282874</v>
      </c>
      <c r="L39">
        <f>('Formatted Data'!L39/[1]Sheet2!$C$3)*100000</f>
        <v>9.599056988641437E-2</v>
      </c>
      <c r="M39">
        <f>('Formatted Data'!M39/[1]Sheet2!$C$3)*100000</f>
        <v>0.28797170965924307</v>
      </c>
      <c r="N39">
        <f>('Formatted Data'!N39/[1]Sheet2!$C$3)*100000</f>
        <v>9.599056988641437E-2</v>
      </c>
      <c r="O39">
        <f>('Formatted Data'!O39/[1]Sheet2!$C$3)*100000</f>
        <v>0.57594341931848614</v>
      </c>
      <c r="P39">
        <f>('Formatted Data'!P39/[1]Sheet2!$C$3)*100000</f>
        <v>0</v>
      </c>
      <c r="Q39">
        <f>('Formatted Data'!Q39/[1]Sheet2!$C$3)*100000</f>
        <v>0.19198113977282874</v>
      </c>
      <c r="R39">
        <f>('Formatted Data'!R39/[1]Sheet2!$C$3)*100000</f>
        <v>0.19198113977282874</v>
      </c>
      <c r="S39">
        <f>('Formatted Data'!S39/[1]Sheet2!$C$3)*100000</f>
        <v>0.38396227954565748</v>
      </c>
      <c r="T39">
        <f>('Formatted Data'!T39/[1]Sheet2!$C$3)*100000</f>
        <v>9.599056988641437E-2</v>
      </c>
      <c r="U39">
        <f>('Formatted Data'!U39/[1]Sheet2!$C$3)*100000</f>
        <v>0.28797170965924307</v>
      </c>
      <c r="V39">
        <f>('Formatted Data'!V39/[1]Sheet2!$C$3)*100000</f>
        <v>0.28797170965924307</v>
      </c>
      <c r="W39">
        <f>('Formatted Data'!W39/[1]Sheet2!$C$3)*100000</f>
        <v>0</v>
      </c>
      <c r="X39">
        <f>('Formatted Data'!X39/[1]Sheet2!$C$3)*100000</f>
        <v>0.28797170965924307</v>
      </c>
      <c r="Y39">
        <f>('Formatted Data'!Y39/[1]Sheet2!$C$3)*100000</f>
        <v>0.19198113977282874</v>
      </c>
      <c r="Z39">
        <f>('Formatted Data'!Z39/[1]Sheet2!$C$3)*100000</f>
        <v>0.38396227954565748</v>
      </c>
      <c r="AA39">
        <f>('Formatted Data'!AA39/[1]Sheet2!$C$3)*100000</f>
        <v>9.599056988641437E-2</v>
      </c>
      <c r="AB39">
        <f>('Formatted Data'!AB39/[1]Sheet2!$C$3)*100000</f>
        <v>0.19198113977282874</v>
      </c>
      <c r="AC39">
        <f>('Formatted Data'!AC39/[1]Sheet2!$C$3)*100000</f>
        <v>0.28797170965924307</v>
      </c>
      <c r="AD39">
        <f>('Formatted Data'!AD39/[1]Sheet2!$C$3)*100000</f>
        <v>0.19198113977282874</v>
      </c>
      <c r="AE39">
        <f>('Formatted Data'!AE39/[1]Sheet2!$C$3)*100000</f>
        <v>0.47995284943207178</v>
      </c>
      <c r="AF39">
        <f>('Formatted Data'!AF39/[1]Sheet2!$C$3)*100000</f>
        <v>9.599056988641437E-2</v>
      </c>
      <c r="AG39">
        <f>('Formatted Data'!AG39/[1]Sheet2!$C$3)*100000</f>
        <v>9.599056988641437E-2</v>
      </c>
      <c r="AH39">
        <f>('Formatted Data'!AH39/[1]Sheet2!$C$3)*100000</f>
        <v>0.19198113977282874</v>
      </c>
      <c r="AI39">
        <f>('Formatted Data'!AI39/[1]Sheet2!$C$3)*100000</f>
        <v>9.599056988641437E-2</v>
      </c>
      <c r="AJ39">
        <f>('Formatted Data'!AJ39/[1]Sheet2!$C$3)*100000</f>
        <v>0.28797170965924307</v>
      </c>
      <c r="AK39">
        <f>('Formatted Data'!AK39/[1]Sheet2!$C$3)*100000</f>
        <v>9.599056988641437E-2</v>
      </c>
      <c r="AL39">
        <f>('Formatted Data'!AL39/[1]Sheet2!$C$3)*100000</f>
        <v>0.38396227954565748</v>
      </c>
    </row>
    <row r="40" spans="1:38" x14ac:dyDescent="0.3">
      <c r="A40" t="s">
        <v>19</v>
      </c>
      <c r="B40" t="s">
        <v>29</v>
      </c>
      <c r="C40">
        <f>('Formatted Data'!C40/[1]Sheet2!$C$3)*100000</f>
        <v>1.7278302579554585</v>
      </c>
      <c r="D40">
        <f>('Formatted Data'!D40/[1]Sheet2!$C$3)*100000</f>
        <v>1.823820827841873</v>
      </c>
      <c r="E40">
        <f>('Formatted Data'!E40/[1]Sheet2!$C$3)*100000</f>
        <v>1.2478774085233866</v>
      </c>
      <c r="F40">
        <f>('Formatted Data'!F40/[1]Sheet2!$C$3)*100000</f>
        <v>1.823820827841873</v>
      </c>
      <c r="G40">
        <f>('Formatted Data'!G40/[1]Sheet2!$C$3)*100000</f>
        <v>2.0158019676147014</v>
      </c>
      <c r="H40">
        <f>('Formatted Data'!H40/[1]Sheet2!$C$3)*100000</f>
        <v>1.823820827841873</v>
      </c>
      <c r="I40">
        <f>('Formatted Data'!I40/[1]Sheet2!$C$3)*100000</f>
        <v>2.0158019676147014</v>
      </c>
      <c r="J40">
        <f>('Formatted Data'!J40/[1]Sheet2!$C$3)*100000</f>
        <v>1.9198113977282871</v>
      </c>
      <c r="K40">
        <f>('Formatted Data'!K40/[1]Sheet2!$C$3)*100000</f>
        <v>1.0558962687505578</v>
      </c>
      <c r="L40">
        <f>('Formatted Data'!L40/[1]Sheet2!$C$3)*100000</f>
        <v>1.5358491181826299</v>
      </c>
      <c r="M40">
        <f>('Formatted Data'!M40/[1]Sheet2!$C$3)*100000</f>
        <v>1.4398585482962154</v>
      </c>
      <c r="N40">
        <f>('Formatted Data'!N40/[1]Sheet2!$C$3)*100000</f>
        <v>2.0158019676147014</v>
      </c>
      <c r="O40">
        <f>('Formatted Data'!O40/[1]Sheet2!$C$3)*100000</f>
        <v>1.7278302579554585</v>
      </c>
      <c r="P40">
        <f>('Formatted Data'!P40/[1]Sheet2!$C$3)*100000</f>
        <v>2.3037736772739446</v>
      </c>
      <c r="Q40">
        <f>('Formatted Data'!Q40/[1]Sheet2!$C$3)*100000</f>
        <v>1.4398585482962154</v>
      </c>
      <c r="R40">
        <f>('Formatted Data'!R40/[1]Sheet2!$C$3)*100000</f>
        <v>2.0158019676147014</v>
      </c>
      <c r="S40">
        <f>('Formatted Data'!S40/[1]Sheet2!$C$3)*100000</f>
        <v>1.5358491181826299</v>
      </c>
      <c r="T40">
        <f>('Formatted Data'!T40/[1]Sheet2!$C$3)*100000</f>
        <v>1.3438679784098009</v>
      </c>
      <c r="U40">
        <f>('Formatted Data'!U40/[1]Sheet2!$C$3)*100000</f>
        <v>2.3037736772739446</v>
      </c>
      <c r="V40">
        <f>('Formatted Data'!V40/[1]Sheet2!$C$3)*100000</f>
        <v>1.2478774085233866</v>
      </c>
      <c r="W40">
        <f>('Formatted Data'!W40/[1]Sheet2!$C$3)*100000</f>
        <v>1.3438679784098009</v>
      </c>
      <c r="X40">
        <f>('Formatted Data'!X40/[1]Sheet2!$C$3)*100000</f>
        <v>1.3438679784098009</v>
      </c>
      <c r="Y40">
        <f>('Formatted Data'!Y40/[1]Sheet2!$C$3)*100000</f>
        <v>0.95990569886414356</v>
      </c>
      <c r="Z40">
        <f>('Formatted Data'!Z40/[1]Sheet2!$C$3)*100000</f>
        <v>1.823820827841873</v>
      </c>
      <c r="AA40">
        <f>('Formatted Data'!AA40/[1]Sheet2!$C$3)*100000</f>
        <v>1.631839688069044</v>
      </c>
      <c r="AB40">
        <f>('Formatted Data'!AB40/[1]Sheet2!$C$3)*100000</f>
        <v>1.7278302579554585</v>
      </c>
      <c r="AC40">
        <f>('Formatted Data'!AC40/[1]Sheet2!$C$3)*100000</f>
        <v>2.3037736772739446</v>
      </c>
      <c r="AD40">
        <f>('Formatted Data'!AD40/[1]Sheet2!$C$3)*100000</f>
        <v>1.2478774085233866</v>
      </c>
      <c r="AE40">
        <f>('Formatted Data'!AE40/[1]Sheet2!$C$3)*100000</f>
        <v>2.0158019676147014</v>
      </c>
      <c r="AF40">
        <f>('Formatted Data'!AF40/[1]Sheet2!$C$3)*100000</f>
        <v>1.3438679784098009</v>
      </c>
      <c r="AG40">
        <f>('Formatted Data'!AG40/[1]Sheet2!$C$3)*100000</f>
        <v>1.7278302579554585</v>
      </c>
      <c r="AH40">
        <f>('Formatted Data'!AH40/[1]Sheet2!$C$3)*100000</f>
        <v>1.823820827841873</v>
      </c>
      <c r="AI40">
        <f>('Formatted Data'!AI40/[1]Sheet2!$C$3)*100000</f>
        <v>2.0158019676147014</v>
      </c>
      <c r="AJ40">
        <f>('Formatted Data'!AJ40/[1]Sheet2!$C$3)*100000</f>
        <v>1.4398585482962154</v>
      </c>
      <c r="AK40">
        <f>('Formatted Data'!AK40/[1]Sheet2!$C$3)*100000</f>
        <v>1.4398585482962154</v>
      </c>
      <c r="AL40">
        <f>('Formatted Data'!AL40/[1]Sheet2!$C$3)*100000</f>
        <v>2.6877359568196018</v>
      </c>
    </row>
    <row r="41" spans="1:38" x14ac:dyDescent="0.3">
      <c r="A41" t="s">
        <v>20</v>
      </c>
      <c r="B41" t="s">
        <v>29</v>
      </c>
      <c r="C41">
        <f>('Formatted Data'!C41/[1]Sheet2!$C$3)*100000</f>
        <v>3.263679376138088</v>
      </c>
      <c r="D41">
        <f>('Formatted Data'!D41/[1]Sheet2!$C$3)*100000</f>
        <v>2.5917453869331877</v>
      </c>
      <c r="E41">
        <f>('Formatted Data'!E41/[1]Sheet2!$C$3)*100000</f>
        <v>4.0316039352294029</v>
      </c>
      <c r="F41">
        <f>('Formatted Data'!F41/[1]Sheet2!$C$3)*100000</f>
        <v>4.7035379244343032</v>
      </c>
      <c r="G41">
        <f>('Formatted Data'!G41/[1]Sheet2!$C$3)*100000</f>
        <v>3.6476416556837461</v>
      </c>
      <c r="H41">
        <f>('Formatted Data'!H41/[1]Sheet2!$C$3)*100000</f>
        <v>2.1117925375011155</v>
      </c>
      <c r="I41">
        <f>('Formatted Data'!I41/[1]Sheet2!$C$3)*100000</f>
        <v>3.6476416556837461</v>
      </c>
      <c r="J41">
        <f>('Formatted Data'!J41/[1]Sheet2!$C$3)*100000</f>
        <v>3.5516510857973311</v>
      </c>
      <c r="K41">
        <f>('Formatted Data'!K41/[1]Sheet2!$C$3)*100000</f>
        <v>3.4556605159109171</v>
      </c>
      <c r="L41">
        <f>('Formatted Data'!L41/[1]Sheet2!$C$3)*100000</f>
        <v>3.359669946024503</v>
      </c>
      <c r="M41">
        <f>('Formatted Data'!M41/[1]Sheet2!$C$3)*100000</f>
        <v>3.8396227954565743</v>
      </c>
      <c r="N41">
        <f>('Formatted Data'!N41/[1]Sheet2!$C$3)*100000</f>
        <v>3.9356133653429892</v>
      </c>
      <c r="O41">
        <f>('Formatted Data'!O41/[1]Sheet2!$C$3)*100000</f>
        <v>3.8396227954565743</v>
      </c>
      <c r="P41">
        <f>('Formatted Data'!P41/[1]Sheet2!$C$3)*100000</f>
        <v>2.6877359568196018</v>
      </c>
      <c r="Q41">
        <f>('Formatted Data'!Q41/[1]Sheet2!$C$3)*100000</f>
        <v>2.5917453869331877</v>
      </c>
      <c r="R41">
        <f>('Formatted Data'!R41/[1]Sheet2!$C$3)*100000</f>
        <v>3.9356133653429892</v>
      </c>
      <c r="S41">
        <f>('Formatted Data'!S41/[1]Sheet2!$C$3)*100000</f>
        <v>3.5516510857973311</v>
      </c>
      <c r="T41">
        <f>('Formatted Data'!T41/[1]Sheet2!$C$3)*100000</f>
        <v>2.6877359568196018</v>
      </c>
      <c r="U41">
        <f>('Formatted Data'!U41/[1]Sheet2!$C$3)*100000</f>
        <v>2.7837265267060163</v>
      </c>
      <c r="V41">
        <f>('Formatted Data'!V41/[1]Sheet2!$C$3)*100000</f>
        <v>2.3997642471603586</v>
      </c>
      <c r="W41">
        <f>('Formatted Data'!W41/[1]Sheet2!$C$3)*100000</f>
        <v>3.263679376138088</v>
      </c>
      <c r="X41">
        <f>('Formatted Data'!X41/[1]Sheet2!$C$3)*100000</f>
        <v>3.1676888062516739</v>
      </c>
      <c r="Y41">
        <f>('Formatted Data'!Y41/[1]Sheet2!$C$3)*100000</f>
        <v>2.0158019676147014</v>
      </c>
      <c r="Z41">
        <f>('Formatted Data'!Z41/[1]Sheet2!$C$3)*100000</f>
        <v>3.263679376138088</v>
      </c>
      <c r="AA41">
        <f>('Formatted Data'!AA41/[1]Sheet2!$C$3)*100000</f>
        <v>4.6075473545478891</v>
      </c>
      <c r="AB41">
        <f>('Formatted Data'!AB41/[1]Sheet2!$C$3)*100000</f>
        <v>3.7436322255701602</v>
      </c>
      <c r="AC41">
        <f>('Formatted Data'!AC41/[1]Sheet2!$C$3)*100000</f>
        <v>4.5115567846614741</v>
      </c>
      <c r="AD41">
        <f>('Formatted Data'!AD41/[1]Sheet2!$C$3)*100000</f>
        <v>2.9757076664788449</v>
      </c>
      <c r="AE41">
        <f>('Formatted Data'!AE41/[1]Sheet2!$C$3)*100000</f>
        <v>3.263679376138088</v>
      </c>
      <c r="AF41">
        <f>('Formatted Data'!AF41/[1]Sheet2!$C$3)*100000</f>
        <v>3.1676888062516739</v>
      </c>
      <c r="AG41">
        <f>('Formatted Data'!AG41/[1]Sheet2!$C$3)*100000</f>
        <v>3.5516510857973311</v>
      </c>
      <c r="AH41">
        <f>('Formatted Data'!AH41/[1]Sheet2!$C$3)*100000</f>
        <v>3.4556605159109171</v>
      </c>
      <c r="AI41">
        <f>('Formatted Data'!AI41/[1]Sheet2!$C$3)*100000</f>
        <v>2.3037736772739446</v>
      </c>
      <c r="AJ41">
        <f>('Formatted Data'!AJ41/[1]Sheet2!$C$3)*100000</f>
        <v>2.8797170965924308</v>
      </c>
      <c r="AK41">
        <f>('Formatted Data'!AK41/[1]Sheet2!$C$3)*100000</f>
        <v>2.9757076664788449</v>
      </c>
      <c r="AL41">
        <f>('Formatted Data'!AL41/[1]Sheet2!$C$3)*100000</f>
        <v>3.7436322255701602</v>
      </c>
    </row>
    <row r="42" spans="1:38" x14ac:dyDescent="0.3">
      <c r="A42" t="s">
        <v>21</v>
      </c>
      <c r="B42" t="s">
        <v>29</v>
      </c>
      <c r="C42">
        <f>('Formatted Data'!C42/[1]Sheet2!$C$3)*100000</f>
        <v>6.1433964727305197</v>
      </c>
      <c r="D42">
        <f>('Formatted Data'!D42/[1]Sheet2!$C$3)*100000</f>
        <v>5.9514153329576898</v>
      </c>
      <c r="E42">
        <f>('Formatted Data'!E42/[1]Sheet2!$C$3)*100000</f>
        <v>7.7752361607995635</v>
      </c>
      <c r="F42">
        <f>('Formatted Data'!F42/[1]Sheet2!$C$3)*100000</f>
        <v>7.3912738812539054</v>
      </c>
      <c r="G42">
        <f>('Formatted Data'!G42/[1]Sheet2!$C$3)*100000</f>
        <v>8.447170150004462</v>
      </c>
      <c r="H42">
        <f>('Formatted Data'!H42/[1]Sheet2!$C$3)*100000</f>
        <v>6.4313681823897628</v>
      </c>
      <c r="I42">
        <f>('Formatted Data'!I42/[1]Sheet2!$C$3)*100000</f>
        <v>5.7594341931848616</v>
      </c>
      <c r="J42">
        <f>('Formatted Data'!J42/[1]Sheet2!$C$3)*100000</f>
        <v>4.5115567846614741</v>
      </c>
      <c r="K42">
        <f>('Formatted Data'!K42/[1]Sheet2!$C$3)*100000</f>
        <v>6.1433964727305197</v>
      </c>
      <c r="L42">
        <f>('Formatted Data'!L42/[1]Sheet2!$C$3)*100000</f>
        <v>5.4714624835256185</v>
      </c>
      <c r="M42">
        <f>('Formatted Data'!M42/[1]Sheet2!$C$3)*100000</f>
        <v>7.2952833113674922</v>
      </c>
      <c r="N42">
        <f>('Formatted Data'!N42/[1]Sheet2!$C$3)*100000</f>
        <v>7.8712267306859784</v>
      </c>
      <c r="O42">
        <f>('Formatted Data'!O42/[1]Sheet2!$C$3)*100000</f>
        <v>7.6792455909131485</v>
      </c>
      <c r="P42">
        <f>('Formatted Data'!P42/[1]Sheet2!$C$3)*100000</f>
        <v>6.4313681823897628</v>
      </c>
      <c r="Q42">
        <f>('Formatted Data'!Q42/[1]Sheet2!$C$3)*100000</f>
        <v>5.9514153329576898</v>
      </c>
      <c r="R42">
        <f>('Formatted Data'!R42/[1]Sheet2!$C$3)*100000</f>
        <v>6.7193398920490059</v>
      </c>
      <c r="S42">
        <f>('Formatted Data'!S42/[1]Sheet2!$C$3)*100000</f>
        <v>5.5674530534120326</v>
      </c>
      <c r="T42">
        <f>('Formatted Data'!T42/[1]Sheet2!$C$3)*100000</f>
        <v>4.8955190642071322</v>
      </c>
      <c r="U42">
        <f>('Formatted Data'!U42/[1]Sheet2!$C$3)*100000</f>
        <v>5.8554247630712757</v>
      </c>
      <c r="V42">
        <f>('Formatted Data'!V42/[1]Sheet2!$C$3)*100000</f>
        <v>5.8554247630712757</v>
      </c>
      <c r="W42">
        <f>('Formatted Data'!W42/[1]Sheet2!$C$3)*100000</f>
        <v>7.1033021715946623</v>
      </c>
      <c r="X42">
        <f>('Formatted Data'!X42/[1]Sheet2!$C$3)*100000</f>
        <v>7.2952833113674922</v>
      </c>
      <c r="Y42">
        <f>('Formatted Data'!Y42/[1]Sheet2!$C$3)*100000</f>
        <v>7.3912738812539054</v>
      </c>
      <c r="Z42">
        <f>('Formatted Data'!Z42/[1]Sheet2!$C$3)*100000</f>
        <v>8.0632078704588057</v>
      </c>
      <c r="AA42">
        <f>('Formatted Data'!AA42/[1]Sheet2!$C$3)*100000</f>
        <v>7.4872644511403204</v>
      </c>
      <c r="AB42">
        <f>('Formatted Data'!AB42/[1]Sheet2!$C$3)*100000</f>
        <v>7.5832550210267353</v>
      </c>
      <c r="AC42">
        <f>('Formatted Data'!AC42/[1]Sheet2!$C$3)*100000</f>
        <v>7.4872644511403204</v>
      </c>
      <c r="AD42">
        <f>('Formatted Data'!AD42/[1]Sheet2!$C$3)*100000</f>
        <v>6.8153304619354191</v>
      </c>
      <c r="AE42">
        <f>('Formatted Data'!AE42/[1]Sheet2!$C$3)*100000</f>
        <v>7.2952833113674922</v>
      </c>
      <c r="AF42">
        <f>('Formatted Data'!AF42/[1]Sheet2!$C$3)*100000</f>
        <v>6.3353776125033479</v>
      </c>
      <c r="AG42">
        <f>('Formatted Data'!AG42/[1]Sheet2!$C$3)*100000</f>
        <v>5.4714624835256185</v>
      </c>
      <c r="AH42">
        <f>('Formatted Data'!AH42/[1]Sheet2!$C$3)*100000</f>
        <v>6.527358752276176</v>
      </c>
      <c r="AI42">
        <f>('Formatted Data'!AI42/[1]Sheet2!$C$3)*100000</f>
        <v>5.9514153329576898</v>
      </c>
      <c r="AJ42">
        <f>('Formatted Data'!AJ42/[1]Sheet2!$C$3)*100000</f>
        <v>7.4872644511403204</v>
      </c>
      <c r="AK42">
        <f>('Formatted Data'!AK42/[1]Sheet2!$C$3)*100000</f>
        <v>5.2794813437527894</v>
      </c>
      <c r="AL42">
        <f>('Formatted Data'!AL42/[1]Sheet2!$C$3)*100000</f>
        <v>10.366981547732751</v>
      </c>
    </row>
    <row r="43" spans="1:38" x14ac:dyDescent="0.3">
      <c r="A43" t="s">
        <v>22</v>
      </c>
      <c r="B43" t="s">
        <v>29</v>
      </c>
      <c r="C43">
        <f>('Formatted Data'!C43/[1]Sheet2!$C$3)*100000</f>
        <v>11.614858956256137</v>
      </c>
      <c r="D43">
        <f>('Formatted Data'!D43/[1]Sheet2!$C$3)*100000</f>
        <v>11.230896676710481</v>
      </c>
      <c r="E43">
        <f>('Formatted Data'!E43/[1]Sheet2!$C$3)*100000</f>
        <v>10.846934397164823</v>
      </c>
      <c r="F43">
        <f>('Formatted Data'!F43/[1]Sheet2!$C$3)*100000</f>
        <v>9.9830192681870926</v>
      </c>
      <c r="G43">
        <f>('Formatted Data'!G43/[1]Sheet2!$C$3)*100000</f>
        <v>10.270990977846337</v>
      </c>
      <c r="H43">
        <f>('Formatted Data'!H43/[1]Sheet2!$C$3)*100000</f>
        <v>9.5990569886414345</v>
      </c>
      <c r="I43">
        <f>('Formatted Data'!I43/[1]Sheet2!$C$3)*100000</f>
        <v>9.7910381284142645</v>
      </c>
      <c r="J43">
        <f>('Formatted Data'!J43/[1]Sheet2!$C$3)*100000</f>
        <v>8.447170150004462</v>
      </c>
      <c r="K43">
        <f>('Formatted Data'!K43/[1]Sheet2!$C$3)*100000</f>
        <v>9.1191041392093641</v>
      </c>
      <c r="L43">
        <f>('Formatted Data'!L43/[1]Sheet2!$C$3)*100000</f>
        <v>8.2551890102316339</v>
      </c>
      <c r="M43">
        <f>('Formatted Data'!M43/[1]Sheet2!$C$3)*100000</f>
        <v>11.038915536937651</v>
      </c>
      <c r="N43">
        <f>('Formatted Data'!N43/[1]Sheet2!$C$3)*100000</f>
        <v>14.206604343189325</v>
      </c>
      <c r="O43">
        <f>('Formatted Data'!O43/[1]Sheet2!$C$3)*100000</f>
        <v>11.998821235801795</v>
      </c>
      <c r="P43">
        <f>('Formatted Data'!P43/[1]Sheet2!$C$3)*100000</f>
        <v>9.8870286983006785</v>
      </c>
      <c r="Q43">
        <f>('Formatted Data'!Q43/[1]Sheet2!$C$3)*100000</f>
        <v>9.0231135693229483</v>
      </c>
      <c r="R43">
        <f>('Formatted Data'!R43/[1]Sheet2!$C$3)*100000</f>
        <v>9.5990569886414345</v>
      </c>
      <c r="S43">
        <f>('Formatted Data'!S43/[1]Sheet2!$C$3)*100000</f>
        <v>8.0632078704588057</v>
      </c>
      <c r="T43">
        <f>('Formatted Data'!T43/[1]Sheet2!$C$3)*100000</f>
        <v>7.4872644511403204</v>
      </c>
      <c r="U43">
        <f>('Formatted Data'!U43/[1]Sheet2!$C$3)*100000</f>
        <v>9.8870286983006785</v>
      </c>
      <c r="V43">
        <f>('Formatted Data'!V43/[1]Sheet2!$C$3)*100000</f>
        <v>9.5030664187550222</v>
      </c>
      <c r="W43">
        <f>('Formatted Data'!W43/[1]Sheet2!$C$3)*100000</f>
        <v>8.735141859663706</v>
      </c>
      <c r="X43">
        <f>('Formatted Data'!X43/[1]Sheet2!$C$3)*100000</f>
        <v>10.270990977846337</v>
      </c>
      <c r="Y43">
        <f>('Formatted Data'!Y43/[1]Sheet2!$C$3)*100000</f>
        <v>10.270990977846337</v>
      </c>
      <c r="Z43">
        <f>('Formatted Data'!Z43/[1]Sheet2!$C$3)*100000</f>
        <v>10.079009838073508</v>
      </c>
      <c r="AA43">
        <f>('Formatted Data'!AA43/[1]Sheet2!$C$3)*100000</f>
        <v>12.382783515347453</v>
      </c>
      <c r="AB43">
        <f>('Formatted Data'!AB43/[1]Sheet2!$C$3)*100000</f>
        <v>10.175000407959921</v>
      </c>
      <c r="AC43">
        <f>('Formatted Data'!AC43/[1]Sheet2!$C$3)*100000</f>
        <v>9.4070758488686064</v>
      </c>
      <c r="AD43">
        <f>('Formatted Data'!AD43/[1]Sheet2!$C$3)*100000</f>
        <v>10.942924967051237</v>
      </c>
      <c r="AE43">
        <f>('Formatted Data'!AE43/[1]Sheet2!$C$3)*100000</f>
        <v>10.366981547732751</v>
      </c>
      <c r="AF43">
        <f>('Formatted Data'!AF43/[1]Sheet2!$C$3)*100000</f>
        <v>8.735141859663706</v>
      </c>
      <c r="AG43">
        <f>('Formatted Data'!AG43/[1]Sheet2!$C$3)*100000</f>
        <v>7.6792455909131485</v>
      </c>
      <c r="AH43">
        <f>('Formatted Data'!AH43/[1]Sheet2!$C$3)*100000</f>
        <v>7.1992927414810772</v>
      </c>
      <c r="AI43">
        <f>('Formatted Data'!AI43/[1]Sheet2!$C$3)*100000</f>
        <v>9.6950475585278504</v>
      </c>
      <c r="AJ43">
        <f>('Formatted Data'!AJ43/[1]Sheet2!$C$3)*100000</f>
        <v>11.230896676710481</v>
      </c>
      <c r="AK43">
        <f>('Formatted Data'!AK43/[1]Sheet2!$C$3)*100000</f>
        <v>9.8870286983006785</v>
      </c>
      <c r="AL43">
        <f>('Formatted Data'!AL43/[1]Sheet2!$C$3)*100000</f>
        <v>12.190802375574624</v>
      </c>
    </row>
    <row r="44" spans="1:38" x14ac:dyDescent="0.3">
      <c r="A44" t="s">
        <v>23</v>
      </c>
      <c r="B44" t="s">
        <v>29</v>
      </c>
      <c r="C44">
        <f>('Formatted Data'!C44/[1]Sheet2!$C$3)*100000</f>
        <v>23.037736772739446</v>
      </c>
      <c r="D44">
        <f>('Formatted Data'!D44/[1]Sheet2!$C$3)*100000</f>
        <v>21.78985936421606</v>
      </c>
      <c r="E44">
        <f>('Formatted Data'!E44/[1]Sheet2!$C$3)*100000</f>
        <v>24.189623611376419</v>
      </c>
      <c r="F44">
        <f>('Formatted Data'!F44/[1]Sheet2!$C$3)*100000</f>
        <v>24.477595321035661</v>
      </c>
      <c r="G44">
        <f>('Formatted Data'!G44/[1]Sheet2!$C$3)*100000</f>
        <v>24.573585890922079</v>
      </c>
      <c r="H44">
        <f>('Formatted Data'!H44/[1]Sheet2!$C$3)*100000</f>
        <v>20.158019676147017</v>
      </c>
      <c r="I44">
        <f>('Formatted Data'!I44/[1]Sheet2!$C$3)*100000</f>
        <v>21.597878224443232</v>
      </c>
      <c r="J44">
        <f>('Formatted Data'!J44/[1]Sheet2!$C$3)*100000</f>
        <v>18.622170557964385</v>
      </c>
      <c r="K44">
        <f>('Formatted Data'!K44/[1]Sheet2!$C$3)*100000</f>
        <v>19.966038536374185</v>
      </c>
      <c r="L44">
        <f>('Formatted Data'!L44/[1]Sheet2!$C$3)*100000</f>
        <v>18.718161127850802</v>
      </c>
      <c r="M44">
        <f>('Formatted Data'!M44/[1]Sheet2!$C$3)*100000</f>
        <v>23.901651901717177</v>
      </c>
      <c r="N44">
        <f>('Formatted Data'!N44/[1]Sheet2!$C$3)*100000</f>
        <v>28.12523697671941</v>
      </c>
      <c r="O44">
        <f>('Formatted Data'!O44/[1]Sheet2!$C$3)*100000</f>
        <v>25.821463299445465</v>
      </c>
      <c r="P44">
        <f>('Formatted Data'!P44/[1]Sheet2!$C$3)*100000</f>
        <v>21.309906514783989</v>
      </c>
      <c r="Q44">
        <f>('Formatted Data'!Q44/[1]Sheet2!$C$3)*100000</f>
        <v>19.198113977282869</v>
      </c>
      <c r="R44">
        <f>('Formatted Data'!R44/[1]Sheet2!$C$3)*100000</f>
        <v>22.461793353420962</v>
      </c>
      <c r="S44">
        <f>('Formatted Data'!S44/[1]Sheet2!$C$3)*100000</f>
        <v>19.102123407396459</v>
      </c>
      <c r="T44">
        <f>('Formatted Data'!T44/[1]Sheet2!$C$3)*100000</f>
        <v>16.510378020463268</v>
      </c>
      <c r="U44">
        <f>('Formatted Data'!U44/[1]Sheet2!$C$3)*100000</f>
        <v>21.117925375011158</v>
      </c>
      <c r="V44">
        <f>('Formatted Data'!V44/[1]Sheet2!$C$3)*100000</f>
        <v>19.294104547169287</v>
      </c>
      <c r="W44">
        <f>('Formatted Data'!W44/[1]Sheet2!$C$3)*100000</f>
        <v>20.445991385806259</v>
      </c>
      <c r="X44">
        <f>('Formatted Data'!X44/[1]Sheet2!$C$3)*100000</f>
        <v>22.365802783534544</v>
      </c>
      <c r="Y44">
        <f>('Formatted Data'!Y44/[1]Sheet2!$C$3)*100000</f>
        <v>20.829953665351916</v>
      </c>
      <c r="Z44">
        <f>('Formatted Data'!Z44/[1]Sheet2!$C$3)*100000</f>
        <v>23.613680192057934</v>
      </c>
      <c r="AA44">
        <f>('Formatted Data'!AA44/[1]Sheet2!$C$3)*100000</f>
        <v>26.205425578991118</v>
      </c>
      <c r="AB44">
        <f>('Formatted Data'!AB44/[1]Sheet2!$C$3)*100000</f>
        <v>23.421699052285103</v>
      </c>
      <c r="AC44">
        <f>('Formatted Data'!AC44/[1]Sheet2!$C$3)*100000</f>
        <v>23.997642471603591</v>
      </c>
      <c r="AD44">
        <f>('Formatted Data'!AD44/[1]Sheet2!$C$3)*100000</f>
        <v>22.173821643761716</v>
      </c>
      <c r="AE44">
        <f>('Formatted Data'!AE44/[1]Sheet2!$C$3)*100000</f>
        <v>23.421699052285103</v>
      </c>
      <c r="AF44">
        <f>('Formatted Data'!AF44/[1]Sheet2!$C$3)*100000</f>
        <v>19.678066826714943</v>
      </c>
      <c r="AG44">
        <f>('Formatted Data'!AG44/[1]Sheet2!$C$3)*100000</f>
        <v>18.526179988077971</v>
      </c>
      <c r="AH44">
        <f>('Formatted Data'!AH44/[1]Sheet2!$C$3)*100000</f>
        <v>19.198113977282869</v>
      </c>
      <c r="AI44">
        <f>('Formatted Data'!AI44/[1]Sheet2!$C$3)*100000</f>
        <v>20.062029106260599</v>
      </c>
      <c r="AJ44">
        <f>('Formatted Data'!AJ44/[1]Sheet2!$C$3)*100000</f>
        <v>23.325708482398689</v>
      </c>
      <c r="AK44">
        <f>('Formatted Data'!AK44/[1]Sheet2!$C$3)*100000</f>
        <v>19.678066826714943</v>
      </c>
      <c r="AL44">
        <f>('Formatted Data'!AL44/[1]Sheet2!$C$3)*100000</f>
        <v>29.373114385242793</v>
      </c>
    </row>
    <row r="45" spans="1:38" x14ac:dyDescent="0.3">
      <c r="A45" t="s">
        <v>5</v>
      </c>
      <c r="B45" t="s">
        <v>30</v>
      </c>
      <c r="C45">
        <f>('Formatted Data'!C45/[1]Sheet2!$C$3)*100000</f>
        <v>0.19198113977282874</v>
      </c>
      <c r="D45">
        <f>('Formatted Data'!D45/[1]Sheet2!$C$3)*100000</f>
        <v>0</v>
      </c>
      <c r="E45">
        <f>('Formatted Data'!E45/[1]Sheet2!$C$3)*100000</f>
        <v>0.19198113977282874</v>
      </c>
      <c r="F45">
        <f>('Formatted Data'!F45/[1]Sheet2!$C$3)*100000</f>
        <v>0</v>
      </c>
      <c r="G45">
        <f>('Formatted Data'!G45/[1]Sheet2!$C$3)*100000</f>
        <v>9.599056988641437E-2</v>
      </c>
      <c r="H45">
        <f>('Formatted Data'!H45/[1]Sheet2!$C$3)*100000</f>
        <v>9.599056988641437E-2</v>
      </c>
      <c r="I45">
        <f>('Formatted Data'!I45/[1]Sheet2!$C$3)*100000</f>
        <v>0</v>
      </c>
      <c r="J45">
        <f>('Formatted Data'!J45/[1]Sheet2!$C$3)*100000</f>
        <v>0</v>
      </c>
      <c r="K45">
        <f>('Formatted Data'!K45/[1]Sheet2!$C$3)*100000</f>
        <v>9.599056988641437E-2</v>
      </c>
      <c r="L45">
        <f>('Formatted Data'!L45/[1]Sheet2!$C$3)*100000</f>
        <v>0</v>
      </c>
      <c r="M45">
        <f>('Formatted Data'!M45/[1]Sheet2!$C$3)*100000</f>
        <v>9.599056988641437E-2</v>
      </c>
      <c r="N45">
        <f>('Formatted Data'!N45/[1]Sheet2!$C$3)*100000</f>
        <v>0</v>
      </c>
      <c r="O45">
        <f>('Formatted Data'!O45/[1]Sheet2!$C$3)*100000</f>
        <v>9.599056988641437E-2</v>
      </c>
      <c r="P45">
        <f>('Formatted Data'!P45/[1]Sheet2!$C$3)*100000</f>
        <v>9.599056988641437E-2</v>
      </c>
      <c r="Q45">
        <f>('Formatted Data'!Q45/[1]Sheet2!$C$3)*100000</f>
        <v>0</v>
      </c>
      <c r="R45">
        <f>('Formatted Data'!R45/[1]Sheet2!$C$3)*100000</f>
        <v>0</v>
      </c>
      <c r="S45">
        <f>('Formatted Data'!S45/[1]Sheet2!$C$3)*100000</f>
        <v>9.599056988641437E-2</v>
      </c>
      <c r="T45">
        <f>('Formatted Data'!T45/[1]Sheet2!$C$3)*100000</f>
        <v>0</v>
      </c>
      <c r="U45">
        <f>('Formatted Data'!U45/[1]Sheet2!$C$3)*100000</f>
        <v>0</v>
      </c>
      <c r="V45">
        <f>('Formatted Data'!V45/[1]Sheet2!$C$3)*100000</f>
        <v>0</v>
      </c>
      <c r="W45">
        <f>('Formatted Data'!W45/[1]Sheet2!$C$3)*100000</f>
        <v>9.599056988641437E-2</v>
      </c>
      <c r="X45">
        <f>('Formatted Data'!X45/[1]Sheet2!$C$3)*100000</f>
        <v>0</v>
      </c>
      <c r="Y45">
        <f>('Formatted Data'!Y45/[1]Sheet2!$C$3)*100000</f>
        <v>0</v>
      </c>
      <c r="Z45">
        <f>('Formatted Data'!Z45/[1]Sheet2!$C$3)*100000</f>
        <v>0</v>
      </c>
      <c r="AA45">
        <f>('Formatted Data'!AA45/[1]Sheet2!$C$3)*100000</f>
        <v>9.599056988641437E-2</v>
      </c>
      <c r="AB45">
        <f>('Formatted Data'!AB45/[1]Sheet2!$C$3)*100000</f>
        <v>0</v>
      </c>
      <c r="AC45">
        <f>('Formatted Data'!AC45/[1]Sheet2!$C$3)*100000</f>
        <v>0.19198113977282874</v>
      </c>
      <c r="AD45">
        <f>('Formatted Data'!AD45/[1]Sheet2!$C$3)*100000</f>
        <v>0</v>
      </c>
      <c r="AE45">
        <f>('Formatted Data'!AE45/[1]Sheet2!$C$3)*100000</f>
        <v>0</v>
      </c>
      <c r="AF45">
        <f>('Formatted Data'!AF45/[1]Sheet2!$C$3)*100000</f>
        <v>9.599056988641437E-2</v>
      </c>
      <c r="AG45">
        <f>('Formatted Data'!AG45/[1]Sheet2!$C$3)*100000</f>
        <v>0</v>
      </c>
      <c r="AH45">
        <f>('Formatted Data'!AH45/[1]Sheet2!$C$3)*100000</f>
        <v>0</v>
      </c>
      <c r="AI45">
        <f>('Formatted Data'!AI45/[1]Sheet2!$C$3)*100000</f>
        <v>0</v>
      </c>
      <c r="AJ45">
        <f>('Formatted Data'!AJ45/[1]Sheet2!$C$3)*100000</f>
        <v>0</v>
      </c>
      <c r="AK45">
        <f>('Formatted Data'!AK45/[1]Sheet2!$C$3)*100000</f>
        <v>0.19198113977282874</v>
      </c>
      <c r="AL45">
        <f>('Formatted Data'!AL45/[1]Sheet2!$C$3)*100000</f>
        <v>0.19198113977282874</v>
      </c>
    </row>
    <row r="46" spans="1:38" x14ac:dyDescent="0.3">
      <c r="A46" t="s">
        <v>19</v>
      </c>
      <c r="B46" t="s">
        <v>30</v>
      </c>
      <c r="C46">
        <f>('Formatted Data'!C46/[1]Sheet2!$C$3)*100000</f>
        <v>0.19198113977282874</v>
      </c>
      <c r="D46">
        <f>('Formatted Data'!D46/[1]Sheet2!$C$3)*100000</f>
        <v>0.95990569886414356</v>
      </c>
      <c r="E46">
        <f>('Formatted Data'!E46/[1]Sheet2!$C$3)*100000</f>
        <v>0.76792455909131496</v>
      </c>
      <c r="F46">
        <f>('Formatted Data'!F46/[1]Sheet2!$C$3)*100000</f>
        <v>0.67193398920490044</v>
      </c>
      <c r="G46">
        <f>('Formatted Data'!G46/[1]Sheet2!$C$3)*100000</f>
        <v>0.67193398920490044</v>
      </c>
      <c r="H46">
        <f>('Formatted Data'!H46/[1]Sheet2!$C$3)*100000</f>
        <v>0.57594341931848614</v>
      </c>
      <c r="I46">
        <f>('Formatted Data'!I46/[1]Sheet2!$C$3)*100000</f>
        <v>0.95990569886414356</v>
      </c>
      <c r="J46">
        <f>('Formatted Data'!J46/[1]Sheet2!$C$3)*100000</f>
        <v>0.76792455909131496</v>
      </c>
      <c r="K46">
        <f>('Formatted Data'!K46/[1]Sheet2!$C$3)*100000</f>
        <v>0.19198113977282874</v>
      </c>
      <c r="L46">
        <f>('Formatted Data'!L46/[1]Sheet2!$C$3)*100000</f>
        <v>0.28797170965924307</v>
      </c>
      <c r="M46">
        <f>('Formatted Data'!M46/[1]Sheet2!$C$3)*100000</f>
        <v>0.28797170965924307</v>
      </c>
      <c r="N46">
        <f>('Formatted Data'!N46/[1]Sheet2!$C$3)*100000</f>
        <v>0.19198113977282874</v>
      </c>
      <c r="O46">
        <f>('Formatted Data'!O46/[1]Sheet2!$C$3)*100000</f>
        <v>0.76792455909131496</v>
      </c>
      <c r="P46">
        <f>('Formatted Data'!P46/[1]Sheet2!$C$3)*100000</f>
        <v>0.47995284943207178</v>
      </c>
      <c r="Q46">
        <f>('Formatted Data'!Q46/[1]Sheet2!$C$3)*100000</f>
        <v>0.76792455909131496</v>
      </c>
      <c r="R46">
        <f>('Formatted Data'!R46/[1]Sheet2!$C$3)*100000</f>
        <v>0.57594341931848614</v>
      </c>
      <c r="S46">
        <f>('Formatted Data'!S46/[1]Sheet2!$C$3)*100000</f>
        <v>0.28797170965924307</v>
      </c>
      <c r="T46">
        <f>('Formatted Data'!T46/[1]Sheet2!$C$3)*100000</f>
        <v>0.67193398920490044</v>
      </c>
      <c r="U46">
        <f>('Formatted Data'!U46/[1]Sheet2!$C$3)*100000</f>
        <v>9.599056988641437E-2</v>
      </c>
      <c r="V46">
        <f>('Formatted Data'!V46/[1]Sheet2!$C$3)*100000</f>
        <v>0.28797170965924307</v>
      </c>
      <c r="W46">
        <f>('Formatted Data'!W46/[1]Sheet2!$C$3)*100000</f>
        <v>0.57594341931848614</v>
      </c>
      <c r="X46">
        <f>('Formatted Data'!X46/[1]Sheet2!$C$3)*100000</f>
        <v>0.67193398920490044</v>
      </c>
      <c r="Y46">
        <f>('Formatted Data'!Y46/[1]Sheet2!$C$3)*100000</f>
        <v>0.38396227954565748</v>
      </c>
      <c r="Z46">
        <f>('Formatted Data'!Z46/[1]Sheet2!$C$3)*100000</f>
        <v>0.38396227954565748</v>
      </c>
      <c r="AA46">
        <f>('Formatted Data'!AA46/[1]Sheet2!$C$3)*100000</f>
        <v>0.76792455909131496</v>
      </c>
      <c r="AB46">
        <f>('Formatted Data'!AB46/[1]Sheet2!$C$3)*100000</f>
        <v>0.38396227954565748</v>
      </c>
      <c r="AC46">
        <f>('Formatted Data'!AC46/[1]Sheet2!$C$3)*100000</f>
        <v>0.38396227954565748</v>
      </c>
      <c r="AD46">
        <f>('Formatted Data'!AD46/[1]Sheet2!$C$3)*100000</f>
        <v>0.19198113977282874</v>
      </c>
      <c r="AE46">
        <f>('Formatted Data'!AE46/[1]Sheet2!$C$3)*100000</f>
        <v>0.76792455909131496</v>
      </c>
      <c r="AF46">
        <f>('Formatted Data'!AF46/[1]Sheet2!$C$3)*100000</f>
        <v>0.38396227954565748</v>
      </c>
      <c r="AG46">
        <f>('Formatted Data'!AG46/[1]Sheet2!$C$3)*100000</f>
        <v>0.38396227954565748</v>
      </c>
      <c r="AH46">
        <f>('Formatted Data'!AH46/[1]Sheet2!$C$3)*100000</f>
        <v>0.38396227954565748</v>
      </c>
      <c r="AI46">
        <f>('Formatted Data'!AI46/[1]Sheet2!$C$3)*100000</f>
        <v>0.38396227954565748</v>
      </c>
      <c r="AJ46">
        <f>('Formatted Data'!AJ46/[1]Sheet2!$C$3)*100000</f>
        <v>9.599056988641437E-2</v>
      </c>
      <c r="AK46">
        <f>('Formatted Data'!AK46/[1]Sheet2!$C$3)*100000</f>
        <v>0.38396227954565748</v>
      </c>
      <c r="AL46">
        <f>('Formatted Data'!AL46/[1]Sheet2!$C$3)*100000</f>
        <v>0.28797170965924307</v>
      </c>
    </row>
    <row r="47" spans="1:38" x14ac:dyDescent="0.3">
      <c r="A47" t="s">
        <v>20</v>
      </c>
      <c r="B47" t="s">
        <v>30</v>
      </c>
      <c r="C47">
        <f>('Formatted Data'!C47/[1]Sheet2!$C$3)*100000</f>
        <v>0.19198113977282874</v>
      </c>
      <c r="D47">
        <f>('Formatted Data'!D47/[1]Sheet2!$C$3)*100000</f>
        <v>1.3438679784098009</v>
      </c>
      <c r="E47">
        <f>('Formatted Data'!E47/[1]Sheet2!$C$3)*100000</f>
        <v>0.86391512897772926</v>
      </c>
      <c r="F47">
        <f>('Formatted Data'!F47/[1]Sheet2!$C$3)*100000</f>
        <v>0.86391512897772926</v>
      </c>
      <c r="G47">
        <f>('Formatted Data'!G47/[1]Sheet2!$C$3)*100000</f>
        <v>1.5358491181826299</v>
      </c>
      <c r="H47">
        <f>('Formatted Data'!H47/[1]Sheet2!$C$3)*100000</f>
        <v>0.67193398920490044</v>
      </c>
      <c r="I47">
        <f>('Formatted Data'!I47/[1]Sheet2!$C$3)*100000</f>
        <v>0.76792455909131496</v>
      </c>
      <c r="J47">
        <f>('Formatted Data'!J47/[1]Sheet2!$C$3)*100000</f>
        <v>0.86391512897772926</v>
      </c>
      <c r="K47">
        <f>('Formatted Data'!K47/[1]Sheet2!$C$3)*100000</f>
        <v>0.67193398920490044</v>
      </c>
      <c r="L47">
        <f>('Formatted Data'!L47/[1]Sheet2!$C$3)*100000</f>
        <v>0.76792455909131496</v>
      </c>
      <c r="M47">
        <f>('Formatted Data'!M47/[1]Sheet2!$C$3)*100000</f>
        <v>1.0558962687505578</v>
      </c>
      <c r="N47">
        <f>('Formatted Data'!N47/[1]Sheet2!$C$3)*100000</f>
        <v>0.76792455909131496</v>
      </c>
      <c r="O47">
        <f>('Formatted Data'!O47/[1]Sheet2!$C$3)*100000</f>
        <v>0.86391512897772926</v>
      </c>
      <c r="P47">
        <f>('Formatted Data'!P47/[1]Sheet2!$C$3)*100000</f>
        <v>0.57594341931848614</v>
      </c>
      <c r="Q47">
        <f>('Formatted Data'!Q47/[1]Sheet2!$C$3)*100000</f>
        <v>1.1518868386369723</v>
      </c>
      <c r="R47">
        <f>('Formatted Data'!R47/[1]Sheet2!$C$3)*100000</f>
        <v>1.3438679784098009</v>
      </c>
      <c r="S47">
        <f>('Formatted Data'!S47/[1]Sheet2!$C$3)*100000</f>
        <v>0.57594341931848614</v>
      </c>
      <c r="T47">
        <f>('Formatted Data'!T47/[1]Sheet2!$C$3)*100000</f>
        <v>0.57594341931848614</v>
      </c>
      <c r="U47">
        <f>('Formatted Data'!U47/[1]Sheet2!$C$3)*100000</f>
        <v>0.86391512897772926</v>
      </c>
      <c r="V47">
        <f>('Formatted Data'!V47/[1]Sheet2!$C$3)*100000</f>
        <v>0.95990569886414356</v>
      </c>
      <c r="W47">
        <f>('Formatted Data'!W47/[1]Sheet2!$C$3)*100000</f>
        <v>0.67193398920490044</v>
      </c>
      <c r="X47">
        <f>('Formatted Data'!X47/[1]Sheet2!$C$3)*100000</f>
        <v>0.95990569886414356</v>
      </c>
      <c r="Y47">
        <f>('Formatted Data'!Y47/[1]Sheet2!$C$3)*100000</f>
        <v>0.67193398920490044</v>
      </c>
      <c r="Z47">
        <f>('Formatted Data'!Z47/[1]Sheet2!$C$3)*100000</f>
        <v>1.0558962687505578</v>
      </c>
      <c r="AA47">
        <f>('Formatted Data'!AA47/[1]Sheet2!$C$3)*100000</f>
        <v>0.67193398920490044</v>
      </c>
      <c r="AB47">
        <f>('Formatted Data'!AB47/[1]Sheet2!$C$3)*100000</f>
        <v>1.1518868386369723</v>
      </c>
      <c r="AC47">
        <f>('Formatted Data'!AC47/[1]Sheet2!$C$3)*100000</f>
        <v>1.0558962687505578</v>
      </c>
      <c r="AD47">
        <f>('Formatted Data'!AD47/[1]Sheet2!$C$3)*100000</f>
        <v>0.57594341931848614</v>
      </c>
      <c r="AE47">
        <f>('Formatted Data'!AE47/[1]Sheet2!$C$3)*100000</f>
        <v>0.47995284943207178</v>
      </c>
      <c r="AF47">
        <f>('Formatted Data'!AF47/[1]Sheet2!$C$3)*100000</f>
        <v>0.95990569886414356</v>
      </c>
      <c r="AG47">
        <f>('Formatted Data'!AG47/[1]Sheet2!$C$3)*100000</f>
        <v>0.67193398920490044</v>
      </c>
      <c r="AH47">
        <f>('Formatted Data'!AH47/[1]Sheet2!$C$3)*100000</f>
        <v>0.57594341931848614</v>
      </c>
      <c r="AI47">
        <f>('Formatted Data'!AI47/[1]Sheet2!$C$3)*100000</f>
        <v>0.57594341931848614</v>
      </c>
      <c r="AJ47">
        <f>('Formatted Data'!AJ47/[1]Sheet2!$C$3)*100000</f>
        <v>0.76792455909131496</v>
      </c>
      <c r="AK47">
        <f>('Formatted Data'!AK47/[1]Sheet2!$C$3)*100000</f>
        <v>0.57594341931848614</v>
      </c>
      <c r="AL47">
        <f>('Formatted Data'!AL47/[1]Sheet2!$C$3)*100000</f>
        <v>0.76792455909131496</v>
      </c>
    </row>
    <row r="48" spans="1:38" x14ac:dyDescent="0.3">
      <c r="A48" t="s">
        <v>21</v>
      </c>
      <c r="B48" t="s">
        <v>30</v>
      </c>
      <c r="C48">
        <f>('Formatted Data'!C48/[1]Sheet2!$C$3)*100000</f>
        <v>0.57594341931848614</v>
      </c>
      <c r="D48">
        <f>('Formatted Data'!D48/[1]Sheet2!$C$3)*100000</f>
        <v>1.3438679784098009</v>
      </c>
      <c r="E48">
        <f>('Formatted Data'!E48/[1]Sheet2!$C$3)*100000</f>
        <v>1.631839688069044</v>
      </c>
      <c r="F48">
        <f>('Formatted Data'!F48/[1]Sheet2!$C$3)*100000</f>
        <v>1.4398585482962154</v>
      </c>
      <c r="G48">
        <f>('Formatted Data'!G48/[1]Sheet2!$C$3)*100000</f>
        <v>2.20778310738753</v>
      </c>
      <c r="H48">
        <f>('Formatted Data'!H48/[1]Sheet2!$C$3)*100000</f>
        <v>1.631839688069044</v>
      </c>
      <c r="I48">
        <f>('Formatted Data'!I48/[1]Sheet2!$C$3)*100000</f>
        <v>1.1518868386369723</v>
      </c>
      <c r="J48">
        <f>('Formatted Data'!J48/[1]Sheet2!$C$3)*100000</f>
        <v>1.1518868386369723</v>
      </c>
      <c r="K48">
        <f>('Formatted Data'!K48/[1]Sheet2!$C$3)*100000</f>
        <v>1.4398585482962154</v>
      </c>
      <c r="L48">
        <f>('Formatted Data'!L48/[1]Sheet2!$C$3)*100000</f>
        <v>1.631839688069044</v>
      </c>
      <c r="M48">
        <f>('Formatted Data'!M48/[1]Sheet2!$C$3)*100000</f>
        <v>2.1117925375011155</v>
      </c>
      <c r="N48">
        <f>('Formatted Data'!N48/[1]Sheet2!$C$3)*100000</f>
        <v>2.4957548170467732</v>
      </c>
      <c r="O48">
        <f>('Formatted Data'!O48/[1]Sheet2!$C$3)*100000</f>
        <v>1.9198113977282871</v>
      </c>
      <c r="P48">
        <f>('Formatted Data'!P48/[1]Sheet2!$C$3)*100000</f>
        <v>1.5358491181826299</v>
      </c>
      <c r="Q48">
        <f>('Formatted Data'!Q48/[1]Sheet2!$C$3)*100000</f>
        <v>1.4398585482962154</v>
      </c>
      <c r="R48">
        <f>('Formatted Data'!R48/[1]Sheet2!$C$3)*100000</f>
        <v>2.0158019676147014</v>
      </c>
      <c r="S48">
        <f>('Formatted Data'!S48/[1]Sheet2!$C$3)*100000</f>
        <v>0.95990569886414356</v>
      </c>
      <c r="T48">
        <f>('Formatted Data'!T48/[1]Sheet2!$C$3)*100000</f>
        <v>1.1518868386369723</v>
      </c>
      <c r="U48">
        <f>('Formatted Data'!U48/[1]Sheet2!$C$3)*100000</f>
        <v>1.2478774085233866</v>
      </c>
      <c r="V48">
        <f>('Formatted Data'!V48/[1]Sheet2!$C$3)*100000</f>
        <v>1.9198113977282871</v>
      </c>
      <c r="W48">
        <f>('Formatted Data'!W48/[1]Sheet2!$C$3)*100000</f>
        <v>1.2478774085233866</v>
      </c>
      <c r="X48">
        <f>('Formatted Data'!X48/[1]Sheet2!$C$3)*100000</f>
        <v>1.2478774085233866</v>
      </c>
      <c r="Y48">
        <f>('Formatted Data'!Y48/[1]Sheet2!$C$3)*100000</f>
        <v>1.4398585482962154</v>
      </c>
      <c r="Z48">
        <f>('Formatted Data'!Z48/[1]Sheet2!$C$3)*100000</f>
        <v>1.631839688069044</v>
      </c>
      <c r="AA48">
        <f>('Formatted Data'!AA48/[1]Sheet2!$C$3)*100000</f>
        <v>1.9198113977282871</v>
      </c>
      <c r="AB48">
        <f>('Formatted Data'!AB48/[1]Sheet2!$C$3)*100000</f>
        <v>2.6877359568196018</v>
      </c>
      <c r="AC48">
        <f>('Formatted Data'!AC48/[1]Sheet2!$C$3)*100000</f>
        <v>2.20778310738753</v>
      </c>
      <c r="AD48">
        <f>('Formatted Data'!AD48/[1]Sheet2!$C$3)*100000</f>
        <v>0.95990569886414356</v>
      </c>
      <c r="AE48">
        <f>('Formatted Data'!AE48/[1]Sheet2!$C$3)*100000</f>
        <v>1.631839688069044</v>
      </c>
      <c r="AF48">
        <f>('Formatted Data'!AF48/[1]Sheet2!$C$3)*100000</f>
        <v>1.2478774085233866</v>
      </c>
      <c r="AG48">
        <f>('Formatted Data'!AG48/[1]Sheet2!$C$3)*100000</f>
        <v>2.0158019676147014</v>
      </c>
      <c r="AH48">
        <f>('Formatted Data'!AH48/[1]Sheet2!$C$3)*100000</f>
        <v>2.1117925375011155</v>
      </c>
      <c r="AI48">
        <f>('Formatted Data'!AI48/[1]Sheet2!$C$3)*100000</f>
        <v>1.3438679784098009</v>
      </c>
      <c r="AJ48">
        <f>('Formatted Data'!AJ48/[1]Sheet2!$C$3)*100000</f>
        <v>2.20778310738753</v>
      </c>
      <c r="AK48">
        <f>('Formatted Data'!AK48/[1]Sheet2!$C$3)*100000</f>
        <v>1.823820827841873</v>
      </c>
      <c r="AL48">
        <f>('Formatted Data'!AL48/[1]Sheet2!$C$3)*100000</f>
        <v>1.4398585482962154</v>
      </c>
    </row>
    <row r="49" spans="1:38" x14ac:dyDescent="0.3">
      <c r="A49" t="s">
        <v>22</v>
      </c>
      <c r="B49" t="s">
        <v>30</v>
      </c>
      <c r="C49">
        <f>('Formatted Data'!C49/[1]Sheet2!$C$3)*100000</f>
        <v>2.3997642471603586</v>
      </c>
      <c r="D49">
        <f>('Formatted Data'!D49/[1]Sheet2!$C$3)*100000</f>
        <v>2.7837265267060163</v>
      </c>
      <c r="E49">
        <f>('Formatted Data'!E49/[1]Sheet2!$C$3)*100000</f>
        <v>2.3997642471603586</v>
      </c>
      <c r="F49">
        <f>('Formatted Data'!F49/[1]Sheet2!$C$3)*100000</f>
        <v>2.3997642471603586</v>
      </c>
      <c r="G49">
        <f>('Formatted Data'!G49/[1]Sheet2!$C$3)*100000</f>
        <v>2.7837265267060163</v>
      </c>
      <c r="H49">
        <f>('Formatted Data'!H49/[1]Sheet2!$C$3)*100000</f>
        <v>1.1518868386369723</v>
      </c>
      <c r="I49">
        <f>('Formatted Data'!I49/[1]Sheet2!$C$3)*100000</f>
        <v>2.1117925375011155</v>
      </c>
      <c r="J49">
        <f>('Formatted Data'!J49/[1]Sheet2!$C$3)*100000</f>
        <v>1.823820827841873</v>
      </c>
      <c r="K49">
        <f>('Formatted Data'!K49/[1]Sheet2!$C$3)*100000</f>
        <v>1.4398585482962154</v>
      </c>
      <c r="L49">
        <f>('Formatted Data'!L49/[1]Sheet2!$C$3)*100000</f>
        <v>1.9198113977282871</v>
      </c>
      <c r="M49">
        <f>('Formatted Data'!M49/[1]Sheet2!$C$3)*100000</f>
        <v>2.5917453869331877</v>
      </c>
      <c r="N49">
        <f>('Formatted Data'!N49/[1]Sheet2!$C$3)*100000</f>
        <v>2.4957548170467732</v>
      </c>
      <c r="O49">
        <f>('Formatted Data'!O49/[1]Sheet2!$C$3)*100000</f>
        <v>2.3037736772739446</v>
      </c>
      <c r="P49">
        <f>('Formatted Data'!P49/[1]Sheet2!$C$3)*100000</f>
        <v>2.0158019676147014</v>
      </c>
      <c r="Q49">
        <f>('Formatted Data'!Q49/[1]Sheet2!$C$3)*100000</f>
        <v>1.7278302579554585</v>
      </c>
      <c r="R49">
        <f>('Formatted Data'!R49/[1]Sheet2!$C$3)*100000</f>
        <v>2.1117925375011155</v>
      </c>
      <c r="S49">
        <f>('Formatted Data'!S49/[1]Sheet2!$C$3)*100000</f>
        <v>1.9198113977282871</v>
      </c>
      <c r="T49">
        <f>('Formatted Data'!T49/[1]Sheet2!$C$3)*100000</f>
        <v>2.3037736772739446</v>
      </c>
      <c r="U49">
        <f>('Formatted Data'!U49/[1]Sheet2!$C$3)*100000</f>
        <v>1.823820827841873</v>
      </c>
      <c r="V49">
        <f>('Formatted Data'!V49/[1]Sheet2!$C$3)*100000</f>
        <v>1.9198113977282871</v>
      </c>
      <c r="W49">
        <f>('Formatted Data'!W49/[1]Sheet2!$C$3)*100000</f>
        <v>2.5917453869331877</v>
      </c>
      <c r="X49">
        <f>('Formatted Data'!X49/[1]Sheet2!$C$3)*100000</f>
        <v>2.3997642471603586</v>
      </c>
      <c r="Y49">
        <f>('Formatted Data'!Y49/[1]Sheet2!$C$3)*100000</f>
        <v>2.8797170965924308</v>
      </c>
      <c r="Z49">
        <f>('Formatted Data'!Z49/[1]Sheet2!$C$3)*100000</f>
        <v>2.1117925375011155</v>
      </c>
      <c r="AA49">
        <f>('Formatted Data'!AA49/[1]Sheet2!$C$3)*100000</f>
        <v>1.7278302579554585</v>
      </c>
      <c r="AB49">
        <f>('Formatted Data'!AB49/[1]Sheet2!$C$3)*100000</f>
        <v>1.9198113977282871</v>
      </c>
      <c r="AC49">
        <f>('Formatted Data'!AC49/[1]Sheet2!$C$3)*100000</f>
        <v>2.3037736772739446</v>
      </c>
      <c r="AD49">
        <f>('Formatted Data'!AD49/[1]Sheet2!$C$3)*100000</f>
        <v>2.1117925375011155</v>
      </c>
      <c r="AE49">
        <f>('Formatted Data'!AE49/[1]Sheet2!$C$3)*100000</f>
        <v>1.823820827841873</v>
      </c>
      <c r="AF49">
        <f>('Formatted Data'!AF49/[1]Sheet2!$C$3)*100000</f>
        <v>1.4398585482962154</v>
      </c>
      <c r="AG49">
        <f>('Formatted Data'!AG49/[1]Sheet2!$C$3)*100000</f>
        <v>1.9198113977282871</v>
      </c>
      <c r="AH49">
        <f>('Formatted Data'!AH49/[1]Sheet2!$C$3)*100000</f>
        <v>1.631839688069044</v>
      </c>
      <c r="AI49">
        <f>('Formatted Data'!AI49/[1]Sheet2!$C$3)*100000</f>
        <v>2.6877359568196018</v>
      </c>
      <c r="AJ49">
        <f>('Formatted Data'!AJ49/[1]Sheet2!$C$3)*100000</f>
        <v>1.9198113977282871</v>
      </c>
      <c r="AK49">
        <f>('Formatted Data'!AK49/[1]Sheet2!$C$3)*100000</f>
        <v>2.1117925375011155</v>
      </c>
      <c r="AL49">
        <f>('Formatted Data'!AL49/[1]Sheet2!$C$3)*100000</f>
        <v>2.3037736772739446</v>
      </c>
    </row>
    <row r="50" spans="1:38" x14ac:dyDescent="0.3">
      <c r="A50" t="s">
        <v>23</v>
      </c>
      <c r="B50" t="s">
        <v>30</v>
      </c>
      <c r="C50">
        <f>('Formatted Data'!C50/[1]Sheet2!$C$3)*100000</f>
        <v>3.5516510857973311</v>
      </c>
      <c r="D50">
        <f>('Formatted Data'!D50/[1]Sheet2!$C$3)*100000</f>
        <v>6.4313681823897628</v>
      </c>
      <c r="E50">
        <f>('Formatted Data'!E50/[1]Sheet2!$C$3)*100000</f>
        <v>5.8554247630712757</v>
      </c>
      <c r="F50">
        <f>('Formatted Data'!F50/[1]Sheet2!$C$3)*100000</f>
        <v>5.3754719136392035</v>
      </c>
      <c r="G50">
        <f>('Formatted Data'!G50/[1]Sheet2!$C$3)*100000</f>
        <v>7.2952833113674922</v>
      </c>
      <c r="H50">
        <f>('Formatted Data'!H50/[1]Sheet2!$C$3)*100000</f>
        <v>4.1275945051158169</v>
      </c>
      <c r="I50">
        <f>('Formatted Data'!I50/[1]Sheet2!$C$3)*100000</f>
        <v>4.9915096340935463</v>
      </c>
      <c r="J50">
        <f>('Formatted Data'!J50/[1]Sheet2!$C$3)*100000</f>
        <v>4.6075473545478891</v>
      </c>
      <c r="K50">
        <f>('Formatted Data'!K50/[1]Sheet2!$C$3)*100000</f>
        <v>3.8396227954565743</v>
      </c>
      <c r="L50">
        <f>('Formatted Data'!L50/[1]Sheet2!$C$3)*100000</f>
        <v>4.6075473545478891</v>
      </c>
      <c r="M50">
        <f>('Formatted Data'!M50/[1]Sheet2!$C$3)*100000</f>
        <v>6.1433964727305197</v>
      </c>
      <c r="N50">
        <f>('Formatted Data'!N50/[1]Sheet2!$C$3)*100000</f>
        <v>5.9514153329576898</v>
      </c>
      <c r="O50">
        <f>('Formatted Data'!O50/[1]Sheet2!$C$3)*100000</f>
        <v>5.9514153329576898</v>
      </c>
      <c r="P50">
        <f>('Formatted Data'!P50/[1]Sheet2!$C$3)*100000</f>
        <v>4.7035379244343032</v>
      </c>
      <c r="Q50">
        <f>('Formatted Data'!Q50/[1]Sheet2!$C$3)*100000</f>
        <v>5.0875002039799604</v>
      </c>
      <c r="R50">
        <f>('Formatted Data'!R50/[1]Sheet2!$C$3)*100000</f>
        <v>6.0474059028441047</v>
      </c>
      <c r="S50">
        <f>('Formatted Data'!S50/[1]Sheet2!$C$3)*100000</f>
        <v>3.8396227954565743</v>
      </c>
      <c r="T50">
        <f>('Formatted Data'!T50/[1]Sheet2!$C$3)*100000</f>
        <v>4.7035379244343032</v>
      </c>
      <c r="U50">
        <f>('Formatted Data'!U50/[1]Sheet2!$C$3)*100000</f>
        <v>4.0316039352294029</v>
      </c>
      <c r="V50">
        <f>('Formatted Data'!V50/[1]Sheet2!$C$3)*100000</f>
        <v>5.0875002039799604</v>
      </c>
      <c r="W50">
        <f>('Formatted Data'!W50/[1]Sheet2!$C$3)*100000</f>
        <v>5.1834907738663754</v>
      </c>
      <c r="X50">
        <f>('Formatted Data'!X50/[1]Sheet2!$C$3)*100000</f>
        <v>5.2794813437527894</v>
      </c>
      <c r="Y50">
        <f>('Formatted Data'!Y50/[1]Sheet2!$C$3)*100000</f>
        <v>5.3754719136392035</v>
      </c>
      <c r="Z50">
        <f>('Formatted Data'!Z50/[1]Sheet2!$C$3)*100000</f>
        <v>5.1834907738663754</v>
      </c>
      <c r="AA50">
        <f>('Formatted Data'!AA50/[1]Sheet2!$C$3)*100000</f>
        <v>5.1834907738663754</v>
      </c>
      <c r="AB50">
        <f>('Formatted Data'!AB50/[1]Sheet2!$C$3)*100000</f>
        <v>6.1433964727305197</v>
      </c>
      <c r="AC50">
        <f>('Formatted Data'!AC50/[1]Sheet2!$C$3)*100000</f>
        <v>6.1433964727305197</v>
      </c>
      <c r="AD50">
        <f>('Formatted Data'!AD50/[1]Sheet2!$C$3)*100000</f>
        <v>3.8396227954565743</v>
      </c>
      <c r="AE50">
        <f>('Formatted Data'!AE50/[1]Sheet2!$C$3)*100000</f>
        <v>4.7035379244343032</v>
      </c>
      <c r="AF50">
        <f>('Formatted Data'!AF50/[1]Sheet2!$C$3)*100000</f>
        <v>4.1275945051158169</v>
      </c>
      <c r="AG50">
        <f>('Formatted Data'!AG50/[1]Sheet2!$C$3)*100000</f>
        <v>4.9915096340935463</v>
      </c>
      <c r="AH50">
        <f>('Formatted Data'!AH50/[1]Sheet2!$C$3)*100000</f>
        <v>4.7035379244343032</v>
      </c>
      <c r="AI50">
        <f>('Formatted Data'!AI50/[1]Sheet2!$C$3)*100000</f>
        <v>4.9915096340935463</v>
      </c>
      <c r="AJ50">
        <f>('Formatted Data'!AJ50/[1]Sheet2!$C$3)*100000</f>
        <v>4.9915096340935463</v>
      </c>
      <c r="AK50">
        <f>('Formatted Data'!AK50/[1]Sheet2!$C$3)*100000</f>
        <v>5.0875002039799604</v>
      </c>
      <c r="AL50">
        <f>('Formatted Data'!AL50/[1]Sheet2!$C$3)*100000</f>
        <v>4.9915096340935463</v>
      </c>
    </row>
    <row r="51" spans="1:38" x14ac:dyDescent="0.3">
      <c r="A51" t="s">
        <v>5</v>
      </c>
      <c r="B51" t="s">
        <v>31</v>
      </c>
      <c r="C51">
        <f>('Formatted Data'!C51/[1]Sheet2!$C$3)*100000</f>
        <v>9.599056988641437E-2</v>
      </c>
      <c r="D51">
        <f>('Formatted Data'!D51/[1]Sheet2!$C$3)*100000</f>
        <v>0</v>
      </c>
      <c r="E51">
        <f>('Formatted Data'!E51/[1]Sheet2!$C$3)*100000</f>
        <v>0.19198113977282874</v>
      </c>
      <c r="F51">
        <f>('Formatted Data'!F51/[1]Sheet2!$C$3)*100000</f>
        <v>9.599056988641437E-2</v>
      </c>
      <c r="G51">
        <f>('Formatted Data'!G51/[1]Sheet2!$C$3)*100000</f>
        <v>0</v>
      </c>
      <c r="H51">
        <f>('Formatted Data'!H51/[1]Sheet2!$C$3)*100000</f>
        <v>0.28797170965924307</v>
      </c>
      <c r="I51">
        <f>('Formatted Data'!I51/[1]Sheet2!$C$3)*100000</f>
        <v>0.28797170965924307</v>
      </c>
      <c r="J51">
        <f>('Formatted Data'!J51/[1]Sheet2!$C$3)*100000</f>
        <v>0.28797170965924307</v>
      </c>
      <c r="K51">
        <f>('Formatted Data'!K51/[1]Sheet2!$C$3)*100000</f>
        <v>0.28797170965924307</v>
      </c>
      <c r="L51">
        <f>('Formatted Data'!L51/[1]Sheet2!$C$3)*100000</f>
        <v>9.599056988641437E-2</v>
      </c>
      <c r="M51">
        <f>('Formatted Data'!M51/[1]Sheet2!$C$3)*100000</f>
        <v>9.599056988641437E-2</v>
      </c>
      <c r="N51">
        <f>('Formatted Data'!N51/[1]Sheet2!$C$3)*100000</f>
        <v>0.28797170965924307</v>
      </c>
      <c r="O51">
        <f>('Formatted Data'!O51/[1]Sheet2!$C$3)*100000</f>
        <v>0</v>
      </c>
      <c r="P51">
        <f>('Formatted Data'!P51/[1]Sheet2!$C$3)*100000</f>
        <v>0.19198113977282874</v>
      </c>
      <c r="Q51">
        <f>('Formatted Data'!Q51/[1]Sheet2!$C$3)*100000</f>
        <v>0.19198113977282874</v>
      </c>
      <c r="R51">
        <f>('Formatted Data'!R51/[1]Sheet2!$C$3)*100000</f>
        <v>9.599056988641437E-2</v>
      </c>
      <c r="S51">
        <f>('Formatted Data'!S51/[1]Sheet2!$C$3)*100000</f>
        <v>0.38396227954565748</v>
      </c>
      <c r="T51">
        <f>('Formatted Data'!T51/[1]Sheet2!$C$3)*100000</f>
        <v>9.599056988641437E-2</v>
      </c>
      <c r="U51">
        <f>('Formatted Data'!U51/[1]Sheet2!$C$3)*100000</f>
        <v>9.599056988641437E-2</v>
      </c>
      <c r="V51">
        <f>('Formatted Data'!V51/[1]Sheet2!$C$3)*100000</f>
        <v>0</v>
      </c>
      <c r="W51">
        <f>('Formatted Data'!W51/[1]Sheet2!$C$3)*100000</f>
        <v>0</v>
      </c>
      <c r="X51">
        <f>('Formatted Data'!X51/[1]Sheet2!$C$3)*100000</f>
        <v>9.599056988641437E-2</v>
      </c>
      <c r="Y51">
        <f>('Formatted Data'!Y51/[1]Sheet2!$C$3)*100000</f>
        <v>9.599056988641437E-2</v>
      </c>
      <c r="Z51">
        <f>('Formatted Data'!Z51/[1]Sheet2!$C$3)*100000</f>
        <v>0.19198113977282874</v>
      </c>
      <c r="AA51">
        <f>('Formatted Data'!AA51/[1]Sheet2!$C$3)*100000</f>
        <v>9.599056988641437E-2</v>
      </c>
      <c r="AB51">
        <f>('Formatted Data'!AB51/[1]Sheet2!$C$3)*100000</f>
        <v>9.599056988641437E-2</v>
      </c>
      <c r="AC51">
        <f>('Formatted Data'!AC51/[1]Sheet2!$C$3)*100000</f>
        <v>0.19198113977282874</v>
      </c>
      <c r="AD51">
        <f>('Formatted Data'!AD51/[1]Sheet2!$C$3)*100000</f>
        <v>0.38396227954565748</v>
      </c>
      <c r="AE51">
        <f>('Formatted Data'!AE51/[1]Sheet2!$C$3)*100000</f>
        <v>0.19198113977282874</v>
      </c>
      <c r="AF51">
        <f>('Formatted Data'!AF51/[1]Sheet2!$C$3)*100000</f>
        <v>9.599056988641437E-2</v>
      </c>
      <c r="AG51">
        <f>('Formatted Data'!AG51/[1]Sheet2!$C$3)*100000</f>
        <v>0</v>
      </c>
      <c r="AH51">
        <f>('Formatted Data'!AH51/[1]Sheet2!$C$3)*100000</f>
        <v>0.19198113977282874</v>
      </c>
      <c r="AI51">
        <f>('Formatted Data'!AI51/[1]Sheet2!$C$3)*100000</f>
        <v>0.19198113977282874</v>
      </c>
      <c r="AJ51">
        <f>('Formatted Data'!AJ51/[1]Sheet2!$C$3)*100000</f>
        <v>0.19198113977282874</v>
      </c>
      <c r="AK51">
        <f>('Formatted Data'!AK51/[1]Sheet2!$C$3)*100000</f>
        <v>0.28797170965924307</v>
      </c>
      <c r="AL51">
        <f>('Formatted Data'!AL51/[1]Sheet2!$C$3)*100000</f>
        <v>0.19198113977282874</v>
      </c>
    </row>
    <row r="52" spans="1:38" x14ac:dyDescent="0.3">
      <c r="A52" t="s">
        <v>19</v>
      </c>
      <c r="B52" t="s">
        <v>31</v>
      </c>
      <c r="C52">
        <f>('Formatted Data'!C52/[1]Sheet2!$C$3)*100000</f>
        <v>1.1518868386369723</v>
      </c>
      <c r="D52">
        <f>('Formatted Data'!D52/[1]Sheet2!$C$3)*100000</f>
        <v>0.67193398920490044</v>
      </c>
      <c r="E52">
        <f>('Formatted Data'!E52/[1]Sheet2!$C$3)*100000</f>
        <v>0.86391512897772926</v>
      </c>
      <c r="F52">
        <f>('Formatted Data'!F52/[1]Sheet2!$C$3)*100000</f>
        <v>1.631839688069044</v>
      </c>
      <c r="G52">
        <f>('Formatted Data'!G52/[1]Sheet2!$C$3)*100000</f>
        <v>1.2478774085233866</v>
      </c>
      <c r="H52">
        <f>('Formatted Data'!H52/[1]Sheet2!$C$3)*100000</f>
        <v>1.0558962687505578</v>
      </c>
      <c r="I52">
        <f>('Formatted Data'!I52/[1]Sheet2!$C$3)*100000</f>
        <v>0.95990569886414356</v>
      </c>
      <c r="J52">
        <f>('Formatted Data'!J52/[1]Sheet2!$C$3)*100000</f>
        <v>1.3438679784098009</v>
      </c>
      <c r="K52">
        <f>('Formatted Data'!K52/[1]Sheet2!$C$3)*100000</f>
        <v>1.2478774085233866</v>
      </c>
      <c r="L52">
        <f>('Formatted Data'!L52/[1]Sheet2!$C$3)*100000</f>
        <v>1.5358491181826299</v>
      </c>
      <c r="M52">
        <f>('Formatted Data'!M52/[1]Sheet2!$C$3)*100000</f>
        <v>1.3438679784098009</v>
      </c>
      <c r="N52">
        <f>('Formatted Data'!N52/[1]Sheet2!$C$3)*100000</f>
        <v>1.1518868386369723</v>
      </c>
      <c r="O52">
        <f>('Formatted Data'!O52/[1]Sheet2!$C$3)*100000</f>
        <v>1.823820827841873</v>
      </c>
      <c r="P52">
        <f>('Formatted Data'!P52/[1]Sheet2!$C$3)*100000</f>
        <v>0.67193398920490044</v>
      </c>
      <c r="Q52">
        <f>('Formatted Data'!Q52/[1]Sheet2!$C$3)*100000</f>
        <v>1.0558962687505578</v>
      </c>
      <c r="R52">
        <f>('Formatted Data'!R52/[1]Sheet2!$C$3)*100000</f>
        <v>1.7278302579554585</v>
      </c>
      <c r="S52">
        <f>('Formatted Data'!S52/[1]Sheet2!$C$3)*100000</f>
        <v>1.0558962687505578</v>
      </c>
      <c r="T52">
        <f>('Formatted Data'!T52/[1]Sheet2!$C$3)*100000</f>
        <v>1.2478774085233866</v>
      </c>
      <c r="U52">
        <f>('Formatted Data'!U52/[1]Sheet2!$C$3)*100000</f>
        <v>1.2478774085233866</v>
      </c>
      <c r="V52">
        <f>('Formatted Data'!V52/[1]Sheet2!$C$3)*100000</f>
        <v>1.3438679784098009</v>
      </c>
      <c r="W52">
        <f>('Formatted Data'!W52/[1]Sheet2!$C$3)*100000</f>
        <v>1.1518868386369723</v>
      </c>
      <c r="X52">
        <f>('Formatted Data'!X52/[1]Sheet2!$C$3)*100000</f>
        <v>1.1518868386369723</v>
      </c>
      <c r="Y52">
        <f>('Formatted Data'!Y52/[1]Sheet2!$C$3)*100000</f>
        <v>1.0558962687505578</v>
      </c>
      <c r="Z52">
        <f>('Formatted Data'!Z52/[1]Sheet2!$C$3)*100000</f>
        <v>1.4398585482962154</v>
      </c>
      <c r="AA52">
        <f>('Formatted Data'!AA52/[1]Sheet2!$C$3)*100000</f>
        <v>1.1518868386369723</v>
      </c>
      <c r="AB52">
        <f>('Formatted Data'!AB52/[1]Sheet2!$C$3)*100000</f>
        <v>0.95990569886414356</v>
      </c>
      <c r="AC52">
        <f>('Formatted Data'!AC52/[1]Sheet2!$C$3)*100000</f>
        <v>1.0558962687505578</v>
      </c>
      <c r="AD52">
        <f>('Formatted Data'!AD52/[1]Sheet2!$C$3)*100000</f>
        <v>1.1518868386369723</v>
      </c>
      <c r="AE52">
        <f>('Formatted Data'!AE52/[1]Sheet2!$C$3)*100000</f>
        <v>1.0558962687505578</v>
      </c>
      <c r="AF52">
        <f>('Formatted Data'!AF52/[1]Sheet2!$C$3)*100000</f>
        <v>0.86391512897772926</v>
      </c>
      <c r="AG52">
        <f>('Formatted Data'!AG52/[1]Sheet2!$C$3)*100000</f>
        <v>1.0558962687505578</v>
      </c>
      <c r="AH52">
        <f>('Formatted Data'!AH52/[1]Sheet2!$C$3)*100000</f>
        <v>1.5358491181826299</v>
      </c>
      <c r="AI52">
        <f>('Formatted Data'!AI52/[1]Sheet2!$C$3)*100000</f>
        <v>0.76792455909131496</v>
      </c>
      <c r="AJ52">
        <f>('Formatted Data'!AJ52/[1]Sheet2!$C$3)*100000</f>
        <v>0.57594341931848614</v>
      </c>
      <c r="AK52">
        <f>('Formatted Data'!AK52/[1]Sheet2!$C$3)*100000</f>
        <v>2.0158019676147014</v>
      </c>
      <c r="AL52">
        <f>('Formatted Data'!AL52/[1]Sheet2!$C$3)*100000</f>
        <v>0.95990569886414356</v>
      </c>
    </row>
    <row r="53" spans="1:38" x14ac:dyDescent="0.3">
      <c r="A53" t="s">
        <v>20</v>
      </c>
      <c r="B53" t="s">
        <v>31</v>
      </c>
      <c r="C53">
        <f>('Formatted Data'!C53/[1]Sheet2!$C$3)*100000</f>
        <v>2.4957548170467732</v>
      </c>
      <c r="D53">
        <f>('Formatted Data'!D53/[1]Sheet2!$C$3)*100000</f>
        <v>1.823820827841873</v>
      </c>
      <c r="E53">
        <f>('Formatted Data'!E53/[1]Sheet2!$C$3)*100000</f>
        <v>2.3037736772739446</v>
      </c>
      <c r="F53">
        <f>('Formatted Data'!F53/[1]Sheet2!$C$3)*100000</f>
        <v>2.4957548170467732</v>
      </c>
      <c r="G53">
        <f>('Formatted Data'!G53/[1]Sheet2!$C$3)*100000</f>
        <v>2.20778310738753</v>
      </c>
      <c r="H53">
        <f>('Formatted Data'!H53/[1]Sheet2!$C$3)*100000</f>
        <v>3.1676888062516739</v>
      </c>
      <c r="I53">
        <f>('Formatted Data'!I53/[1]Sheet2!$C$3)*100000</f>
        <v>2.3997642471603586</v>
      </c>
      <c r="J53">
        <f>('Formatted Data'!J53/[1]Sheet2!$C$3)*100000</f>
        <v>2.9757076664788449</v>
      </c>
      <c r="K53">
        <f>('Formatted Data'!K53/[1]Sheet2!$C$3)*100000</f>
        <v>1.7278302579554585</v>
      </c>
      <c r="L53">
        <f>('Formatted Data'!L53/[1]Sheet2!$C$3)*100000</f>
        <v>1.5358491181826299</v>
      </c>
      <c r="M53">
        <f>('Formatted Data'!M53/[1]Sheet2!$C$3)*100000</f>
        <v>1.631839688069044</v>
      </c>
      <c r="N53">
        <f>('Formatted Data'!N53/[1]Sheet2!$C$3)*100000</f>
        <v>3.263679376138088</v>
      </c>
      <c r="O53">
        <f>('Formatted Data'!O53/[1]Sheet2!$C$3)*100000</f>
        <v>1.9198113977282871</v>
      </c>
      <c r="P53">
        <f>('Formatted Data'!P53/[1]Sheet2!$C$3)*100000</f>
        <v>2.4957548170467732</v>
      </c>
      <c r="Q53">
        <f>('Formatted Data'!Q53/[1]Sheet2!$C$3)*100000</f>
        <v>1.7278302579554585</v>
      </c>
      <c r="R53">
        <f>('Formatted Data'!R53/[1]Sheet2!$C$3)*100000</f>
        <v>1.9198113977282871</v>
      </c>
      <c r="S53">
        <f>('Formatted Data'!S53/[1]Sheet2!$C$3)*100000</f>
        <v>1.5358491181826299</v>
      </c>
      <c r="T53">
        <f>('Formatted Data'!T53/[1]Sheet2!$C$3)*100000</f>
        <v>1.5358491181826299</v>
      </c>
      <c r="U53">
        <f>('Formatted Data'!U53/[1]Sheet2!$C$3)*100000</f>
        <v>1.823820827841873</v>
      </c>
      <c r="V53">
        <f>('Formatted Data'!V53/[1]Sheet2!$C$3)*100000</f>
        <v>1.631839688069044</v>
      </c>
      <c r="W53">
        <f>('Formatted Data'!W53/[1]Sheet2!$C$3)*100000</f>
        <v>2.5917453869331877</v>
      </c>
      <c r="X53">
        <f>('Formatted Data'!X53/[1]Sheet2!$C$3)*100000</f>
        <v>2.1117925375011155</v>
      </c>
      <c r="Y53">
        <f>('Formatted Data'!Y53/[1]Sheet2!$C$3)*100000</f>
        <v>1.631839688069044</v>
      </c>
      <c r="Z53">
        <f>('Formatted Data'!Z53/[1]Sheet2!$C$3)*100000</f>
        <v>2.4957548170467732</v>
      </c>
      <c r="AA53">
        <f>('Formatted Data'!AA53/[1]Sheet2!$C$3)*100000</f>
        <v>1.9198113977282871</v>
      </c>
      <c r="AB53">
        <f>('Formatted Data'!AB53/[1]Sheet2!$C$3)*100000</f>
        <v>2.1117925375011155</v>
      </c>
      <c r="AC53">
        <f>('Formatted Data'!AC53/[1]Sheet2!$C$3)*100000</f>
        <v>2.0158019676147014</v>
      </c>
      <c r="AD53">
        <f>('Formatted Data'!AD53/[1]Sheet2!$C$3)*100000</f>
        <v>2.20778310738753</v>
      </c>
      <c r="AE53">
        <f>('Formatted Data'!AE53/[1]Sheet2!$C$3)*100000</f>
        <v>1.7278302579554585</v>
      </c>
      <c r="AF53">
        <f>('Formatted Data'!AF53/[1]Sheet2!$C$3)*100000</f>
        <v>1.631839688069044</v>
      </c>
      <c r="AG53">
        <f>('Formatted Data'!AG53/[1]Sheet2!$C$3)*100000</f>
        <v>2.5917453869331877</v>
      </c>
      <c r="AH53">
        <f>('Formatted Data'!AH53/[1]Sheet2!$C$3)*100000</f>
        <v>2.7837265267060163</v>
      </c>
      <c r="AI53">
        <f>('Formatted Data'!AI53/[1]Sheet2!$C$3)*100000</f>
        <v>2.7837265267060163</v>
      </c>
      <c r="AJ53">
        <f>('Formatted Data'!AJ53/[1]Sheet2!$C$3)*100000</f>
        <v>1.823820827841873</v>
      </c>
      <c r="AK53">
        <f>('Formatted Data'!AK53/[1]Sheet2!$C$3)*100000</f>
        <v>2.0158019676147014</v>
      </c>
      <c r="AL53">
        <f>('Formatted Data'!AL53/[1]Sheet2!$C$3)*100000</f>
        <v>2.8797170965924308</v>
      </c>
    </row>
    <row r="54" spans="1:38" x14ac:dyDescent="0.3">
      <c r="A54" t="s">
        <v>21</v>
      </c>
      <c r="B54" t="s">
        <v>31</v>
      </c>
      <c r="C54">
        <f>('Formatted Data'!C54/[1]Sheet2!$C$3)*100000</f>
        <v>3.6476416556837461</v>
      </c>
      <c r="D54">
        <f>('Formatted Data'!D54/[1]Sheet2!$C$3)*100000</f>
        <v>3.7436322255701602</v>
      </c>
      <c r="E54">
        <f>('Formatted Data'!E54/[1]Sheet2!$C$3)*100000</f>
        <v>5.8554247630712757</v>
      </c>
      <c r="F54">
        <f>('Formatted Data'!F54/[1]Sheet2!$C$3)*100000</f>
        <v>3.9356133653429892</v>
      </c>
      <c r="G54">
        <f>('Formatted Data'!G54/[1]Sheet2!$C$3)*100000</f>
        <v>4.6075473545478891</v>
      </c>
      <c r="H54">
        <f>('Formatted Data'!H54/[1]Sheet2!$C$3)*100000</f>
        <v>4.0316039352294029</v>
      </c>
      <c r="I54">
        <f>('Formatted Data'!I54/[1]Sheet2!$C$3)*100000</f>
        <v>3.7436322255701602</v>
      </c>
      <c r="J54">
        <f>('Formatted Data'!J54/[1]Sheet2!$C$3)*100000</f>
        <v>4.0316039352294029</v>
      </c>
      <c r="K54">
        <f>('Formatted Data'!K54/[1]Sheet2!$C$3)*100000</f>
        <v>4.1275945051158169</v>
      </c>
      <c r="L54">
        <f>('Formatted Data'!L54/[1]Sheet2!$C$3)*100000</f>
        <v>3.6476416556837461</v>
      </c>
      <c r="M54">
        <f>('Formatted Data'!M54/[1]Sheet2!$C$3)*100000</f>
        <v>4.4155662147750601</v>
      </c>
      <c r="N54">
        <f>('Formatted Data'!N54/[1]Sheet2!$C$3)*100000</f>
        <v>6.4313681823897628</v>
      </c>
      <c r="O54">
        <f>('Formatted Data'!O54/[1]Sheet2!$C$3)*100000</f>
        <v>6.8153304619354191</v>
      </c>
      <c r="P54">
        <f>('Formatted Data'!P54/[1]Sheet2!$C$3)*100000</f>
        <v>4.7035379244343032</v>
      </c>
      <c r="Q54">
        <f>('Formatted Data'!Q54/[1]Sheet2!$C$3)*100000</f>
        <v>3.4556605159109171</v>
      </c>
      <c r="R54">
        <f>('Formatted Data'!R54/[1]Sheet2!$C$3)*100000</f>
        <v>4.223585075002231</v>
      </c>
      <c r="S54">
        <f>('Formatted Data'!S54/[1]Sheet2!$C$3)*100000</f>
        <v>3.6476416556837461</v>
      </c>
      <c r="T54">
        <f>('Formatted Data'!T54/[1]Sheet2!$C$3)*100000</f>
        <v>4.319575644888646</v>
      </c>
      <c r="U54">
        <f>('Formatted Data'!U54/[1]Sheet2!$C$3)*100000</f>
        <v>3.9356133653429892</v>
      </c>
      <c r="V54">
        <f>('Formatted Data'!V54/[1]Sheet2!$C$3)*100000</f>
        <v>5.0875002039799604</v>
      </c>
      <c r="W54">
        <f>('Formatted Data'!W54/[1]Sheet2!$C$3)*100000</f>
        <v>3.8396227954565743</v>
      </c>
      <c r="X54">
        <f>('Formatted Data'!X54/[1]Sheet2!$C$3)*100000</f>
        <v>4.319575644888646</v>
      </c>
      <c r="Y54">
        <f>('Formatted Data'!Y54/[1]Sheet2!$C$3)*100000</f>
        <v>3.8396227954565743</v>
      </c>
      <c r="Z54">
        <f>('Formatted Data'!Z54/[1]Sheet2!$C$3)*100000</f>
        <v>4.4155662147750601</v>
      </c>
      <c r="AA54">
        <f>('Formatted Data'!AA54/[1]Sheet2!$C$3)*100000</f>
        <v>5.4714624835256185</v>
      </c>
      <c r="AB54">
        <f>('Formatted Data'!AB54/[1]Sheet2!$C$3)*100000</f>
        <v>5.8554247630712757</v>
      </c>
      <c r="AC54">
        <f>('Formatted Data'!AC54/[1]Sheet2!$C$3)*100000</f>
        <v>5.0875002039799604</v>
      </c>
      <c r="AD54">
        <f>('Formatted Data'!AD54/[1]Sheet2!$C$3)*100000</f>
        <v>4.7035379244343032</v>
      </c>
      <c r="AE54">
        <f>('Formatted Data'!AE54/[1]Sheet2!$C$3)*100000</f>
        <v>4.7035379244343032</v>
      </c>
      <c r="AF54">
        <f>('Formatted Data'!AF54/[1]Sheet2!$C$3)*100000</f>
        <v>4.223585075002231</v>
      </c>
      <c r="AG54">
        <f>('Formatted Data'!AG54/[1]Sheet2!$C$3)*100000</f>
        <v>3.9356133653429892</v>
      </c>
      <c r="AH54">
        <f>('Formatted Data'!AH54/[1]Sheet2!$C$3)*100000</f>
        <v>4.319575644888646</v>
      </c>
      <c r="AI54">
        <f>('Formatted Data'!AI54/[1]Sheet2!$C$3)*100000</f>
        <v>4.1275945051158169</v>
      </c>
      <c r="AJ54">
        <f>('Formatted Data'!AJ54/[1]Sheet2!$C$3)*100000</f>
        <v>3.359669946024503</v>
      </c>
      <c r="AK54">
        <f>('Formatted Data'!AK54/[1]Sheet2!$C$3)*100000</f>
        <v>3.7436322255701602</v>
      </c>
      <c r="AL54">
        <f>('Formatted Data'!AL54/[1]Sheet2!$C$3)*100000</f>
        <v>5.7594341931848616</v>
      </c>
    </row>
    <row r="55" spans="1:38" x14ac:dyDescent="0.3">
      <c r="A55" t="s">
        <v>22</v>
      </c>
      <c r="B55" t="s">
        <v>31</v>
      </c>
      <c r="C55">
        <f>('Formatted Data'!C55/[1]Sheet2!$C$3)*100000</f>
        <v>5.9514153329576898</v>
      </c>
      <c r="D55">
        <f>('Formatted Data'!D55/[1]Sheet2!$C$3)*100000</f>
        <v>5.5674530534120326</v>
      </c>
      <c r="E55">
        <f>('Formatted Data'!E55/[1]Sheet2!$C$3)*100000</f>
        <v>6.7193398920490059</v>
      </c>
      <c r="F55">
        <f>('Formatted Data'!F55/[1]Sheet2!$C$3)*100000</f>
        <v>6.1433964727305197</v>
      </c>
      <c r="G55">
        <f>('Formatted Data'!G55/[1]Sheet2!$C$3)*100000</f>
        <v>5.3754719136392035</v>
      </c>
      <c r="H55">
        <f>('Formatted Data'!H55/[1]Sheet2!$C$3)*100000</f>
        <v>6.0474059028441047</v>
      </c>
      <c r="I55">
        <f>('Formatted Data'!I55/[1]Sheet2!$C$3)*100000</f>
        <v>6.8153304619354191</v>
      </c>
      <c r="J55">
        <f>('Formatted Data'!J55/[1]Sheet2!$C$3)*100000</f>
        <v>6.3353776125033479</v>
      </c>
      <c r="K55">
        <f>('Formatted Data'!K55/[1]Sheet2!$C$3)*100000</f>
        <v>4.319575644888646</v>
      </c>
      <c r="L55">
        <f>('Formatted Data'!L55/[1]Sheet2!$C$3)*100000</f>
        <v>7.8712267306859784</v>
      </c>
      <c r="M55">
        <f>('Formatted Data'!M55/[1]Sheet2!$C$3)*100000</f>
        <v>6.3353776125033479</v>
      </c>
      <c r="N55">
        <f>('Formatted Data'!N55/[1]Sheet2!$C$3)*100000</f>
        <v>7.5832550210267353</v>
      </c>
      <c r="O55">
        <f>('Formatted Data'!O55/[1]Sheet2!$C$3)*100000</f>
        <v>9.0231135693229483</v>
      </c>
      <c r="P55">
        <f>('Formatted Data'!P55/[1]Sheet2!$C$3)*100000</f>
        <v>5.7594341931848616</v>
      </c>
      <c r="Q55">
        <f>('Formatted Data'!Q55/[1]Sheet2!$C$3)*100000</f>
        <v>5.6634436232984466</v>
      </c>
      <c r="R55">
        <f>('Formatted Data'!R55/[1]Sheet2!$C$3)*100000</f>
        <v>5.5674530534120326</v>
      </c>
      <c r="S55">
        <f>('Formatted Data'!S55/[1]Sheet2!$C$3)*100000</f>
        <v>7.0073116017082491</v>
      </c>
      <c r="T55">
        <f>('Formatted Data'!T55/[1]Sheet2!$C$3)*100000</f>
        <v>4.6075473545478891</v>
      </c>
      <c r="U55">
        <f>('Formatted Data'!U55/[1]Sheet2!$C$3)*100000</f>
        <v>7.0073116017082491</v>
      </c>
      <c r="V55">
        <f>('Formatted Data'!V55/[1]Sheet2!$C$3)*100000</f>
        <v>6.4313681823897628</v>
      </c>
      <c r="W55">
        <f>('Formatted Data'!W55/[1]Sheet2!$C$3)*100000</f>
        <v>5.4714624835256185</v>
      </c>
      <c r="X55">
        <f>('Formatted Data'!X55/[1]Sheet2!$C$3)*100000</f>
        <v>6.8153304619354191</v>
      </c>
      <c r="Y55">
        <f>('Formatted Data'!Y55/[1]Sheet2!$C$3)*100000</f>
        <v>7.1992927414810772</v>
      </c>
      <c r="Z55">
        <f>('Formatted Data'!Z55/[1]Sheet2!$C$3)*100000</f>
        <v>7.9672173005723916</v>
      </c>
      <c r="AA55">
        <f>('Formatted Data'!AA55/[1]Sheet2!$C$3)*100000</f>
        <v>7.2952833113674922</v>
      </c>
      <c r="AB55">
        <f>('Formatted Data'!AB55/[1]Sheet2!$C$3)*100000</f>
        <v>6.4313681823897628</v>
      </c>
      <c r="AC55">
        <f>('Formatted Data'!AC55/[1]Sheet2!$C$3)*100000</f>
        <v>6.0474059028441047</v>
      </c>
      <c r="AD55">
        <f>('Formatted Data'!AD55/[1]Sheet2!$C$3)*100000</f>
        <v>7.2952833113674922</v>
      </c>
      <c r="AE55">
        <f>('Formatted Data'!AE55/[1]Sheet2!$C$3)*100000</f>
        <v>5.9514153329576898</v>
      </c>
      <c r="AF55">
        <f>('Formatted Data'!AF55/[1]Sheet2!$C$3)*100000</f>
        <v>5.4714624835256185</v>
      </c>
      <c r="AG55">
        <f>('Formatted Data'!AG55/[1]Sheet2!$C$3)*100000</f>
        <v>5.1834907738663754</v>
      </c>
      <c r="AH55">
        <f>('Formatted Data'!AH55/[1]Sheet2!$C$3)*100000</f>
        <v>6.3353776125033479</v>
      </c>
      <c r="AI55">
        <f>('Formatted Data'!AI55/[1]Sheet2!$C$3)*100000</f>
        <v>5.8554247630712757</v>
      </c>
      <c r="AJ55">
        <f>('Formatted Data'!AJ55/[1]Sheet2!$C$3)*100000</f>
        <v>6.527358752276176</v>
      </c>
      <c r="AK55">
        <f>('Formatted Data'!AK55/[1]Sheet2!$C$3)*100000</f>
        <v>6.623349322162591</v>
      </c>
      <c r="AL55">
        <f>('Formatted Data'!AL55/[1]Sheet2!$C$3)*100000</f>
        <v>8.8311324295501201</v>
      </c>
    </row>
    <row r="56" spans="1:38" x14ac:dyDescent="0.3">
      <c r="A56" t="s">
        <v>23</v>
      </c>
      <c r="B56" t="s">
        <v>31</v>
      </c>
      <c r="C56">
        <f>('Formatted Data'!C56/[1]Sheet2!$C$3)*100000</f>
        <v>13.342689214211596</v>
      </c>
      <c r="D56">
        <f>('Formatted Data'!D56/[1]Sheet2!$C$3)*100000</f>
        <v>11.806840096028967</v>
      </c>
      <c r="E56">
        <f>('Formatted Data'!E56/[1]Sheet2!$C$3)*100000</f>
        <v>15.934434601144783</v>
      </c>
      <c r="F56">
        <f>('Formatted Data'!F56/[1]Sheet2!$C$3)*100000</f>
        <v>14.30259491307574</v>
      </c>
      <c r="G56">
        <f>('Formatted Data'!G56/[1]Sheet2!$C$3)*100000</f>
        <v>13.438679784098012</v>
      </c>
      <c r="H56">
        <f>('Formatted Data'!H56/[1]Sheet2!$C$3)*100000</f>
        <v>14.590566622734984</v>
      </c>
      <c r="I56">
        <f>('Formatted Data'!I56/[1]Sheet2!$C$3)*100000</f>
        <v>14.206604343189325</v>
      </c>
      <c r="J56">
        <f>('Formatted Data'!J56/[1]Sheet2!$C$3)*100000</f>
        <v>14.974528902280641</v>
      </c>
      <c r="K56">
        <f>('Formatted Data'!K56/[1]Sheet2!$C$3)*100000</f>
        <v>11.710849526142551</v>
      </c>
      <c r="L56">
        <f>('Formatted Data'!L56/[1]Sheet2!$C$3)*100000</f>
        <v>14.686557192621397</v>
      </c>
      <c r="M56">
        <f>('Formatted Data'!M56/[1]Sheet2!$C$3)*100000</f>
        <v>13.822642063643668</v>
      </c>
      <c r="N56">
        <f>('Formatted Data'!N56/[1]Sheet2!$C$3)*100000</f>
        <v>18.718161127850802</v>
      </c>
      <c r="O56">
        <f>('Formatted Data'!O56/[1]Sheet2!$C$3)*100000</f>
        <v>19.582076256828529</v>
      </c>
      <c r="P56">
        <f>('Formatted Data'!P56/[1]Sheet2!$C$3)*100000</f>
        <v>13.822642063643668</v>
      </c>
      <c r="Q56">
        <f>('Formatted Data'!Q56/[1]Sheet2!$C$3)*100000</f>
        <v>12.094811805688209</v>
      </c>
      <c r="R56">
        <f>('Formatted Data'!R56/[1]Sheet2!$C$3)*100000</f>
        <v>13.534670353984424</v>
      </c>
      <c r="S56">
        <f>('Formatted Data'!S56/[1]Sheet2!$C$3)*100000</f>
        <v>13.630660923870838</v>
      </c>
      <c r="T56">
        <f>('Formatted Data'!T56/[1]Sheet2!$C$3)*100000</f>
        <v>11.806840096028967</v>
      </c>
      <c r="U56">
        <f>('Formatted Data'!U56/[1]Sheet2!$C$3)*100000</f>
        <v>14.11061377330291</v>
      </c>
      <c r="V56">
        <f>('Formatted Data'!V56/[1]Sheet2!$C$3)*100000</f>
        <v>14.494576052848569</v>
      </c>
      <c r="W56">
        <f>('Formatted Data'!W56/[1]Sheet2!$C$3)*100000</f>
        <v>13.054717504552352</v>
      </c>
      <c r="X56">
        <f>('Formatted Data'!X56/[1]Sheet2!$C$3)*100000</f>
        <v>14.494576052848569</v>
      </c>
      <c r="Y56">
        <f>('Formatted Data'!Y56/[1]Sheet2!$C$3)*100000</f>
        <v>13.822642063643668</v>
      </c>
      <c r="Z56">
        <f>('Formatted Data'!Z56/[1]Sheet2!$C$3)*100000</f>
        <v>16.510378020463268</v>
      </c>
      <c r="AA56">
        <f>('Formatted Data'!AA56/[1]Sheet2!$C$3)*100000</f>
        <v>15.934434601144783</v>
      </c>
      <c r="AB56">
        <f>('Formatted Data'!AB56/[1]Sheet2!$C$3)*100000</f>
        <v>15.454481751712713</v>
      </c>
      <c r="AC56">
        <f>('Formatted Data'!AC56/[1]Sheet2!$C$3)*100000</f>
        <v>14.398585482962154</v>
      </c>
      <c r="AD56">
        <f>('Formatted Data'!AD56/[1]Sheet2!$C$3)*100000</f>
        <v>15.742453461371957</v>
      </c>
      <c r="AE56">
        <f>('Formatted Data'!AE56/[1]Sheet2!$C$3)*100000</f>
        <v>13.630660923870838</v>
      </c>
      <c r="AF56">
        <f>('Formatted Data'!AF56/[1]Sheet2!$C$3)*100000</f>
        <v>12.286792945461039</v>
      </c>
      <c r="AG56">
        <f>('Formatted Data'!AG56/[1]Sheet2!$C$3)*100000</f>
        <v>12.76674579489311</v>
      </c>
      <c r="AH56">
        <f>('Formatted Data'!AH56/[1]Sheet2!$C$3)*100000</f>
        <v>15.166510042053471</v>
      </c>
      <c r="AI56">
        <f>('Formatted Data'!AI56/[1]Sheet2!$C$3)*100000</f>
        <v>13.726651493757254</v>
      </c>
      <c r="AJ56">
        <f>('Formatted Data'!AJ56/[1]Sheet2!$C$3)*100000</f>
        <v>12.478774085233866</v>
      </c>
      <c r="AK56">
        <f>('Formatted Data'!AK56/[1]Sheet2!$C$3)*100000</f>
        <v>14.686557192621397</v>
      </c>
      <c r="AL56">
        <f>('Formatted Data'!AL56/[1]Sheet2!$C$3)*100000</f>
        <v>18.622170557964385</v>
      </c>
    </row>
    <row r="57" spans="1:38" x14ac:dyDescent="0.3">
      <c r="A57" t="s">
        <v>5</v>
      </c>
      <c r="B57" t="s">
        <v>32</v>
      </c>
      <c r="C57">
        <f>('Formatted Data'!C57/[1]Sheet2!$C$3)*100000</f>
        <v>0.95990569886414356</v>
      </c>
      <c r="D57">
        <f>('Formatted Data'!D57/[1]Sheet2!$C$3)*100000</f>
        <v>1.823820827841873</v>
      </c>
      <c r="E57">
        <f>('Formatted Data'!E57/[1]Sheet2!$C$3)*100000</f>
        <v>1.4398585482962154</v>
      </c>
      <c r="F57">
        <f>('Formatted Data'!F57/[1]Sheet2!$C$3)*100000</f>
        <v>1.1518868386369723</v>
      </c>
      <c r="G57">
        <f>('Formatted Data'!G57/[1]Sheet2!$C$3)*100000</f>
        <v>1.3438679784098009</v>
      </c>
      <c r="H57">
        <f>('Formatted Data'!H57/[1]Sheet2!$C$3)*100000</f>
        <v>1.5358491181826299</v>
      </c>
      <c r="I57">
        <f>('Formatted Data'!I57/[1]Sheet2!$C$3)*100000</f>
        <v>1.823820827841873</v>
      </c>
      <c r="J57">
        <f>('Formatted Data'!J57/[1]Sheet2!$C$3)*100000</f>
        <v>2.1117925375011155</v>
      </c>
      <c r="K57">
        <f>('Formatted Data'!K57/[1]Sheet2!$C$3)*100000</f>
        <v>1.4398585482962154</v>
      </c>
      <c r="L57">
        <f>('Formatted Data'!L57/[1]Sheet2!$C$3)*100000</f>
        <v>2.20778310738753</v>
      </c>
      <c r="M57">
        <f>('Formatted Data'!M57/[1]Sheet2!$C$3)*100000</f>
        <v>0.86391512897772926</v>
      </c>
      <c r="N57">
        <f>('Formatted Data'!N57/[1]Sheet2!$C$3)*100000</f>
        <v>1.631839688069044</v>
      </c>
      <c r="O57">
        <f>('Formatted Data'!O57/[1]Sheet2!$C$3)*100000</f>
        <v>1.631839688069044</v>
      </c>
      <c r="P57">
        <f>('Formatted Data'!P57/[1]Sheet2!$C$3)*100000</f>
        <v>1.1518868386369723</v>
      </c>
      <c r="Q57">
        <f>('Formatted Data'!Q57/[1]Sheet2!$C$3)*100000</f>
        <v>1.0558962687505578</v>
      </c>
      <c r="R57">
        <f>('Formatted Data'!R57/[1]Sheet2!$C$3)*100000</f>
        <v>1.4398585482962154</v>
      </c>
      <c r="S57">
        <f>('Formatted Data'!S57/[1]Sheet2!$C$3)*100000</f>
        <v>1.0558962687505578</v>
      </c>
      <c r="T57">
        <f>('Formatted Data'!T57/[1]Sheet2!$C$3)*100000</f>
        <v>1.2478774085233866</v>
      </c>
      <c r="U57">
        <f>('Formatted Data'!U57/[1]Sheet2!$C$3)*100000</f>
        <v>2.3037736772739446</v>
      </c>
      <c r="V57">
        <f>('Formatted Data'!V57/[1]Sheet2!$C$3)*100000</f>
        <v>0.95990569886414356</v>
      </c>
      <c r="W57">
        <f>('Formatted Data'!W57/[1]Sheet2!$C$3)*100000</f>
        <v>1.4398585482962154</v>
      </c>
      <c r="X57">
        <f>('Formatted Data'!X57/[1]Sheet2!$C$3)*100000</f>
        <v>1.5358491181826299</v>
      </c>
      <c r="Y57">
        <f>('Formatted Data'!Y57/[1]Sheet2!$C$3)*100000</f>
        <v>0.95990569886414356</v>
      </c>
      <c r="Z57">
        <f>('Formatted Data'!Z57/[1]Sheet2!$C$3)*100000</f>
        <v>1.5358491181826299</v>
      </c>
      <c r="AA57">
        <f>('Formatted Data'!AA57/[1]Sheet2!$C$3)*100000</f>
        <v>1.1518868386369723</v>
      </c>
      <c r="AB57">
        <f>('Formatted Data'!AB57/[1]Sheet2!$C$3)*100000</f>
        <v>1.7278302579554585</v>
      </c>
      <c r="AC57">
        <f>('Formatted Data'!AC57/[1]Sheet2!$C$3)*100000</f>
        <v>1.1518868386369723</v>
      </c>
      <c r="AD57">
        <f>('Formatted Data'!AD57/[1]Sheet2!$C$3)*100000</f>
        <v>1.7278302579554585</v>
      </c>
      <c r="AE57">
        <f>('Formatted Data'!AE57/[1]Sheet2!$C$3)*100000</f>
        <v>2.0158019676147014</v>
      </c>
      <c r="AF57">
        <f>('Formatted Data'!AF57/[1]Sheet2!$C$3)*100000</f>
        <v>1.2478774085233866</v>
      </c>
      <c r="AG57">
        <f>('Formatted Data'!AG57/[1]Sheet2!$C$3)*100000</f>
        <v>1.4398585482962154</v>
      </c>
      <c r="AH57">
        <f>('Formatted Data'!AH57/[1]Sheet2!$C$3)*100000</f>
        <v>0.76792455909131496</v>
      </c>
      <c r="AI57">
        <f>('Formatted Data'!AI57/[1]Sheet2!$C$3)*100000</f>
        <v>1.2478774085233866</v>
      </c>
      <c r="AJ57">
        <f>('Formatted Data'!AJ57/[1]Sheet2!$C$3)*100000</f>
        <v>2.20778310738753</v>
      </c>
      <c r="AK57">
        <f>('Formatted Data'!AK57/[1]Sheet2!$C$3)*100000</f>
        <v>1.3438679784098009</v>
      </c>
      <c r="AL57">
        <f>('Formatted Data'!AL57/[1]Sheet2!$C$3)*100000</f>
        <v>2.0158019676147014</v>
      </c>
    </row>
    <row r="58" spans="1:38" x14ac:dyDescent="0.3">
      <c r="A58" t="s">
        <v>19</v>
      </c>
      <c r="B58" t="s">
        <v>32</v>
      </c>
      <c r="C58">
        <f>('Formatted Data'!C58/[1]Sheet2!$C$3)*100000</f>
        <v>10.270990977846337</v>
      </c>
      <c r="D58">
        <f>('Formatted Data'!D58/[1]Sheet2!$C$3)*100000</f>
        <v>8.1591984403452198</v>
      </c>
      <c r="E58">
        <f>('Formatted Data'!E58/[1]Sheet2!$C$3)*100000</f>
        <v>8.8311324295501201</v>
      </c>
      <c r="F58">
        <f>('Formatted Data'!F58/[1]Sheet2!$C$3)*100000</f>
        <v>8.5431607198908779</v>
      </c>
      <c r="G58">
        <f>('Formatted Data'!G58/[1]Sheet2!$C$3)*100000</f>
        <v>9.2150947090957782</v>
      </c>
      <c r="H58">
        <f>('Formatted Data'!H58/[1]Sheet2!$C$3)*100000</f>
        <v>9.3110852789821923</v>
      </c>
      <c r="I58">
        <f>('Formatted Data'!I58/[1]Sheet2!$C$3)*100000</f>
        <v>6.2393870426169329</v>
      </c>
      <c r="J58">
        <f>('Formatted Data'!J58/[1]Sheet2!$C$3)*100000</f>
        <v>10.079009838073508</v>
      </c>
      <c r="K58">
        <f>('Formatted Data'!K58/[1]Sheet2!$C$3)*100000</f>
        <v>7.8712267306859784</v>
      </c>
      <c r="L58">
        <f>('Formatted Data'!L58/[1]Sheet2!$C$3)*100000</f>
        <v>9.3110852789821923</v>
      </c>
      <c r="M58">
        <f>('Formatted Data'!M58/[1]Sheet2!$C$3)*100000</f>
        <v>9.4070758488686064</v>
      </c>
      <c r="N58">
        <f>('Formatted Data'!N58/[1]Sheet2!$C$3)*100000</f>
        <v>9.9830192681870926</v>
      </c>
      <c r="O58">
        <f>('Formatted Data'!O58/[1]Sheet2!$C$3)*100000</f>
        <v>10.846934397164823</v>
      </c>
      <c r="P58">
        <f>('Formatted Data'!P58/[1]Sheet2!$C$3)*100000</f>
        <v>9.2150947090957782</v>
      </c>
      <c r="Q58">
        <f>('Formatted Data'!Q58/[1]Sheet2!$C$3)*100000</f>
        <v>10.270990977846337</v>
      </c>
      <c r="R58">
        <f>('Formatted Data'!R58/[1]Sheet2!$C$3)*100000</f>
        <v>9.0231135693229483</v>
      </c>
      <c r="S58">
        <f>('Formatted Data'!S58/[1]Sheet2!$C$3)*100000</f>
        <v>11.038915536937651</v>
      </c>
      <c r="T58">
        <f>('Formatted Data'!T58/[1]Sheet2!$C$3)*100000</f>
        <v>8.0632078704588057</v>
      </c>
      <c r="U58">
        <f>('Formatted Data'!U58/[1]Sheet2!$C$3)*100000</f>
        <v>9.3110852789821923</v>
      </c>
      <c r="V58">
        <f>('Formatted Data'!V58/[1]Sheet2!$C$3)*100000</f>
        <v>10.462972117619165</v>
      </c>
      <c r="W58">
        <f>('Formatted Data'!W58/[1]Sheet2!$C$3)*100000</f>
        <v>9.6950475585278504</v>
      </c>
      <c r="X58">
        <f>('Formatted Data'!X58/[1]Sheet2!$C$3)*100000</f>
        <v>8.5431607198908779</v>
      </c>
      <c r="Y58">
        <f>('Formatted Data'!Y58/[1]Sheet2!$C$3)*100000</f>
        <v>9.5030664187550222</v>
      </c>
      <c r="Z58">
        <f>('Formatted Data'!Z58/[1]Sheet2!$C$3)*100000</f>
        <v>10.175000407959921</v>
      </c>
      <c r="AA58">
        <f>('Formatted Data'!AA58/[1]Sheet2!$C$3)*100000</f>
        <v>10.175000407959921</v>
      </c>
      <c r="AB58">
        <f>('Formatted Data'!AB58/[1]Sheet2!$C$3)*100000</f>
        <v>9.4070758488686064</v>
      </c>
      <c r="AC58">
        <f>('Formatted Data'!AC58/[1]Sheet2!$C$3)*100000</f>
        <v>9.5030664187550222</v>
      </c>
      <c r="AD58">
        <f>('Formatted Data'!AD58/[1]Sheet2!$C$3)*100000</f>
        <v>8.2551890102316339</v>
      </c>
      <c r="AE58">
        <f>('Formatted Data'!AE58/[1]Sheet2!$C$3)*100000</f>
        <v>8.447170150004462</v>
      </c>
      <c r="AF58">
        <f>('Formatted Data'!AF58/[1]Sheet2!$C$3)*100000</f>
        <v>9.7910381284142645</v>
      </c>
      <c r="AG58">
        <f>('Formatted Data'!AG58/[1]Sheet2!$C$3)*100000</f>
        <v>10.079009838073508</v>
      </c>
      <c r="AH58">
        <f>('Formatted Data'!AH58/[1]Sheet2!$C$3)*100000</f>
        <v>7.9672173005723916</v>
      </c>
      <c r="AI58">
        <f>('Formatted Data'!AI58/[1]Sheet2!$C$3)*100000</f>
        <v>8.5431607198908779</v>
      </c>
      <c r="AJ58">
        <f>('Formatted Data'!AJ58/[1]Sheet2!$C$3)*100000</f>
        <v>8.735141859663706</v>
      </c>
      <c r="AK58">
        <f>('Formatted Data'!AK58/[1]Sheet2!$C$3)*100000</f>
        <v>9.0231135693229483</v>
      </c>
      <c r="AL58">
        <f>('Formatted Data'!AL58/[1]Sheet2!$C$3)*100000</f>
        <v>9.8870286983006785</v>
      </c>
    </row>
    <row r="59" spans="1:38" x14ac:dyDescent="0.3">
      <c r="A59" t="s">
        <v>20</v>
      </c>
      <c r="B59" t="s">
        <v>32</v>
      </c>
      <c r="C59">
        <f>('Formatted Data'!C59/[1]Sheet2!$C$3)*100000</f>
        <v>18.046227138645897</v>
      </c>
      <c r="D59">
        <f>('Formatted Data'!D59/[1]Sheet2!$C$3)*100000</f>
        <v>13.438679784098012</v>
      </c>
      <c r="E59">
        <f>('Formatted Data'!E59/[1]Sheet2!$C$3)*100000</f>
        <v>15.166510042053471</v>
      </c>
      <c r="F59">
        <f>('Formatted Data'!F59/[1]Sheet2!$C$3)*100000</f>
        <v>15.262500611939883</v>
      </c>
      <c r="G59">
        <f>('Formatted Data'!G59/[1]Sheet2!$C$3)*100000</f>
        <v>15.262500611939883</v>
      </c>
      <c r="H59">
        <f>('Formatted Data'!H59/[1]Sheet2!$C$3)*100000</f>
        <v>14.206604343189325</v>
      </c>
      <c r="I59">
        <f>('Formatted Data'!I59/[1]Sheet2!$C$3)*100000</f>
        <v>12.574764655120282</v>
      </c>
      <c r="J59">
        <f>('Formatted Data'!J59/[1]Sheet2!$C$3)*100000</f>
        <v>13.054717504552352</v>
      </c>
      <c r="K59">
        <f>('Formatted Data'!K59/[1]Sheet2!$C$3)*100000</f>
        <v>15.070519472167053</v>
      </c>
      <c r="L59">
        <f>('Formatted Data'!L59/[1]Sheet2!$C$3)*100000</f>
        <v>15.550472321599127</v>
      </c>
      <c r="M59">
        <f>('Formatted Data'!M59/[1]Sheet2!$C$3)*100000</f>
        <v>16.606368590349682</v>
      </c>
      <c r="N59">
        <f>('Formatted Data'!N59/[1]Sheet2!$C$3)*100000</f>
        <v>18.910142267623627</v>
      </c>
      <c r="O59">
        <f>('Formatted Data'!O59/[1]Sheet2!$C$3)*100000</f>
        <v>23.901651901717177</v>
      </c>
      <c r="P59">
        <f>('Formatted Data'!P59/[1]Sheet2!$C$3)*100000</f>
        <v>15.550472321599127</v>
      </c>
      <c r="Q59">
        <f>('Formatted Data'!Q59/[1]Sheet2!$C$3)*100000</f>
        <v>15.070519472167053</v>
      </c>
      <c r="R59">
        <f>('Formatted Data'!R59/[1]Sheet2!$C$3)*100000</f>
        <v>13.726651493757254</v>
      </c>
      <c r="S59">
        <f>('Formatted Data'!S59/[1]Sheet2!$C$3)*100000</f>
        <v>14.11061377330291</v>
      </c>
      <c r="T59">
        <f>('Formatted Data'!T59/[1]Sheet2!$C$3)*100000</f>
        <v>14.878538332394227</v>
      </c>
      <c r="U59">
        <f>('Formatted Data'!U59/[1]Sheet2!$C$3)*100000</f>
        <v>13.438679784098012</v>
      </c>
      <c r="V59">
        <f>('Formatted Data'!V59/[1]Sheet2!$C$3)*100000</f>
        <v>12.958726934665938</v>
      </c>
      <c r="W59">
        <f>('Formatted Data'!W59/[1]Sheet2!$C$3)*100000</f>
        <v>15.934434601144783</v>
      </c>
      <c r="X59">
        <f>('Formatted Data'!X59/[1]Sheet2!$C$3)*100000</f>
        <v>14.686557192621397</v>
      </c>
      <c r="Y59">
        <f>('Formatted Data'!Y59/[1]Sheet2!$C$3)*100000</f>
        <v>14.494576052848569</v>
      </c>
      <c r="Z59">
        <f>('Formatted Data'!Z59/[1]Sheet2!$C$3)*100000</f>
        <v>17.374293149440998</v>
      </c>
      <c r="AA59">
        <f>('Formatted Data'!AA59/[1]Sheet2!$C$3)*100000</f>
        <v>16.702359160236099</v>
      </c>
      <c r="AB59">
        <f>('Formatted Data'!AB59/[1]Sheet2!$C$3)*100000</f>
        <v>14.014623203416498</v>
      </c>
      <c r="AC59">
        <f>('Formatted Data'!AC59/[1]Sheet2!$C$3)*100000</f>
        <v>15.454481751712713</v>
      </c>
      <c r="AD59">
        <f>('Formatted Data'!AD59/[1]Sheet2!$C$3)*100000</f>
        <v>14.878538332394227</v>
      </c>
      <c r="AE59">
        <f>('Formatted Data'!AE59/[1]Sheet2!$C$3)*100000</f>
        <v>14.686557192621397</v>
      </c>
      <c r="AF59">
        <f>('Formatted Data'!AF59/[1]Sheet2!$C$3)*100000</f>
        <v>14.494576052848569</v>
      </c>
      <c r="AG59">
        <f>('Formatted Data'!AG59/[1]Sheet2!$C$3)*100000</f>
        <v>15.166510042053471</v>
      </c>
      <c r="AH59">
        <f>('Formatted Data'!AH59/[1]Sheet2!$C$3)*100000</f>
        <v>17.086321439781756</v>
      </c>
      <c r="AI59">
        <f>('Formatted Data'!AI59/[1]Sheet2!$C$3)*100000</f>
        <v>16.126415740917611</v>
      </c>
      <c r="AJ59">
        <f>('Formatted Data'!AJ59/[1]Sheet2!$C$3)*100000</f>
        <v>15.262500611939883</v>
      </c>
      <c r="AK59">
        <f>('Formatted Data'!AK59/[1]Sheet2!$C$3)*100000</f>
        <v>14.398585482962154</v>
      </c>
      <c r="AL59">
        <f>('Formatted Data'!AL59/[1]Sheet2!$C$3)*100000</f>
        <v>20.445991385806259</v>
      </c>
    </row>
    <row r="60" spans="1:38" x14ac:dyDescent="0.3">
      <c r="A60" t="s">
        <v>21</v>
      </c>
      <c r="B60" t="s">
        <v>32</v>
      </c>
      <c r="C60">
        <f>('Formatted Data'!C60/[1]Sheet2!$C$3)*100000</f>
        <v>28.509199256265063</v>
      </c>
      <c r="D60">
        <f>('Formatted Data'!D60/[1]Sheet2!$C$3)*100000</f>
        <v>29.085142675583548</v>
      </c>
      <c r="E60">
        <f>('Formatted Data'!E60/[1]Sheet2!$C$3)*100000</f>
        <v>32.444812621608051</v>
      </c>
      <c r="F60">
        <f>('Formatted Data'!F60/[1]Sheet2!$C$3)*100000</f>
        <v>31.388916352857493</v>
      </c>
      <c r="G60">
        <f>('Formatted Data'!G60/[1]Sheet2!$C$3)*100000</f>
        <v>33.980661739790683</v>
      </c>
      <c r="H60">
        <f>('Formatted Data'!H60/[1]Sheet2!$C$3)*100000</f>
        <v>25.53349158978622</v>
      </c>
      <c r="I60">
        <f>('Formatted Data'!I60/[1]Sheet2!$C$3)*100000</f>
        <v>29.469104955129207</v>
      </c>
      <c r="J60">
        <f>('Formatted Data'!J60/[1]Sheet2!$C$3)*100000</f>
        <v>29.373114385242793</v>
      </c>
      <c r="K60">
        <f>('Formatted Data'!K60/[1]Sheet2!$C$3)*100000</f>
        <v>28.797170965924309</v>
      </c>
      <c r="L60">
        <f>('Formatted Data'!L60/[1]Sheet2!$C$3)*100000</f>
        <v>27.74127469717375</v>
      </c>
      <c r="M60">
        <f>('Formatted Data'!M60/[1]Sheet2!$C$3)*100000</f>
        <v>33.116746610812953</v>
      </c>
      <c r="N60">
        <f>('Formatted Data'!N60/[1]Sheet2!$C$3)*100000</f>
        <v>45.787501835819647</v>
      </c>
      <c r="O60">
        <f>('Formatted Data'!O60/[1]Sheet2!$C$3)*100000</f>
        <v>48.571228362525666</v>
      </c>
      <c r="P60">
        <f>('Formatted Data'!P60/[1]Sheet2!$C$3)*100000</f>
        <v>29.661086094902036</v>
      </c>
      <c r="Q60">
        <f>('Formatted Data'!Q60/[1]Sheet2!$C$3)*100000</f>
        <v>31.676888062516738</v>
      </c>
      <c r="R60">
        <f>('Formatted Data'!R60/[1]Sheet2!$C$3)*100000</f>
        <v>25.725472729559051</v>
      </c>
      <c r="S60">
        <f>('Formatted Data'!S60/[1]Sheet2!$C$3)*100000</f>
        <v>31.100944643198254</v>
      </c>
      <c r="T60">
        <f>('Formatted Data'!T60/[1]Sheet2!$C$3)*100000</f>
        <v>26.109435009104704</v>
      </c>
      <c r="U60">
        <f>('Formatted Data'!U60/[1]Sheet2!$C$3)*100000</f>
        <v>24.285614181262833</v>
      </c>
      <c r="V60">
        <f>('Formatted Data'!V60/[1]Sheet2!$C$3)*100000</f>
        <v>26.39740671876395</v>
      </c>
      <c r="W60">
        <f>('Formatted Data'!W60/[1]Sheet2!$C$3)*100000</f>
        <v>25.341510450013391</v>
      </c>
      <c r="X60">
        <f>('Formatted Data'!X60/[1]Sheet2!$C$3)*100000</f>
        <v>31.484906922743914</v>
      </c>
      <c r="Y60">
        <f>('Formatted Data'!Y60/[1]Sheet2!$C$3)*100000</f>
        <v>33.212737180699364</v>
      </c>
      <c r="Z60">
        <f>('Formatted Data'!Z60/[1]Sheet2!$C$3)*100000</f>
        <v>32.156840911948812</v>
      </c>
      <c r="AA60">
        <f>('Formatted Data'!AA60/[1]Sheet2!$C$3)*100000</f>
        <v>35.996463707405383</v>
      </c>
      <c r="AB60">
        <f>('Formatted Data'!AB60/[1]Sheet2!$C$3)*100000</f>
        <v>32.828774901153714</v>
      </c>
      <c r="AC60">
        <f>('Formatted Data'!AC60/[1]Sheet2!$C$3)*100000</f>
        <v>34.652595728995585</v>
      </c>
      <c r="AD60">
        <f>('Formatted Data'!AD60/[1]Sheet2!$C$3)*100000</f>
        <v>28.893161535810723</v>
      </c>
      <c r="AE60">
        <f>('Formatted Data'!AE60/[1]Sheet2!$C$3)*100000</f>
        <v>30.716982363652594</v>
      </c>
      <c r="AF60">
        <f>('Formatted Data'!AF60/[1]Sheet2!$C$3)*100000</f>
        <v>28.317218116492235</v>
      </c>
      <c r="AG60">
        <f>('Formatted Data'!AG60/[1]Sheet2!$C$3)*100000</f>
        <v>27.261321847741677</v>
      </c>
      <c r="AH60">
        <f>('Formatted Data'!AH60/[1]Sheet2!$C$3)*100000</f>
        <v>29.853067234674867</v>
      </c>
      <c r="AI60">
        <f>('Formatted Data'!AI60/[1]Sheet2!$C$3)*100000</f>
        <v>30.23702951422052</v>
      </c>
      <c r="AJ60">
        <f>('Formatted Data'!AJ60/[1]Sheet2!$C$3)*100000</f>
        <v>31.772878632403152</v>
      </c>
      <c r="AK60">
        <f>('Formatted Data'!AK60/[1]Sheet2!$C$3)*100000</f>
        <v>31.772878632403152</v>
      </c>
      <c r="AL60">
        <f>('Formatted Data'!AL60/[1]Sheet2!$C$3)*100000</f>
        <v>39.644105363089132</v>
      </c>
    </row>
    <row r="61" spans="1:38" x14ac:dyDescent="0.3">
      <c r="A61" t="s">
        <v>22</v>
      </c>
      <c r="B61" t="s">
        <v>32</v>
      </c>
      <c r="C61">
        <f>('Formatted Data'!C61/[1]Sheet2!$C$3)*100000</f>
        <v>45.211558416501163</v>
      </c>
      <c r="D61">
        <f>('Formatted Data'!D61/[1]Sheet2!$C$3)*100000</f>
        <v>43.963681007977776</v>
      </c>
      <c r="E61">
        <f>('Formatted Data'!E61/[1]Sheet2!$C$3)*100000</f>
        <v>46.075473545478893</v>
      </c>
      <c r="F61">
        <f>('Formatted Data'!F61/[1]Sheet2!$C$3)*100000</f>
        <v>44.53962442729626</v>
      </c>
      <c r="G61">
        <f>('Formatted Data'!G61/[1]Sheet2!$C$3)*100000</f>
        <v>46.939388674456623</v>
      </c>
      <c r="H61">
        <f>('Formatted Data'!H61/[1]Sheet2!$C$3)*100000</f>
        <v>33.692690030131438</v>
      </c>
      <c r="I61">
        <f>('Formatted Data'!I61/[1]Sheet2!$C$3)*100000</f>
        <v>38.684199664224984</v>
      </c>
      <c r="J61">
        <f>('Formatted Data'!J61/[1]Sheet2!$C$3)*100000</f>
        <v>40.795992201726108</v>
      </c>
      <c r="K61">
        <f>('Formatted Data'!K61/[1]Sheet2!$C$3)*100000</f>
        <v>38.204246814792917</v>
      </c>
      <c r="L61">
        <f>('Formatted Data'!L61/[1]Sheet2!$C$3)*100000</f>
        <v>39.260143083543475</v>
      </c>
      <c r="M61">
        <f>('Formatted Data'!M61/[1]Sheet2!$C$3)*100000</f>
        <v>47.995284943207182</v>
      </c>
      <c r="N61">
        <f>('Formatted Data'!N61/[1]Sheet2!$C$3)*100000</f>
        <v>62.00990814662368</v>
      </c>
      <c r="O61">
        <f>('Formatted Data'!O61/[1]Sheet2!$C$3)*100000</f>
        <v>72.568870834129257</v>
      </c>
      <c r="P61">
        <f>('Formatted Data'!P61/[1]Sheet2!$C$3)*100000</f>
        <v>42.043869610249487</v>
      </c>
      <c r="Q61">
        <f>('Formatted Data'!Q61/[1]Sheet2!$C$3)*100000</f>
        <v>38.588209094338573</v>
      </c>
      <c r="R61">
        <f>('Formatted Data'!R61/[1]Sheet2!$C$3)*100000</f>
        <v>34.652595728995585</v>
      </c>
      <c r="S61">
        <f>('Formatted Data'!S61/[1]Sheet2!$C$3)*100000</f>
        <v>37.532312825588015</v>
      </c>
      <c r="T61">
        <f>('Formatted Data'!T61/[1]Sheet2!$C$3)*100000</f>
        <v>33.596699460245027</v>
      </c>
      <c r="U61">
        <f>('Formatted Data'!U61/[1]Sheet2!$C$3)*100000</f>
        <v>37.340331685815187</v>
      </c>
      <c r="V61">
        <f>('Formatted Data'!V61/[1]Sheet2!$C$3)*100000</f>
        <v>35.612501427859726</v>
      </c>
      <c r="W61">
        <f>('Formatted Data'!W61/[1]Sheet2!$C$3)*100000</f>
        <v>34.844576868768414</v>
      </c>
      <c r="X61">
        <f>('Formatted Data'!X61/[1]Sheet2!$C$3)*100000</f>
        <v>39.356133653429886</v>
      </c>
      <c r="Y61">
        <f>('Formatted Data'!Y61/[1]Sheet2!$C$3)*100000</f>
        <v>41.275945051158175</v>
      </c>
      <c r="Z61">
        <f>('Formatted Data'!Z61/[1]Sheet2!$C$3)*100000</f>
        <v>46.939388674456623</v>
      </c>
      <c r="AA61">
        <f>('Formatted Data'!AA61/[1]Sheet2!$C$3)*100000</f>
        <v>51.066983179572439</v>
      </c>
      <c r="AB61">
        <f>('Formatted Data'!AB61/[1]Sheet2!$C$3)*100000</f>
        <v>48.187266082980003</v>
      </c>
      <c r="AC61">
        <f>('Formatted Data'!AC61/[1]Sheet2!$C$3)*100000</f>
        <v>42.331841319908733</v>
      </c>
      <c r="AD61">
        <f>('Formatted Data'!AD61/[1]Sheet2!$C$3)*100000</f>
        <v>40.124058212521199</v>
      </c>
      <c r="AE61">
        <f>('Formatted Data'!AE61/[1]Sheet2!$C$3)*100000</f>
        <v>37.340331685815187</v>
      </c>
      <c r="AF61">
        <f>('Formatted Data'!AF61/[1]Sheet2!$C$3)*100000</f>
        <v>40.891982771612518</v>
      </c>
      <c r="AG61">
        <f>('Formatted Data'!AG61/[1]Sheet2!$C$3)*100000</f>
        <v>41.467926190931003</v>
      </c>
      <c r="AH61">
        <f>('Formatted Data'!AH61/[1]Sheet2!$C$3)*100000</f>
        <v>41.467926190931003</v>
      </c>
      <c r="AI61">
        <f>('Formatted Data'!AI61/[1]Sheet2!$C$3)*100000</f>
        <v>40.795992201726108</v>
      </c>
      <c r="AJ61">
        <f>('Formatted Data'!AJ61/[1]Sheet2!$C$3)*100000</f>
        <v>41.56391676081742</v>
      </c>
      <c r="AK61">
        <f>('Formatted Data'!AK61/[1]Sheet2!$C$3)*100000</f>
        <v>43.483728158545702</v>
      </c>
      <c r="AL61">
        <f>('Formatted Data'!AL61/[1]Sheet2!$C$3)*100000</f>
        <v>55.86651167389315</v>
      </c>
    </row>
    <row r="62" spans="1:38" x14ac:dyDescent="0.3">
      <c r="A62" t="s">
        <v>23</v>
      </c>
      <c r="B62" t="s">
        <v>32</v>
      </c>
      <c r="C62">
        <f>('Formatted Data'!C62/[1]Sheet2!$C$3)*100000</f>
        <v>102.9978814881226</v>
      </c>
      <c r="D62">
        <f>('Formatted Data'!D62/[1]Sheet2!$C$3)*100000</f>
        <v>96.47052273584643</v>
      </c>
      <c r="E62">
        <f>('Formatted Data'!E62/[1]Sheet2!$C$3)*100000</f>
        <v>103.95778718698674</v>
      </c>
      <c r="F62">
        <f>('Formatted Data'!F62/[1]Sheet2!$C$3)*100000</f>
        <v>100.88608895062148</v>
      </c>
      <c r="G62">
        <f>('Formatted Data'!G62/[1]Sheet2!$C$3)*100000</f>
        <v>106.74151371369277</v>
      </c>
      <c r="H62">
        <f>('Formatted Data'!H62/[1]Sheet2!$C$3)*100000</f>
        <v>84.27972036027181</v>
      </c>
      <c r="I62">
        <f>('Formatted Data'!I62/[1]Sheet2!$C$3)*100000</f>
        <v>88.791277144933289</v>
      </c>
      <c r="J62">
        <f>('Formatted Data'!J62/[1]Sheet2!$C$3)*100000</f>
        <v>95.414626467095871</v>
      </c>
      <c r="K62">
        <f>('Formatted Data'!K62/[1]Sheet2!$C$3)*100000</f>
        <v>91.383022531866473</v>
      </c>
      <c r="L62">
        <f>('Formatted Data'!L62/[1]Sheet2!$C$3)*100000</f>
        <v>94.070758488686067</v>
      </c>
      <c r="M62">
        <f>('Formatted Data'!M62/[1]Sheet2!$C$3)*100000</f>
        <v>107.98939112221615</v>
      </c>
      <c r="N62">
        <f>('Formatted Data'!N62/[1]Sheet2!$C$3)*100000</f>
        <v>138.3224112063231</v>
      </c>
      <c r="O62">
        <f>('Formatted Data'!O62/[1]Sheet2!$C$3)*100000</f>
        <v>157.52052518360597</v>
      </c>
      <c r="P62">
        <f>('Formatted Data'!P62/[1]Sheet2!$C$3)*100000</f>
        <v>97.622409574483413</v>
      </c>
      <c r="Q62">
        <f>('Formatted Data'!Q62/[1]Sheet2!$C$3)*100000</f>
        <v>96.662503875619265</v>
      </c>
      <c r="R62">
        <f>('Formatted Data'!R62/[1]Sheet2!$C$3)*100000</f>
        <v>84.567692069931041</v>
      </c>
      <c r="S62">
        <f>('Formatted Data'!S62/[1]Sheet2!$C$3)*100000</f>
        <v>94.83868304777738</v>
      </c>
      <c r="T62">
        <f>('Formatted Data'!T62/[1]Sheet2!$C$3)*100000</f>
        <v>83.895758080726154</v>
      </c>
      <c r="U62">
        <f>('Formatted Data'!U62/[1]Sheet2!$C$3)*100000</f>
        <v>86.679484607432173</v>
      </c>
      <c r="V62">
        <f>('Formatted Data'!V62/[1]Sheet2!$C$3)*100000</f>
        <v>86.391512897772927</v>
      </c>
      <c r="W62">
        <f>('Formatted Data'!W62/[1]Sheet2!$C$3)*100000</f>
        <v>87.255428026750664</v>
      </c>
      <c r="X62">
        <f>('Formatted Data'!X62/[1]Sheet2!$C$3)*100000</f>
        <v>95.606607606868707</v>
      </c>
      <c r="Y62">
        <f>('Formatted Data'!Y62/[1]Sheet2!$C$3)*100000</f>
        <v>99.44623040232527</v>
      </c>
      <c r="Z62">
        <f>('Formatted Data'!Z62/[1]Sheet2!$C$3)*100000</f>
        <v>108.18137226198897</v>
      </c>
      <c r="AA62">
        <f>('Formatted Data'!AA62/[1]Sheet2!$C$3)*100000</f>
        <v>115.09269329381081</v>
      </c>
      <c r="AB62">
        <f>('Formatted Data'!AB62/[1]Sheet2!$C$3)*100000</f>
        <v>106.16557029437428</v>
      </c>
      <c r="AC62">
        <f>('Formatted Data'!AC62/[1]Sheet2!$C$3)*100000</f>
        <v>103.09387205800903</v>
      </c>
      <c r="AD62">
        <f>('Formatted Data'!AD62/[1]Sheet2!$C$3)*100000</f>
        <v>93.878777348913246</v>
      </c>
      <c r="AE62">
        <f>('Formatted Data'!AE62/[1]Sheet2!$C$3)*100000</f>
        <v>93.206843359708344</v>
      </c>
      <c r="AF62">
        <f>('Formatted Data'!AF62/[1]Sheet2!$C$3)*100000</f>
        <v>94.742692477890969</v>
      </c>
      <c r="AG62">
        <f>('Formatted Data'!AG62/[1]Sheet2!$C$3)*100000</f>
        <v>95.414626467095871</v>
      </c>
      <c r="AH62">
        <f>('Formatted Data'!AH62/[1]Sheet2!$C$3)*100000</f>
        <v>97.142456725051332</v>
      </c>
      <c r="AI62">
        <f>('Formatted Data'!AI62/[1]Sheet2!$C$3)*100000</f>
        <v>96.950475585278497</v>
      </c>
      <c r="AJ62">
        <f>('Formatted Data'!AJ62/[1]Sheet2!$C$3)*100000</f>
        <v>99.542220972211695</v>
      </c>
      <c r="AK62">
        <f>('Formatted Data'!AK62/[1]Sheet2!$C$3)*100000</f>
        <v>100.02217382164376</v>
      </c>
      <c r="AL62">
        <f>('Formatted Data'!AL62/[1]Sheet2!$C$3)*100000</f>
        <v>127.85943908870392</v>
      </c>
    </row>
    <row r="63" spans="1:38" x14ac:dyDescent="0.3">
      <c r="A63" t="s">
        <v>5</v>
      </c>
      <c r="B63" t="s">
        <v>33</v>
      </c>
      <c r="C63">
        <f>('Formatted Data'!C63/[1]Sheet2!$C$3)*100000</f>
        <v>0</v>
      </c>
      <c r="D63">
        <f>('Formatted Data'!D63/[1]Sheet2!$C$3)*100000</f>
        <v>9.599056988641437E-2</v>
      </c>
      <c r="E63">
        <f>('Formatted Data'!E63/[1]Sheet2!$C$3)*100000</f>
        <v>9.599056988641437E-2</v>
      </c>
      <c r="F63">
        <f>('Formatted Data'!F63/[1]Sheet2!$C$3)*100000</f>
        <v>0.28797170965924307</v>
      </c>
      <c r="G63">
        <f>('Formatted Data'!G63/[1]Sheet2!$C$3)*100000</f>
        <v>0.38396227954565748</v>
      </c>
      <c r="H63">
        <f>('Formatted Data'!H63/[1]Sheet2!$C$3)*100000</f>
        <v>0.47995284943207178</v>
      </c>
      <c r="I63">
        <f>('Formatted Data'!I63/[1]Sheet2!$C$3)*100000</f>
        <v>0.38396227954565748</v>
      </c>
      <c r="J63">
        <f>('Formatted Data'!J63/[1]Sheet2!$C$3)*100000</f>
        <v>0.38396227954565748</v>
      </c>
      <c r="K63">
        <f>('Formatted Data'!K63/[1]Sheet2!$C$3)*100000</f>
        <v>9.599056988641437E-2</v>
      </c>
      <c r="L63">
        <f>('Formatted Data'!L63/[1]Sheet2!$C$3)*100000</f>
        <v>0</v>
      </c>
      <c r="M63">
        <f>('Formatted Data'!M63/[1]Sheet2!$C$3)*100000</f>
        <v>9.599056988641437E-2</v>
      </c>
      <c r="N63">
        <f>('Formatted Data'!N63/[1]Sheet2!$C$3)*100000</f>
        <v>0</v>
      </c>
      <c r="O63">
        <f>('Formatted Data'!O63/[1]Sheet2!$C$3)*100000</f>
        <v>0.67193398920490044</v>
      </c>
      <c r="P63">
        <f>('Formatted Data'!P63/[1]Sheet2!$C$3)*100000</f>
        <v>0.28797170965924307</v>
      </c>
      <c r="Q63">
        <f>('Formatted Data'!Q63/[1]Sheet2!$C$3)*100000</f>
        <v>0.19198113977282874</v>
      </c>
      <c r="R63">
        <f>('Formatted Data'!R63/[1]Sheet2!$C$3)*100000</f>
        <v>0.67193398920490044</v>
      </c>
      <c r="S63">
        <f>('Formatted Data'!S63/[1]Sheet2!$C$3)*100000</f>
        <v>0.28797170965924307</v>
      </c>
      <c r="T63">
        <f>('Formatted Data'!T63/[1]Sheet2!$C$3)*100000</f>
        <v>0.57594341931848614</v>
      </c>
      <c r="U63">
        <f>('Formatted Data'!U63/[1]Sheet2!$C$3)*100000</f>
        <v>0.47995284943207178</v>
      </c>
      <c r="V63">
        <f>('Formatted Data'!V63/[1]Sheet2!$C$3)*100000</f>
        <v>0.38396227954565748</v>
      </c>
      <c r="W63">
        <f>('Formatted Data'!W63/[1]Sheet2!$C$3)*100000</f>
        <v>0.19198113977282874</v>
      </c>
      <c r="X63">
        <f>('Formatted Data'!X63/[1]Sheet2!$C$3)*100000</f>
        <v>0</v>
      </c>
      <c r="Y63">
        <f>('Formatted Data'!Y63/[1]Sheet2!$C$3)*100000</f>
        <v>0.19198113977282874</v>
      </c>
      <c r="Z63">
        <f>('Formatted Data'!Z63/[1]Sheet2!$C$3)*100000</f>
        <v>9.599056988641437E-2</v>
      </c>
      <c r="AA63">
        <f>('Formatted Data'!AA63/[1]Sheet2!$C$3)*100000</f>
        <v>0.28797170965924307</v>
      </c>
      <c r="AB63">
        <f>('Formatted Data'!AB63/[1]Sheet2!$C$3)*100000</f>
        <v>0</v>
      </c>
      <c r="AC63">
        <f>('Formatted Data'!AC63/[1]Sheet2!$C$3)*100000</f>
        <v>0.19198113977282874</v>
      </c>
      <c r="AD63">
        <f>('Formatted Data'!AD63/[1]Sheet2!$C$3)*100000</f>
        <v>9.599056988641437E-2</v>
      </c>
      <c r="AE63">
        <f>('Formatted Data'!AE63/[1]Sheet2!$C$3)*100000</f>
        <v>0.28797170965924307</v>
      </c>
      <c r="AF63">
        <f>('Formatted Data'!AF63/[1]Sheet2!$C$3)*100000</f>
        <v>0.19198113977282874</v>
      </c>
      <c r="AG63">
        <f>('Formatted Data'!AG63/[1]Sheet2!$C$3)*100000</f>
        <v>0.38396227954565748</v>
      </c>
      <c r="AH63">
        <f>('Formatted Data'!AH63/[1]Sheet2!$C$3)*100000</f>
        <v>0.47995284943207178</v>
      </c>
      <c r="AI63">
        <f>('Formatted Data'!AI63/[1]Sheet2!$C$3)*100000</f>
        <v>0.28797170965924307</v>
      </c>
      <c r="AJ63">
        <f>('Formatted Data'!AJ63/[1]Sheet2!$C$3)*100000</f>
        <v>0.28797170965924307</v>
      </c>
      <c r="AK63">
        <f>('Formatted Data'!AK63/[1]Sheet2!$C$3)*100000</f>
        <v>0.19198113977282874</v>
      </c>
      <c r="AL63">
        <f>('Formatted Data'!AL63/[1]Sheet2!$C$3)*100000</f>
        <v>0.67193398920490044</v>
      </c>
    </row>
    <row r="64" spans="1:38" x14ac:dyDescent="0.3">
      <c r="A64" t="s">
        <v>19</v>
      </c>
      <c r="B64" t="s">
        <v>33</v>
      </c>
      <c r="C64">
        <f>('Formatted Data'!C64/[1]Sheet2!$C$3)*100000</f>
        <v>2.1117925375011155</v>
      </c>
      <c r="D64">
        <f>('Formatted Data'!D64/[1]Sheet2!$C$3)*100000</f>
        <v>1.1518868386369723</v>
      </c>
      <c r="E64">
        <f>('Formatted Data'!E64/[1]Sheet2!$C$3)*100000</f>
        <v>1.9198113977282871</v>
      </c>
      <c r="F64">
        <f>('Formatted Data'!F64/[1]Sheet2!$C$3)*100000</f>
        <v>2.4957548170467732</v>
      </c>
      <c r="G64">
        <f>('Formatted Data'!G64/[1]Sheet2!$C$3)*100000</f>
        <v>1.4398585482962154</v>
      </c>
      <c r="H64">
        <f>('Formatted Data'!H64/[1]Sheet2!$C$3)*100000</f>
        <v>1.823820827841873</v>
      </c>
      <c r="I64">
        <f>('Formatted Data'!I64/[1]Sheet2!$C$3)*100000</f>
        <v>2.4957548170467732</v>
      </c>
      <c r="J64">
        <f>('Formatted Data'!J64/[1]Sheet2!$C$3)*100000</f>
        <v>2.1117925375011155</v>
      </c>
      <c r="K64">
        <f>('Formatted Data'!K64/[1]Sheet2!$C$3)*100000</f>
        <v>2.4957548170467732</v>
      </c>
      <c r="L64">
        <f>('Formatted Data'!L64/[1]Sheet2!$C$3)*100000</f>
        <v>2.3997642471603586</v>
      </c>
      <c r="M64">
        <f>('Formatted Data'!M64/[1]Sheet2!$C$3)*100000</f>
        <v>1.631839688069044</v>
      </c>
      <c r="N64">
        <f>('Formatted Data'!N64/[1]Sheet2!$C$3)*100000</f>
        <v>1.631839688069044</v>
      </c>
      <c r="O64">
        <f>('Formatted Data'!O64/[1]Sheet2!$C$3)*100000</f>
        <v>2.9757076664788449</v>
      </c>
      <c r="P64">
        <f>('Formatted Data'!P64/[1]Sheet2!$C$3)*100000</f>
        <v>1.7278302579554585</v>
      </c>
      <c r="Q64">
        <f>('Formatted Data'!Q64/[1]Sheet2!$C$3)*100000</f>
        <v>2.3037736772739446</v>
      </c>
      <c r="R64">
        <f>('Formatted Data'!R64/[1]Sheet2!$C$3)*100000</f>
        <v>1.7278302579554585</v>
      </c>
      <c r="S64">
        <f>('Formatted Data'!S64/[1]Sheet2!$C$3)*100000</f>
        <v>2.4957548170467732</v>
      </c>
      <c r="T64">
        <f>('Formatted Data'!T64/[1]Sheet2!$C$3)*100000</f>
        <v>2.6877359568196018</v>
      </c>
      <c r="U64">
        <f>('Formatted Data'!U64/[1]Sheet2!$C$3)*100000</f>
        <v>1.7278302579554585</v>
      </c>
      <c r="V64">
        <f>('Formatted Data'!V64/[1]Sheet2!$C$3)*100000</f>
        <v>2.0158019676147014</v>
      </c>
      <c r="W64">
        <f>('Formatted Data'!W64/[1]Sheet2!$C$3)*100000</f>
        <v>1.5358491181826299</v>
      </c>
      <c r="X64">
        <f>('Formatted Data'!X64/[1]Sheet2!$C$3)*100000</f>
        <v>1.823820827841873</v>
      </c>
      <c r="Y64">
        <f>('Formatted Data'!Y64/[1]Sheet2!$C$3)*100000</f>
        <v>2.0158019676147014</v>
      </c>
      <c r="Z64">
        <f>('Formatted Data'!Z64/[1]Sheet2!$C$3)*100000</f>
        <v>2.3997642471603586</v>
      </c>
      <c r="AA64">
        <f>('Formatted Data'!AA64/[1]Sheet2!$C$3)*100000</f>
        <v>2.8797170965924308</v>
      </c>
      <c r="AB64">
        <f>('Formatted Data'!AB64/[1]Sheet2!$C$3)*100000</f>
        <v>2.7837265267060163</v>
      </c>
      <c r="AC64">
        <f>('Formatted Data'!AC64/[1]Sheet2!$C$3)*100000</f>
        <v>1.631839688069044</v>
      </c>
      <c r="AD64">
        <f>('Formatted Data'!AD64/[1]Sheet2!$C$3)*100000</f>
        <v>2.4957548170467732</v>
      </c>
      <c r="AE64">
        <f>('Formatted Data'!AE64/[1]Sheet2!$C$3)*100000</f>
        <v>1.7278302579554585</v>
      </c>
      <c r="AF64">
        <f>('Formatted Data'!AF64/[1]Sheet2!$C$3)*100000</f>
        <v>2.3037736772739446</v>
      </c>
      <c r="AG64">
        <f>('Formatted Data'!AG64/[1]Sheet2!$C$3)*100000</f>
        <v>1.631839688069044</v>
      </c>
      <c r="AH64">
        <f>('Formatted Data'!AH64/[1]Sheet2!$C$3)*100000</f>
        <v>1.3438679784098009</v>
      </c>
      <c r="AI64">
        <f>('Formatted Data'!AI64/[1]Sheet2!$C$3)*100000</f>
        <v>1.823820827841873</v>
      </c>
      <c r="AJ64">
        <f>('Formatted Data'!AJ64/[1]Sheet2!$C$3)*100000</f>
        <v>1.823820827841873</v>
      </c>
      <c r="AK64">
        <f>('Formatted Data'!AK64/[1]Sheet2!$C$3)*100000</f>
        <v>2.0158019676147014</v>
      </c>
      <c r="AL64">
        <f>('Formatted Data'!AL64/[1]Sheet2!$C$3)*100000</f>
        <v>2.3997642471603586</v>
      </c>
    </row>
    <row r="65" spans="1:38" x14ac:dyDescent="0.3">
      <c r="A65" t="s">
        <v>20</v>
      </c>
      <c r="B65" t="s">
        <v>33</v>
      </c>
      <c r="C65">
        <f>('Formatted Data'!C65/[1]Sheet2!$C$3)*100000</f>
        <v>4.7035379244343032</v>
      </c>
      <c r="D65">
        <f>('Formatted Data'!D65/[1]Sheet2!$C$3)*100000</f>
        <v>3.4556605159109171</v>
      </c>
      <c r="E65">
        <f>('Formatted Data'!E65/[1]Sheet2!$C$3)*100000</f>
        <v>4.1275945051158169</v>
      </c>
      <c r="F65">
        <f>('Formatted Data'!F65/[1]Sheet2!$C$3)*100000</f>
        <v>4.223585075002231</v>
      </c>
      <c r="G65">
        <f>('Formatted Data'!G65/[1]Sheet2!$C$3)*100000</f>
        <v>3.5516510857973311</v>
      </c>
      <c r="H65">
        <f>('Formatted Data'!H65/[1]Sheet2!$C$3)*100000</f>
        <v>4.7035379244343032</v>
      </c>
      <c r="I65">
        <f>('Formatted Data'!I65/[1]Sheet2!$C$3)*100000</f>
        <v>2.8797170965924308</v>
      </c>
      <c r="J65">
        <f>('Formatted Data'!J65/[1]Sheet2!$C$3)*100000</f>
        <v>3.359669946024503</v>
      </c>
      <c r="K65">
        <f>('Formatted Data'!K65/[1]Sheet2!$C$3)*100000</f>
        <v>2.3997642471603586</v>
      </c>
      <c r="L65">
        <f>('Formatted Data'!L65/[1]Sheet2!$C$3)*100000</f>
        <v>2.8797170965924308</v>
      </c>
      <c r="M65">
        <f>('Formatted Data'!M65/[1]Sheet2!$C$3)*100000</f>
        <v>3.8396227954565743</v>
      </c>
      <c r="N65">
        <f>('Formatted Data'!N65/[1]Sheet2!$C$3)*100000</f>
        <v>4.6075473545478891</v>
      </c>
      <c r="O65">
        <f>('Formatted Data'!O65/[1]Sheet2!$C$3)*100000</f>
        <v>4.5115567846614741</v>
      </c>
      <c r="P65">
        <f>('Formatted Data'!P65/[1]Sheet2!$C$3)*100000</f>
        <v>3.4556605159109171</v>
      </c>
      <c r="Q65">
        <f>('Formatted Data'!Q65/[1]Sheet2!$C$3)*100000</f>
        <v>3.5516510857973311</v>
      </c>
      <c r="R65">
        <f>('Formatted Data'!R65/[1]Sheet2!$C$3)*100000</f>
        <v>2.7837265267060163</v>
      </c>
      <c r="S65">
        <f>('Formatted Data'!S65/[1]Sheet2!$C$3)*100000</f>
        <v>3.359669946024503</v>
      </c>
      <c r="T65">
        <f>('Formatted Data'!T65/[1]Sheet2!$C$3)*100000</f>
        <v>4.0316039352294029</v>
      </c>
      <c r="U65">
        <f>('Formatted Data'!U65/[1]Sheet2!$C$3)*100000</f>
        <v>3.1676888062516739</v>
      </c>
      <c r="V65">
        <f>('Formatted Data'!V65/[1]Sheet2!$C$3)*100000</f>
        <v>2.8797170965924308</v>
      </c>
      <c r="W65">
        <f>('Formatted Data'!W65/[1]Sheet2!$C$3)*100000</f>
        <v>3.5516510857973311</v>
      </c>
      <c r="X65">
        <f>('Formatted Data'!X65/[1]Sheet2!$C$3)*100000</f>
        <v>2.9757076664788449</v>
      </c>
      <c r="Y65">
        <f>('Formatted Data'!Y65/[1]Sheet2!$C$3)*100000</f>
        <v>3.4556605159109171</v>
      </c>
      <c r="Z65">
        <f>('Formatted Data'!Z65/[1]Sheet2!$C$3)*100000</f>
        <v>3.4556605159109171</v>
      </c>
      <c r="AA65">
        <f>('Formatted Data'!AA65/[1]Sheet2!$C$3)*100000</f>
        <v>3.359669946024503</v>
      </c>
      <c r="AB65">
        <f>('Formatted Data'!AB65/[1]Sheet2!$C$3)*100000</f>
        <v>2.6877359568196018</v>
      </c>
      <c r="AC65">
        <f>('Formatted Data'!AC65/[1]Sheet2!$C$3)*100000</f>
        <v>4.1275945051158169</v>
      </c>
      <c r="AD65">
        <f>('Formatted Data'!AD65/[1]Sheet2!$C$3)*100000</f>
        <v>3.9356133653429892</v>
      </c>
      <c r="AE65">
        <f>('Formatted Data'!AE65/[1]Sheet2!$C$3)*100000</f>
        <v>2.8797170965924308</v>
      </c>
      <c r="AF65">
        <f>('Formatted Data'!AF65/[1]Sheet2!$C$3)*100000</f>
        <v>3.263679376138088</v>
      </c>
      <c r="AG65">
        <f>('Formatted Data'!AG65/[1]Sheet2!$C$3)*100000</f>
        <v>3.359669946024503</v>
      </c>
      <c r="AH65">
        <f>('Formatted Data'!AH65/[1]Sheet2!$C$3)*100000</f>
        <v>2.8797170965924308</v>
      </c>
      <c r="AI65">
        <f>('Formatted Data'!AI65/[1]Sheet2!$C$3)*100000</f>
        <v>3.5516510857973311</v>
      </c>
      <c r="AJ65">
        <f>('Formatted Data'!AJ65/[1]Sheet2!$C$3)*100000</f>
        <v>3.359669946024503</v>
      </c>
      <c r="AK65">
        <f>('Formatted Data'!AK65/[1]Sheet2!$C$3)*100000</f>
        <v>3.263679376138088</v>
      </c>
      <c r="AL65">
        <f>('Formatted Data'!AL65/[1]Sheet2!$C$3)*100000</f>
        <v>3.4556605159109171</v>
      </c>
    </row>
    <row r="66" spans="1:38" x14ac:dyDescent="0.3">
      <c r="A66" t="s">
        <v>21</v>
      </c>
      <c r="B66" t="s">
        <v>33</v>
      </c>
      <c r="C66">
        <f>('Formatted Data'!C66/[1]Sheet2!$C$3)*100000</f>
        <v>7.1033021715946623</v>
      </c>
      <c r="D66">
        <f>('Formatted Data'!D66/[1]Sheet2!$C$3)*100000</f>
        <v>6.3353776125033479</v>
      </c>
      <c r="E66">
        <f>('Formatted Data'!E66/[1]Sheet2!$C$3)*100000</f>
        <v>7.5832550210267353</v>
      </c>
      <c r="F66">
        <f>('Formatted Data'!F66/[1]Sheet2!$C$3)*100000</f>
        <v>7.5832550210267353</v>
      </c>
      <c r="G66">
        <f>('Formatted Data'!G66/[1]Sheet2!$C$3)*100000</f>
        <v>5.8554247630712757</v>
      </c>
      <c r="H66">
        <f>('Formatted Data'!H66/[1]Sheet2!$C$3)*100000</f>
        <v>6.527358752276176</v>
      </c>
      <c r="I66">
        <f>('Formatted Data'!I66/[1]Sheet2!$C$3)*100000</f>
        <v>7.9672173005723916</v>
      </c>
      <c r="J66">
        <f>('Formatted Data'!J66/[1]Sheet2!$C$3)*100000</f>
        <v>5.4714624835256185</v>
      </c>
      <c r="K66">
        <f>('Formatted Data'!K66/[1]Sheet2!$C$3)*100000</f>
        <v>6.623349322162591</v>
      </c>
      <c r="L66">
        <f>('Formatted Data'!L66/[1]Sheet2!$C$3)*100000</f>
        <v>7.5832550210267353</v>
      </c>
      <c r="M66">
        <f>('Formatted Data'!M66/[1]Sheet2!$C$3)*100000</f>
        <v>8.1591984403452198</v>
      </c>
      <c r="N66">
        <f>('Formatted Data'!N66/[1]Sheet2!$C$3)*100000</f>
        <v>7.3912738812539054</v>
      </c>
      <c r="O66">
        <f>('Formatted Data'!O66/[1]Sheet2!$C$3)*100000</f>
        <v>9.3110852789821923</v>
      </c>
      <c r="P66">
        <f>('Formatted Data'!P66/[1]Sheet2!$C$3)*100000</f>
        <v>7.0073116017082491</v>
      </c>
      <c r="Q66">
        <f>('Formatted Data'!Q66/[1]Sheet2!$C$3)*100000</f>
        <v>8.927122999436536</v>
      </c>
      <c r="R66">
        <f>('Formatted Data'!R66/[1]Sheet2!$C$3)*100000</f>
        <v>7.1033021715946623</v>
      </c>
      <c r="S66">
        <f>('Formatted Data'!S66/[1]Sheet2!$C$3)*100000</f>
        <v>5.6634436232984466</v>
      </c>
      <c r="T66">
        <f>('Formatted Data'!T66/[1]Sheet2!$C$3)*100000</f>
        <v>6.7193398920490059</v>
      </c>
      <c r="U66">
        <f>('Formatted Data'!U66/[1]Sheet2!$C$3)*100000</f>
        <v>6.1433964727305197</v>
      </c>
      <c r="V66">
        <f>('Formatted Data'!V66/[1]Sheet2!$C$3)*100000</f>
        <v>5.3754719136392035</v>
      </c>
      <c r="W66">
        <f>('Formatted Data'!W66/[1]Sheet2!$C$3)*100000</f>
        <v>6.2393870426169329</v>
      </c>
      <c r="X66">
        <f>('Formatted Data'!X66/[1]Sheet2!$C$3)*100000</f>
        <v>6.4313681823897628</v>
      </c>
      <c r="Y66">
        <f>('Formatted Data'!Y66/[1]Sheet2!$C$3)*100000</f>
        <v>7.0073116017082491</v>
      </c>
      <c r="Z66">
        <f>('Formatted Data'!Z66/[1]Sheet2!$C$3)*100000</f>
        <v>8.3511795801180497</v>
      </c>
      <c r="AA66">
        <f>('Formatted Data'!AA66/[1]Sheet2!$C$3)*100000</f>
        <v>9.2150947090957782</v>
      </c>
      <c r="AB66">
        <f>('Formatted Data'!AB66/[1]Sheet2!$C$3)*100000</f>
        <v>8.447170150004462</v>
      </c>
      <c r="AC66">
        <f>('Formatted Data'!AC66/[1]Sheet2!$C$3)*100000</f>
        <v>9.5030664187550222</v>
      </c>
      <c r="AD66">
        <f>('Formatted Data'!AD66/[1]Sheet2!$C$3)*100000</f>
        <v>7.2952833113674922</v>
      </c>
      <c r="AE66">
        <f>('Formatted Data'!AE66/[1]Sheet2!$C$3)*100000</f>
        <v>8.927122999436536</v>
      </c>
      <c r="AF66">
        <f>('Formatted Data'!AF66/[1]Sheet2!$C$3)*100000</f>
        <v>6.7193398920490059</v>
      </c>
      <c r="AG66">
        <f>('Formatted Data'!AG66/[1]Sheet2!$C$3)*100000</f>
        <v>7.2952833113674922</v>
      </c>
      <c r="AH66">
        <f>('Formatted Data'!AH66/[1]Sheet2!$C$3)*100000</f>
        <v>8.0632078704588057</v>
      </c>
      <c r="AI66">
        <f>('Formatted Data'!AI66/[1]Sheet2!$C$3)*100000</f>
        <v>8.0632078704588057</v>
      </c>
      <c r="AJ66">
        <f>('Formatted Data'!AJ66/[1]Sheet2!$C$3)*100000</f>
        <v>7.2952833113674922</v>
      </c>
      <c r="AK66">
        <f>('Formatted Data'!AK66/[1]Sheet2!$C$3)*100000</f>
        <v>8.0632078704588057</v>
      </c>
      <c r="AL66">
        <f>('Formatted Data'!AL66/[1]Sheet2!$C$3)*100000</f>
        <v>9.6950475585278504</v>
      </c>
    </row>
    <row r="67" spans="1:38" x14ac:dyDescent="0.3">
      <c r="A67" t="s">
        <v>22</v>
      </c>
      <c r="B67" t="s">
        <v>33</v>
      </c>
      <c r="C67">
        <f>('Formatted Data'!C67/[1]Sheet2!$C$3)*100000</f>
        <v>12.382783515347453</v>
      </c>
      <c r="D67">
        <f>('Formatted Data'!D67/[1]Sheet2!$C$3)*100000</f>
        <v>10.175000407959921</v>
      </c>
      <c r="E67">
        <f>('Formatted Data'!E67/[1]Sheet2!$C$3)*100000</f>
        <v>12.190802375574624</v>
      </c>
      <c r="F67">
        <f>('Formatted Data'!F67/[1]Sheet2!$C$3)*100000</f>
        <v>13.726651493757254</v>
      </c>
      <c r="G67">
        <f>('Formatted Data'!G67/[1]Sheet2!$C$3)*100000</f>
        <v>12.478774085233866</v>
      </c>
      <c r="H67">
        <f>('Formatted Data'!H67/[1]Sheet2!$C$3)*100000</f>
        <v>10.942924967051237</v>
      </c>
      <c r="I67">
        <f>('Formatted Data'!I67/[1]Sheet2!$C$3)*100000</f>
        <v>9.6950475585278504</v>
      </c>
      <c r="J67">
        <f>('Formatted Data'!J67/[1]Sheet2!$C$3)*100000</f>
        <v>10.366981547732751</v>
      </c>
      <c r="K67">
        <f>('Formatted Data'!K67/[1]Sheet2!$C$3)*100000</f>
        <v>9.3110852789821923</v>
      </c>
      <c r="L67">
        <f>('Formatted Data'!L67/[1]Sheet2!$C$3)*100000</f>
        <v>11.710849526142551</v>
      </c>
      <c r="M67">
        <f>('Formatted Data'!M67/[1]Sheet2!$C$3)*100000</f>
        <v>12.478774085233866</v>
      </c>
      <c r="N67">
        <f>('Formatted Data'!N67/[1]Sheet2!$C$3)*100000</f>
        <v>12.76674579489311</v>
      </c>
      <c r="O67">
        <f>('Formatted Data'!O67/[1]Sheet2!$C$3)*100000</f>
        <v>16.510378020463268</v>
      </c>
      <c r="P67">
        <f>('Formatted Data'!P67/[1]Sheet2!$C$3)*100000</f>
        <v>11.806840096028967</v>
      </c>
      <c r="Q67">
        <f>('Formatted Data'!Q67/[1]Sheet2!$C$3)*100000</f>
        <v>9.9830192681870926</v>
      </c>
      <c r="R67">
        <f>('Formatted Data'!R67/[1]Sheet2!$C$3)*100000</f>
        <v>9.8870286983006785</v>
      </c>
      <c r="S67">
        <f>('Formatted Data'!S67/[1]Sheet2!$C$3)*100000</f>
        <v>8.639151289777292</v>
      </c>
      <c r="T67">
        <f>('Formatted Data'!T67/[1]Sheet2!$C$3)*100000</f>
        <v>10.079009838073508</v>
      </c>
      <c r="U67">
        <f>('Formatted Data'!U67/[1]Sheet2!$C$3)*100000</f>
        <v>8.3511795801180497</v>
      </c>
      <c r="V67">
        <f>('Formatted Data'!V67/[1]Sheet2!$C$3)*100000</f>
        <v>9.5990569886414345</v>
      </c>
      <c r="W67">
        <f>('Formatted Data'!W67/[1]Sheet2!$C$3)*100000</f>
        <v>10.558962687505579</v>
      </c>
      <c r="X67">
        <f>('Formatted Data'!X67/[1]Sheet2!$C$3)*100000</f>
        <v>10.366981547732751</v>
      </c>
      <c r="Y67">
        <f>('Formatted Data'!Y67/[1]Sheet2!$C$3)*100000</f>
        <v>10.654953257391995</v>
      </c>
      <c r="Z67">
        <f>('Formatted Data'!Z67/[1]Sheet2!$C$3)*100000</f>
        <v>13.726651493757254</v>
      </c>
      <c r="AA67">
        <f>('Formatted Data'!AA67/[1]Sheet2!$C$3)*100000</f>
        <v>14.206604343189325</v>
      </c>
      <c r="AB67">
        <f>('Formatted Data'!AB67/[1]Sheet2!$C$3)*100000</f>
        <v>12.190802375574624</v>
      </c>
      <c r="AC67">
        <f>('Formatted Data'!AC67/[1]Sheet2!$C$3)*100000</f>
        <v>10.846934397164823</v>
      </c>
      <c r="AD67">
        <f>('Formatted Data'!AD67/[1]Sheet2!$C$3)*100000</f>
        <v>11.038915536937651</v>
      </c>
      <c r="AE67">
        <f>('Formatted Data'!AE67/[1]Sheet2!$C$3)*100000</f>
        <v>11.230896676710481</v>
      </c>
      <c r="AF67">
        <f>('Formatted Data'!AF67/[1]Sheet2!$C$3)*100000</f>
        <v>9.4070758488686064</v>
      </c>
      <c r="AG67">
        <f>('Formatted Data'!AG67/[1]Sheet2!$C$3)*100000</f>
        <v>11.710849526142551</v>
      </c>
      <c r="AH67">
        <f>('Formatted Data'!AH67/[1]Sheet2!$C$3)*100000</f>
        <v>11.134906106824065</v>
      </c>
      <c r="AI67">
        <f>('Formatted Data'!AI67/[1]Sheet2!$C$3)*100000</f>
        <v>10.558962687505579</v>
      </c>
      <c r="AJ67">
        <f>('Formatted Data'!AJ67/[1]Sheet2!$C$3)*100000</f>
        <v>11.806840096028967</v>
      </c>
      <c r="AK67">
        <f>('Formatted Data'!AK67/[1]Sheet2!$C$3)*100000</f>
        <v>9.8870286983006785</v>
      </c>
      <c r="AL67">
        <f>('Formatted Data'!AL67/[1]Sheet2!$C$3)*100000</f>
        <v>17.758255428986654</v>
      </c>
    </row>
    <row r="68" spans="1:38" x14ac:dyDescent="0.3">
      <c r="A68" t="s">
        <v>23</v>
      </c>
      <c r="B68" t="s">
        <v>33</v>
      </c>
      <c r="C68">
        <f>('Formatted Data'!C68/[1]Sheet2!$C$3)*100000</f>
        <v>26.301416148877536</v>
      </c>
      <c r="D68">
        <f>('Formatted Data'!D68/[1]Sheet2!$C$3)*100000</f>
        <v>21.213915944897572</v>
      </c>
      <c r="E68">
        <f>('Formatted Data'!E68/[1]Sheet2!$C$3)*100000</f>
        <v>25.917453869331876</v>
      </c>
      <c r="F68">
        <f>('Formatted Data'!F68/[1]Sheet2!$C$3)*100000</f>
        <v>28.317218116492235</v>
      </c>
      <c r="G68">
        <f>('Formatted Data'!G68/[1]Sheet2!$C$3)*100000</f>
        <v>23.709670761944345</v>
      </c>
      <c r="H68">
        <f>('Formatted Data'!H68/[1]Sheet2!$C$3)*100000</f>
        <v>24.477595321035661</v>
      </c>
      <c r="I68">
        <f>('Formatted Data'!I68/[1]Sheet2!$C$3)*100000</f>
        <v>23.421699052285103</v>
      </c>
      <c r="J68">
        <f>('Formatted Data'!J68/[1]Sheet2!$C$3)*100000</f>
        <v>21.693868794329646</v>
      </c>
      <c r="K68">
        <f>('Formatted Data'!K68/[1]Sheet2!$C$3)*100000</f>
        <v>20.92594423523833</v>
      </c>
      <c r="L68">
        <f>('Formatted Data'!L68/[1]Sheet2!$C$3)*100000</f>
        <v>24.573585890922079</v>
      </c>
      <c r="M68">
        <f>('Formatted Data'!M68/[1]Sheet2!$C$3)*100000</f>
        <v>26.205425578991118</v>
      </c>
      <c r="N68">
        <f>('Formatted Data'!N68/[1]Sheet2!$C$3)*100000</f>
        <v>26.39740671876395</v>
      </c>
      <c r="O68">
        <f>('Formatted Data'!O68/[1]Sheet2!$C$3)*100000</f>
        <v>33.980661739790683</v>
      </c>
      <c r="P68">
        <f>('Formatted Data'!P68/[1]Sheet2!$C$3)*100000</f>
        <v>24.285614181262833</v>
      </c>
      <c r="Q68">
        <f>('Formatted Data'!Q68/[1]Sheet2!$C$3)*100000</f>
        <v>24.957548170467732</v>
      </c>
      <c r="R68">
        <f>('Formatted Data'!R68/[1]Sheet2!$C$3)*100000</f>
        <v>22.173821643761716</v>
      </c>
      <c r="S68">
        <f>('Formatted Data'!S68/[1]Sheet2!$C$3)*100000</f>
        <v>20.445991385806259</v>
      </c>
      <c r="T68">
        <f>('Formatted Data'!T68/[1]Sheet2!$C$3)*100000</f>
        <v>24.093633041490001</v>
      </c>
      <c r="U68">
        <f>('Formatted Data'!U68/[1]Sheet2!$C$3)*100000</f>
        <v>19.870047966487771</v>
      </c>
      <c r="V68">
        <f>('Formatted Data'!V68/[1]Sheet2!$C$3)*100000</f>
        <v>20.254010246033431</v>
      </c>
      <c r="W68">
        <f>('Formatted Data'!W68/[1]Sheet2!$C$3)*100000</f>
        <v>22.077831073875302</v>
      </c>
      <c r="X68">
        <f>('Formatted Data'!X68/[1]Sheet2!$C$3)*100000</f>
        <v>21.597878224443232</v>
      </c>
      <c r="Y68">
        <f>('Formatted Data'!Y68/[1]Sheet2!$C$3)*100000</f>
        <v>23.325708482398689</v>
      </c>
      <c r="Z68">
        <f>('Formatted Data'!Z68/[1]Sheet2!$C$3)*100000</f>
        <v>28.029246406832996</v>
      </c>
      <c r="AA68">
        <f>('Formatted Data'!AA68/[1]Sheet2!$C$3)*100000</f>
        <v>29.949057804561281</v>
      </c>
      <c r="AB68">
        <f>('Formatted Data'!AB68/[1]Sheet2!$C$3)*100000</f>
        <v>26.109435009104704</v>
      </c>
      <c r="AC68">
        <f>('Formatted Data'!AC68/[1]Sheet2!$C$3)*100000</f>
        <v>26.301416148877536</v>
      </c>
      <c r="AD68">
        <f>('Formatted Data'!AD68/[1]Sheet2!$C$3)*100000</f>
        <v>24.861557600581317</v>
      </c>
      <c r="AE68">
        <f>('Formatted Data'!AE68/[1]Sheet2!$C$3)*100000</f>
        <v>25.053538740354146</v>
      </c>
      <c r="AF68">
        <f>('Formatted Data'!AF68/[1]Sheet2!$C$3)*100000</f>
        <v>21.885849934102474</v>
      </c>
      <c r="AG68">
        <f>('Formatted Data'!AG68/[1]Sheet2!$C$3)*100000</f>
        <v>24.381604751149247</v>
      </c>
      <c r="AH68">
        <f>('Formatted Data'!AH68/[1]Sheet2!$C$3)*100000</f>
        <v>23.901651901717177</v>
      </c>
      <c r="AI68">
        <f>('Formatted Data'!AI68/[1]Sheet2!$C$3)*100000</f>
        <v>24.285614181262833</v>
      </c>
      <c r="AJ68">
        <f>('Formatted Data'!AJ68/[1]Sheet2!$C$3)*100000</f>
        <v>24.573585890922079</v>
      </c>
      <c r="AK68">
        <f>('Formatted Data'!AK68/[1]Sheet2!$C$3)*100000</f>
        <v>23.421699052285103</v>
      </c>
      <c r="AL68">
        <f>('Formatted Data'!AL68/[1]Sheet2!$C$3)*100000</f>
        <v>33.980661739790683</v>
      </c>
    </row>
    <row r="69" spans="1:38" x14ac:dyDescent="0.3">
      <c r="A69" t="s">
        <v>5</v>
      </c>
      <c r="B69" t="s">
        <v>34</v>
      </c>
      <c r="C69">
        <f>('Formatted Data'!C69/[1]Sheet2!$C$3)*100000</f>
        <v>2.5917453869331877</v>
      </c>
      <c r="D69">
        <f>('Formatted Data'!D69/[1]Sheet2!$C$3)*100000</f>
        <v>2.0158019676147014</v>
      </c>
      <c r="E69">
        <f>('Formatted Data'!E69/[1]Sheet2!$C$3)*100000</f>
        <v>2.0158019676147014</v>
      </c>
      <c r="F69">
        <f>('Formatted Data'!F69/[1]Sheet2!$C$3)*100000</f>
        <v>2.20778310738753</v>
      </c>
      <c r="G69">
        <f>('Formatted Data'!G69/[1]Sheet2!$C$3)*100000</f>
        <v>2.3997642471603586</v>
      </c>
      <c r="H69">
        <f>('Formatted Data'!H69/[1]Sheet2!$C$3)*100000</f>
        <v>2.1117925375011155</v>
      </c>
      <c r="I69">
        <f>('Formatted Data'!I69/[1]Sheet2!$C$3)*100000</f>
        <v>1.4398585482962154</v>
      </c>
      <c r="J69">
        <f>('Formatted Data'!J69/[1]Sheet2!$C$3)*100000</f>
        <v>2.3037736772739446</v>
      </c>
      <c r="K69">
        <f>('Formatted Data'!K69/[1]Sheet2!$C$3)*100000</f>
        <v>2.20778310738753</v>
      </c>
      <c r="L69">
        <f>('Formatted Data'!L69/[1]Sheet2!$C$3)*100000</f>
        <v>1.5358491181826299</v>
      </c>
      <c r="M69">
        <f>('Formatted Data'!M69/[1]Sheet2!$C$3)*100000</f>
        <v>1.9198113977282871</v>
      </c>
      <c r="N69">
        <f>('Formatted Data'!N69/[1]Sheet2!$C$3)*100000</f>
        <v>1.823820827841873</v>
      </c>
      <c r="O69">
        <f>('Formatted Data'!O69/[1]Sheet2!$C$3)*100000</f>
        <v>1.3438679784098009</v>
      </c>
      <c r="P69">
        <f>('Formatted Data'!P69/[1]Sheet2!$C$3)*100000</f>
        <v>2.1117925375011155</v>
      </c>
      <c r="Q69">
        <f>('Formatted Data'!Q69/[1]Sheet2!$C$3)*100000</f>
        <v>2.0158019676147014</v>
      </c>
      <c r="R69">
        <f>('Formatted Data'!R69/[1]Sheet2!$C$3)*100000</f>
        <v>1.9198113977282871</v>
      </c>
      <c r="S69">
        <f>('Formatted Data'!S69/[1]Sheet2!$C$3)*100000</f>
        <v>2.1117925375011155</v>
      </c>
      <c r="T69">
        <f>('Formatted Data'!T69/[1]Sheet2!$C$3)*100000</f>
        <v>2.9757076664788449</v>
      </c>
      <c r="U69">
        <f>('Formatted Data'!U69/[1]Sheet2!$C$3)*100000</f>
        <v>2.6877359568196018</v>
      </c>
      <c r="V69">
        <f>('Formatted Data'!V69/[1]Sheet2!$C$3)*100000</f>
        <v>2.20778310738753</v>
      </c>
      <c r="W69">
        <f>('Formatted Data'!W69/[1]Sheet2!$C$3)*100000</f>
        <v>1.7278302579554585</v>
      </c>
      <c r="X69">
        <f>('Formatted Data'!X69/[1]Sheet2!$C$3)*100000</f>
        <v>1.9198113977282871</v>
      </c>
      <c r="Y69">
        <f>('Formatted Data'!Y69/[1]Sheet2!$C$3)*100000</f>
        <v>2.3037736772739446</v>
      </c>
      <c r="Z69">
        <f>('Formatted Data'!Z69/[1]Sheet2!$C$3)*100000</f>
        <v>2.1117925375011155</v>
      </c>
      <c r="AA69">
        <f>('Formatted Data'!AA69/[1]Sheet2!$C$3)*100000</f>
        <v>2.3037736772739446</v>
      </c>
      <c r="AB69">
        <f>('Formatted Data'!AB69/[1]Sheet2!$C$3)*100000</f>
        <v>1.3438679784098009</v>
      </c>
      <c r="AC69">
        <f>('Formatted Data'!AC69/[1]Sheet2!$C$3)*100000</f>
        <v>2.1117925375011155</v>
      </c>
      <c r="AD69">
        <f>('Formatted Data'!AD69/[1]Sheet2!$C$3)*100000</f>
        <v>1.7278302579554585</v>
      </c>
      <c r="AE69">
        <f>('Formatted Data'!AE69/[1]Sheet2!$C$3)*100000</f>
        <v>1.5358491181826299</v>
      </c>
      <c r="AF69">
        <f>('Formatted Data'!AF69/[1]Sheet2!$C$3)*100000</f>
        <v>1.7278302579554585</v>
      </c>
      <c r="AG69">
        <f>('Formatted Data'!AG69/[1]Sheet2!$C$3)*100000</f>
        <v>1.9198113977282871</v>
      </c>
      <c r="AH69">
        <f>('Formatted Data'!AH69/[1]Sheet2!$C$3)*100000</f>
        <v>1.4398585482962154</v>
      </c>
      <c r="AI69">
        <f>('Formatted Data'!AI69/[1]Sheet2!$C$3)*100000</f>
        <v>1.631839688069044</v>
      </c>
      <c r="AJ69">
        <f>('Formatted Data'!AJ69/[1]Sheet2!$C$3)*100000</f>
        <v>1.7278302579554585</v>
      </c>
      <c r="AK69">
        <f>('Formatted Data'!AK69/[1]Sheet2!$C$3)*100000</f>
        <v>1.823820827841873</v>
      </c>
      <c r="AL69">
        <f>('Formatted Data'!AL69/[1]Sheet2!$C$3)*100000</f>
        <v>1.631839688069044</v>
      </c>
    </row>
    <row r="70" spans="1:38" x14ac:dyDescent="0.3">
      <c r="A70" t="s">
        <v>19</v>
      </c>
      <c r="B70" t="s">
        <v>34</v>
      </c>
      <c r="C70">
        <f>('Formatted Data'!C70/[1]Sheet2!$C$3)*100000</f>
        <v>12.190802375574624</v>
      </c>
      <c r="D70">
        <f>('Formatted Data'!D70/[1]Sheet2!$C$3)*100000</f>
        <v>11.038915536937651</v>
      </c>
      <c r="E70">
        <f>('Formatted Data'!E70/[1]Sheet2!$C$3)*100000</f>
        <v>12.286792945461039</v>
      </c>
      <c r="F70">
        <f>('Formatted Data'!F70/[1]Sheet2!$C$3)*100000</f>
        <v>12.958726934665938</v>
      </c>
      <c r="G70">
        <f>('Formatted Data'!G70/[1]Sheet2!$C$3)*100000</f>
        <v>14.206604343189325</v>
      </c>
      <c r="H70">
        <f>('Formatted Data'!H70/[1]Sheet2!$C$3)*100000</f>
        <v>13.342689214211596</v>
      </c>
      <c r="I70">
        <f>('Formatted Data'!I70/[1]Sheet2!$C$3)*100000</f>
        <v>13.918632633530082</v>
      </c>
      <c r="J70">
        <f>('Formatted Data'!J70/[1]Sheet2!$C$3)*100000</f>
        <v>10.270990977846337</v>
      </c>
      <c r="K70">
        <f>('Formatted Data'!K70/[1]Sheet2!$C$3)*100000</f>
        <v>9.8870286983006785</v>
      </c>
      <c r="L70">
        <f>('Formatted Data'!L70/[1]Sheet2!$C$3)*100000</f>
        <v>10.942924967051237</v>
      </c>
      <c r="M70">
        <f>('Formatted Data'!M70/[1]Sheet2!$C$3)*100000</f>
        <v>11.806840096028967</v>
      </c>
      <c r="N70">
        <f>('Formatted Data'!N70/[1]Sheet2!$C$3)*100000</f>
        <v>13.534670353984424</v>
      </c>
      <c r="O70">
        <f>('Formatted Data'!O70/[1]Sheet2!$C$3)*100000</f>
        <v>13.918632633530082</v>
      </c>
      <c r="P70">
        <f>('Formatted Data'!P70/[1]Sheet2!$C$3)*100000</f>
        <v>11.422877816483309</v>
      </c>
      <c r="Q70">
        <f>('Formatted Data'!Q70/[1]Sheet2!$C$3)*100000</f>
        <v>15.454481751712713</v>
      </c>
      <c r="R70">
        <f>('Formatted Data'!R70/[1]Sheet2!$C$3)*100000</f>
        <v>10.942924967051237</v>
      </c>
      <c r="S70">
        <f>('Formatted Data'!S70/[1]Sheet2!$C$3)*100000</f>
        <v>12.094811805688209</v>
      </c>
      <c r="T70">
        <f>('Formatted Data'!T70/[1]Sheet2!$C$3)*100000</f>
        <v>11.518868386369723</v>
      </c>
      <c r="U70">
        <f>('Formatted Data'!U70/[1]Sheet2!$C$3)*100000</f>
        <v>13.342689214211596</v>
      </c>
      <c r="V70">
        <f>('Formatted Data'!V70/[1]Sheet2!$C$3)*100000</f>
        <v>9.5030664187550222</v>
      </c>
      <c r="W70">
        <f>('Formatted Data'!W70/[1]Sheet2!$C$3)*100000</f>
        <v>12.094811805688209</v>
      </c>
      <c r="X70">
        <f>('Formatted Data'!X70/[1]Sheet2!$C$3)*100000</f>
        <v>13.246698644325182</v>
      </c>
      <c r="Y70">
        <f>('Formatted Data'!Y70/[1]Sheet2!$C$3)*100000</f>
        <v>10.846934397164823</v>
      </c>
      <c r="Z70">
        <f>('Formatted Data'!Z70/[1]Sheet2!$C$3)*100000</f>
        <v>11.806840096028967</v>
      </c>
      <c r="AA70">
        <f>('Formatted Data'!AA70/[1]Sheet2!$C$3)*100000</f>
        <v>13.342689214211596</v>
      </c>
      <c r="AB70">
        <f>('Formatted Data'!AB70/[1]Sheet2!$C$3)*100000</f>
        <v>11.518868386369723</v>
      </c>
      <c r="AC70">
        <f>('Formatted Data'!AC70/[1]Sheet2!$C$3)*100000</f>
        <v>12.190802375574624</v>
      </c>
      <c r="AD70">
        <f>('Formatted Data'!AD70/[1]Sheet2!$C$3)*100000</f>
        <v>11.518868386369723</v>
      </c>
      <c r="AE70">
        <f>('Formatted Data'!AE70/[1]Sheet2!$C$3)*100000</f>
        <v>12.382783515347453</v>
      </c>
      <c r="AF70">
        <f>('Formatted Data'!AF70/[1]Sheet2!$C$3)*100000</f>
        <v>10.079009838073508</v>
      </c>
      <c r="AG70">
        <f>('Formatted Data'!AG70/[1]Sheet2!$C$3)*100000</f>
        <v>12.382783515347453</v>
      </c>
      <c r="AH70">
        <f>('Formatted Data'!AH70/[1]Sheet2!$C$3)*100000</f>
        <v>10.942924967051237</v>
      </c>
      <c r="AI70">
        <f>('Formatted Data'!AI70/[1]Sheet2!$C$3)*100000</f>
        <v>12.190802375574624</v>
      </c>
      <c r="AJ70">
        <f>('Formatted Data'!AJ70/[1]Sheet2!$C$3)*100000</f>
        <v>11.230896676710481</v>
      </c>
      <c r="AK70">
        <f>('Formatted Data'!AK70/[1]Sheet2!$C$3)*100000</f>
        <v>10.942924967051237</v>
      </c>
      <c r="AL70">
        <f>('Formatted Data'!AL70/[1]Sheet2!$C$3)*100000</f>
        <v>11.90283066591538</v>
      </c>
    </row>
    <row r="71" spans="1:38" x14ac:dyDescent="0.3">
      <c r="A71" t="s">
        <v>20</v>
      </c>
      <c r="B71" t="s">
        <v>34</v>
      </c>
      <c r="C71">
        <f>('Formatted Data'!C71/[1]Sheet2!$C$3)*100000</f>
        <v>20.92594423523833</v>
      </c>
      <c r="D71">
        <f>('Formatted Data'!D71/[1]Sheet2!$C$3)*100000</f>
        <v>17.950236568759486</v>
      </c>
      <c r="E71">
        <f>('Formatted Data'!E71/[1]Sheet2!$C$3)*100000</f>
        <v>21.021934805124744</v>
      </c>
      <c r="F71">
        <f>('Formatted Data'!F71/[1]Sheet2!$C$3)*100000</f>
        <v>18.430189418191556</v>
      </c>
      <c r="G71">
        <f>('Formatted Data'!G71/[1]Sheet2!$C$3)*100000</f>
        <v>24.861557600581317</v>
      </c>
      <c r="H71">
        <f>('Formatted Data'!H71/[1]Sheet2!$C$3)*100000</f>
        <v>19.390095117055701</v>
      </c>
      <c r="I71">
        <f>('Formatted Data'!I71/[1]Sheet2!$C$3)*100000</f>
        <v>18.814151697737213</v>
      </c>
      <c r="J71">
        <f>('Formatted Data'!J71/[1]Sheet2!$C$3)*100000</f>
        <v>16.31839688069044</v>
      </c>
      <c r="K71">
        <f>('Formatted Data'!K71/[1]Sheet2!$C$3)*100000</f>
        <v>16.31839688069044</v>
      </c>
      <c r="L71">
        <f>('Formatted Data'!L71/[1]Sheet2!$C$3)*100000</f>
        <v>17.086321439781756</v>
      </c>
      <c r="M71">
        <f>('Formatted Data'!M71/[1]Sheet2!$C$3)*100000</f>
        <v>18.814151697737213</v>
      </c>
      <c r="N71">
        <f>('Formatted Data'!N71/[1]Sheet2!$C$3)*100000</f>
        <v>23.037736772739446</v>
      </c>
      <c r="O71">
        <f>('Formatted Data'!O71/[1]Sheet2!$C$3)*100000</f>
        <v>23.325708482398689</v>
      </c>
      <c r="P71">
        <f>('Formatted Data'!P71/[1]Sheet2!$C$3)*100000</f>
        <v>19.102123407396459</v>
      </c>
      <c r="Q71">
        <f>('Formatted Data'!Q71/[1]Sheet2!$C$3)*100000</f>
        <v>22.26981221364813</v>
      </c>
      <c r="R71">
        <f>('Formatted Data'!R71/[1]Sheet2!$C$3)*100000</f>
        <v>20.541981955692673</v>
      </c>
      <c r="S71">
        <f>('Formatted Data'!S71/[1]Sheet2!$C$3)*100000</f>
        <v>22.173821643761716</v>
      </c>
      <c r="T71">
        <f>('Formatted Data'!T71/[1]Sheet2!$C$3)*100000</f>
        <v>18.238208278418728</v>
      </c>
      <c r="U71">
        <f>('Formatted Data'!U71/[1]Sheet2!$C$3)*100000</f>
        <v>19.006132837510044</v>
      </c>
      <c r="V71">
        <f>('Formatted Data'!V71/[1]Sheet2!$C$3)*100000</f>
        <v>18.142217708532314</v>
      </c>
      <c r="W71">
        <f>('Formatted Data'!W71/[1]Sheet2!$C$3)*100000</f>
        <v>17.56627428921383</v>
      </c>
      <c r="X71">
        <f>('Formatted Data'!X71/[1]Sheet2!$C$3)*100000</f>
        <v>21.213915944897572</v>
      </c>
      <c r="Y71">
        <f>('Formatted Data'!Y71/[1]Sheet2!$C$3)*100000</f>
        <v>18.430189418191556</v>
      </c>
      <c r="Z71">
        <f>('Formatted Data'!Z71/[1]Sheet2!$C$3)*100000</f>
        <v>18.910142267623627</v>
      </c>
      <c r="AA71">
        <f>('Formatted Data'!AA71/[1]Sheet2!$C$3)*100000</f>
        <v>22.173821643761716</v>
      </c>
      <c r="AB71">
        <f>('Formatted Data'!AB71/[1]Sheet2!$C$3)*100000</f>
        <v>16.990330869895342</v>
      </c>
      <c r="AC71">
        <f>('Formatted Data'!AC71/[1]Sheet2!$C$3)*100000</f>
        <v>20.637972525579087</v>
      </c>
      <c r="AD71">
        <f>('Formatted Data'!AD71/[1]Sheet2!$C$3)*100000</f>
        <v>19.870047966487771</v>
      </c>
      <c r="AE71">
        <f>('Formatted Data'!AE71/[1]Sheet2!$C$3)*100000</f>
        <v>18.238208278418728</v>
      </c>
      <c r="AF71">
        <f>('Formatted Data'!AF71/[1]Sheet2!$C$3)*100000</f>
        <v>16.990330869895342</v>
      </c>
      <c r="AG71">
        <f>('Formatted Data'!AG71/[1]Sheet2!$C$3)*100000</f>
        <v>19.390095117055701</v>
      </c>
      <c r="AH71">
        <f>('Formatted Data'!AH71/[1]Sheet2!$C$3)*100000</f>
        <v>17.18231200966817</v>
      </c>
      <c r="AI71">
        <f>('Formatted Data'!AI71/[1]Sheet2!$C$3)*100000</f>
        <v>17.854245998873072</v>
      </c>
      <c r="AJ71">
        <f>('Formatted Data'!AJ71/[1]Sheet2!$C$3)*100000</f>
        <v>17.374293149440998</v>
      </c>
      <c r="AK71">
        <f>('Formatted Data'!AK71/[1]Sheet2!$C$3)*100000</f>
        <v>18.046227138645897</v>
      </c>
      <c r="AL71">
        <f>('Formatted Data'!AL71/[1]Sheet2!$C$3)*100000</f>
        <v>21.885849934102474</v>
      </c>
    </row>
    <row r="72" spans="1:38" x14ac:dyDescent="0.3">
      <c r="A72" t="s">
        <v>21</v>
      </c>
      <c r="B72" t="s">
        <v>34</v>
      </c>
      <c r="C72">
        <f>('Formatted Data'!C72/[1]Sheet2!$C$3)*100000</f>
        <v>39.93207707274837</v>
      </c>
      <c r="D72">
        <f>('Formatted Data'!D72/[1]Sheet2!$C$3)*100000</f>
        <v>36.092454277291793</v>
      </c>
      <c r="E72">
        <f>('Formatted Data'!E72/[1]Sheet2!$C$3)*100000</f>
        <v>39.068161943770647</v>
      </c>
      <c r="F72">
        <f>('Formatted Data'!F72/[1]Sheet2!$C$3)*100000</f>
        <v>46.171464115365303</v>
      </c>
      <c r="G72">
        <f>('Formatted Data'!G72/[1]Sheet2!$C$3)*100000</f>
        <v>42.139860180135905</v>
      </c>
      <c r="H72">
        <f>('Formatted Data'!H72/[1]Sheet2!$C$3)*100000</f>
        <v>40.891982771612518</v>
      </c>
      <c r="I72">
        <f>('Formatted Data'!I72/[1]Sheet2!$C$3)*100000</f>
        <v>31.868869202289567</v>
      </c>
      <c r="J72">
        <f>('Formatted Data'!J72/[1]Sheet2!$C$3)*100000</f>
        <v>33.500708890358609</v>
      </c>
      <c r="K72">
        <f>('Formatted Data'!K72/[1]Sheet2!$C$3)*100000</f>
        <v>33.404718320472199</v>
      </c>
      <c r="L72">
        <f>('Formatted Data'!L72/[1]Sheet2!$C$3)*100000</f>
        <v>30.716982363652594</v>
      </c>
      <c r="M72">
        <f>('Formatted Data'!M72/[1]Sheet2!$C$3)*100000</f>
        <v>39.260143083543475</v>
      </c>
      <c r="N72">
        <f>('Formatted Data'!N72/[1]Sheet2!$C$3)*100000</f>
        <v>46.555426394910967</v>
      </c>
      <c r="O72">
        <f>('Formatted Data'!O72/[1]Sheet2!$C$3)*100000</f>
        <v>47.995284943207182</v>
      </c>
      <c r="P72">
        <f>('Formatted Data'!P72/[1]Sheet2!$C$3)*100000</f>
        <v>35.516510857973309</v>
      </c>
      <c r="Q72">
        <f>('Formatted Data'!Q72/[1]Sheet2!$C$3)*100000</f>
        <v>37.436322255701604</v>
      </c>
      <c r="R72">
        <f>('Formatted Data'!R72/[1]Sheet2!$C$3)*100000</f>
        <v>35.22853914831407</v>
      </c>
      <c r="S72">
        <f>('Formatted Data'!S72/[1]Sheet2!$C$3)*100000</f>
        <v>38.396227954565738</v>
      </c>
      <c r="T72">
        <f>('Formatted Data'!T72/[1]Sheet2!$C$3)*100000</f>
        <v>30.716982363652594</v>
      </c>
      <c r="U72">
        <f>('Formatted Data'!U72/[1]Sheet2!$C$3)*100000</f>
        <v>34.748586298881996</v>
      </c>
      <c r="V72">
        <f>('Formatted Data'!V72/[1]Sheet2!$C$3)*100000</f>
        <v>35.036558008541242</v>
      </c>
      <c r="W72">
        <f>('Formatted Data'!W72/[1]Sheet2!$C$3)*100000</f>
        <v>32.060850342062402</v>
      </c>
      <c r="X72">
        <f>('Formatted Data'!X72/[1]Sheet2!$C$3)*100000</f>
        <v>35.900473137518972</v>
      </c>
      <c r="Y72">
        <f>('Formatted Data'!Y72/[1]Sheet2!$C$3)*100000</f>
        <v>35.516510857973309</v>
      </c>
      <c r="Z72">
        <f>('Formatted Data'!Z72/[1]Sheet2!$C$3)*100000</f>
        <v>38.97217137388423</v>
      </c>
      <c r="AA72">
        <f>('Formatted Data'!AA72/[1]Sheet2!$C$3)*100000</f>
        <v>46.171464115365303</v>
      </c>
      <c r="AB72">
        <f>('Formatted Data'!AB72/[1]Sheet2!$C$3)*100000</f>
        <v>41.179954481271757</v>
      </c>
      <c r="AC72">
        <f>('Formatted Data'!AC72/[1]Sheet2!$C$3)*100000</f>
        <v>39.356133653429886</v>
      </c>
      <c r="AD72">
        <f>('Formatted Data'!AD72/[1]Sheet2!$C$3)*100000</f>
        <v>34.172642879563512</v>
      </c>
      <c r="AE72">
        <f>('Formatted Data'!AE72/[1]Sheet2!$C$3)*100000</f>
        <v>37.340331685815187</v>
      </c>
      <c r="AF72">
        <f>('Formatted Data'!AF72/[1]Sheet2!$C$3)*100000</f>
        <v>34.36462401933634</v>
      </c>
      <c r="AG72">
        <f>('Formatted Data'!AG72/[1]Sheet2!$C$3)*100000</f>
        <v>34.460614589222757</v>
      </c>
      <c r="AH72">
        <f>('Formatted Data'!AH72/[1]Sheet2!$C$3)*100000</f>
        <v>32.924765471040125</v>
      </c>
      <c r="AI72">
        <f>('Formatted Data'!AI72/[1]Sheet2!$C$3)*100000</f>
        <v>33.884671169904273</v>
      </c>
      <c r="AJ72">
        <f>('Formatted Data'!AJ72/[1]Sheet2!$C$3)*100000</f>
        <v>36.092454277291793</v>
      </c>
      <c r="AK72">
        <f>('Formatted Data'!AK72/[1]Sheet2!$C$3)*100000</f>
        <v>38.876180803997812</v>
      </c>
      <c r="AL72">
        <f>('Formatted Data'!AL72/[1]Sheet2!$C$3)*100000</f>
        <v>47.323350954002279</v>
      </c>
    </row>
    <row r="73" spans="1:38" x14ac:dyDescent="0.3">
      <c r="A73" t="s">
        <v>22</v>
      </c>
      <c r="B73" t="s">
        <v>34</v>
      </c>
      <c r="C73">
        <f>('Formatted Data'!C73/[1]Sheet2!$C$3)*100000</f>
        <v>59.322172189804071</v>
      </c>
      <c r="D73">
        <f>('Formatted Data'!D73/[1]Sheet2!$C$3)*100000</f>
        <v>52.7948134375279</v>
      </c>
      <c r="E73">
        <f>('Formatted Data'!E73/[1]Sheet2!$C$3)*100000</f>
        <v>57.4983513619622</v>
      </c>
      <c r="F73">
        <f>('Formatted Data'!F73/[1]Sheet2!$C$3)*100000</f>
        <v>68.729248038672679</v>
      </c>
      <c r="G73">
        <f>('Formatted Data'!G73/[1]Sheet2!$C$3)*100000</f>
        <v>66.713446071057987</v>
      </c>
      <c r="H73">
        <f>('Formatted Data'!H73/[1]Sheet2!$C$3)*100000</f>
        <v>50.491039760253955</v>
      </c>
      <c r="I73">
        <f>('Formatted Data'!I73/[1]Sheet2!$C$3)*100000</f>
        <v>49.435143491503396</v>
      </c>
      <c r="J73">
        <f>('Formatted Data'!J73/[1]Sheet2!$C$3)*100000</f>
        <v>47.323350954002279</v>
      </c>
      <c r="K73">
        <f>('Formatted Data'!K73/[1]Sheet2!$C$3)*100000</f>
        <v>46.555426394910967</v>
      </c>
      <c r="L73">
        <f>('Formatted Data'!L73/[1]Sheet2!$C$3)*100000</f>
        <v>49.819105771049053</v>
      </c>
      <c r="M73">
        <f>('Formatted Data'!M73/[1]Sheet2!$C$3)*100000</f>
        <v>54.234671985824114</v>
      </c>
      <c r="N73">
        <f>('Formatted Data'!N73/[1]Sheet2!$C$3)*100000</f>
        <v>68.537266898899844</v>
      </c>
      <c r="O73">
        <f>('Formatted Data'!O73/[1]Sheet2!$C$3)*100000</f>
        <v>77.464389898336393</v>
      </c>
      <c r="P73">
        <f>('Formatted Data'!P73/[1]Sheet2!$C$3)*100000</f>
        <v>53.466747426732795</v>
      </c>
      <c r="Q73">
        <f>('Formatted Data'!Q73/[1]Sheet2!$C$3)*100000</f>
        <v>49.435143491503396</v>
      </c>
      <c r="R73">
        <f>('Formatted Data'!R73/[1]Sheet2!$C$3)*100000</f>
        <v>44.53962442729626</v>
      </c>
      <c r="S73">
        <f>('Formatted Data'!S73/[1]Sheet2!$C$3)*100000</f>
        <v>45.595520696046819</v>
      </c>
      <c r="T73">
        <f>('Formatted Data'!T73/[1]Sheet2!$C$3)*100000</f>
        <v>40.412029922180444</v>
      </c>
      <c r="U73">
        <f>('Formatted Data'!U73/[1]Sheet2!$C$3)*100000</f>
        <v>44.155662147750604</v>
      </c>
      <c r="V73">
        <f>('Formatted Data'!V73/[1]Sheet2!$C$3)*100000</f>
        <v>48.955190642071322</v>
      </c>
      <c r="W73">
        <f>('Formatted Data'!W73/[1]Sheet2!$C$3)*100000</f>
        <v>44.635614997182678</v>
      </c>
      <c r="X73">
        <f>('Formatted Data'!X73/[1]Sheet2!$C$3)*100000</f>
        <v>52.02688887843658</v>
      </c>
      <c r="Y73">
        <f>('Formatted Data'!Y73/[1]Sheet2!$C$3)*100000</f>
        <v>51.546936029004513</v>
      </c>
      <c r="Z73">
        <f>('Formatted Data'!Z73/[1]Sheet2!$C$3)*100000</f>
        <v>53.370756856846384</v>
      </c>
      <c r="AA73">
        <f>('Formatted Data'!AA73/[1]Sheet2!$C$3)*100000</f>
        <v>70.073116017082484</v>
      </c>
      <c r="AB73">
        <f>('Formatted Data'!AB73/[1]Sheet2!$C$3)*100000</f>
        <v>53.754719136392048</v>
      </c>
      <c r="AC73">
        <f>('Formatted Data'!AC73/[1]Sheet2!$C$3)*100000</f>
        <v>54.234671985824114</v>
      </c>
      <c r="AD73">
        <f>('Formatted Data'!AD73/[1]Sheet2!$C$3)*100000</f>
        <v>51.642926598890931</v>
      </c>
      <c r="AE73">
        <f>('Formatted Data'!AE73/[1]Sheet2!$C$3)*100000</f>
        <v>46.459435825024549</v>
      </c>
      <c r="AF73">
        <f>('Formatted Data'!AF73/[1]Sheet2!$C$3)*100000</f>
        <v>47.227360384115869</v>
      </c>
      <c r="AG73">
        <f>('Formatted Data'!AG73/[1]Sheet2!$C$3)*100000</f>
        <v>50.875002039799611</v>
      </c>
      <c r="AH73">
        <f>('Formatted Data'!AH73/[1]Sheet2!$C$3)*100000</f>
        <v>51.066983179572439</v>
      </c>
      <c r="AI73">
        <f>('Formatted Data'!AI73/[1]Sheet2!$C$3)*100000</f>
        <v>52.314860588095826</v>
      </c>
      <c r="AJ73">
        <f>('Formatted Data'!AJ73/[1]Sheet2!$C$3)*100000</f>
        <v>50.203068050594702</v>
      </c>
      <c r="AK73">
        <f>('Formatted Data'!AK73/[1]Sheet2!$C$3)*100000</f>
        <v>50.395049190367544</v>
      </c>
      <c r="AL73">
        <f>('Formatted Data'!AL73/[1]Sheet2!$C$3)*100000</f>
        <v>69.977125447196073</v>
      </c>
    </row>
    <row r="74" spans="1:38" x14ac:dyDescent="0.3">
      <c r="A74" t="s">
        <v>23</v>
      </c>
      <c r="B74" t="s">
        <v>34</v>
      </c>
      <c r="C74">
        <f>('Formatted Data'!C74/[1]Sheet2!$C$3)*100000</f>
        <v>134.96274126029857</v>
      </c>
      <c r="D74">
        <f>('Formatted Data'!D74/[1]Sheet2!$C$3)*100000</f>
        <v>119.89222178813152</v>
      </c>
      <c r="E74">
        <f>('Formatted Data'!E74/[1]Sheet2!$C$3)*100000</f>
        <v>131.89104302393332</v>
      </c>
      <c r="F74">
        <f>('Formatted Data'!F74/[1]Sheet2!$C$3)*100000</f>
        <v>148.49741161428301</v>
      </c>
      <c r="G74">
        <f>('Formatted Data'!G74/[1]Sheet2!$C$3)*100000</f>
        <v>150.32123244212488</v>
      </c>
      <c r="H74">
        <f>('Formatted Data'!H74/[1]Sheet2!$C$3)*100000</f>
        <v>126.22759940063487</v>
      </c>
      <c r="I74">
        <f>('Formatted Data'!I74/[1]Sheet2!$C$3)*100000</f>
        <v>115.47665557335647</v>
      </c>
      <c r="J74">
        <f>('Formatted Data'!J74/[1]Sheet2!$C$3)*100000</f>
        <v>109.71722138017161</v>
      </c>
      <c r="K74">
        <f>('Formatted Data'!K74/[1]Sheet2!$C$3)*100000</f>
        <v>108.3733534017618</v>
      </c>
      <c r="L74">
        <f>('Formatted Data'!L74/[1]Sheet2!$C$3)*100000</f>
        <v>110.10118365971726</v>
      </c>
      <c r="M74">
        <f>('Formatted Data'!M74/[1]Sheet2!$C$3)*100000</f>
        <v>126.03561826086205</v>
      </c>
      <c r="N74">
        <f>('Formatted Data'!N74/[1]Sheet2!$C$3)*100000</f>
        <v>153.48892124837656</v>
      </c>
      <c r="O74">
        <f>('Formatted Data'!O74/[1]Sheet2!$C$3)*100000</f>
        <v>164.04788393588214</v>
      </c>
      <c r="P74">
        <f>('Formatted Data'!P74/[1]Sheet2!$C$3)*100000</f>
        <v>121.62005204608698</v>
      </c>
      <c r="Q74">
        <f>('Formatted Data'!Q74/[1]Sheet2!$C$3)*100000</f>
        <v>126.61156168018053</v>
      </c>
      <c r="R74">
        <f>('Formatted Data'!R74/[1]Sheet2!$C$3)*100000</f>
        <v>113.17288189608252</v>
      </c>
      <c r="S74">
        <f>('Formatted Data'!S74/[1]Sheet2!$C$3)*100000</f>
        <v>120.3721746375636</v>
      </c>
      <c r="T74">
        <f>('Formatted Data'!T74/[1]Sheet2!$C$3)*100000</f>
        <v>103.86179661710034</v>
      </c>
      <c r="U74">
        <f>('Formatted Data'!U74/[1]Sheet2!$C$3)*100000</f>
        <v>113.94080645517384</v>
      </c>
      <c r="V74">
        <f>('Formatted Data'!V74/[1]Sheet2!$C$3)*100000</f>
        <v>113.84481588528742</v>
      </c>
      <c r="W74">
        <f>('Formatted Data'!W74/[1]Sheet2!$C$3)*100000</f>
        <v>108.08538169210257</v>
      </c>
      <c r="X74">
        <f>('Formatted Data'!X74/[1]Sheet2!$C$3)*100000</f>
        <v>124.30778800290659</v>
      </c>
      <c r="Y74">
        <f>('Formatted Data'!Y74/[1]Sheet2!$C$3)*100000</f>
        <v>118.64434437960814</v>
      </c>
      <c r="Z74">
        <f>('Formatted Data'!Z74/[1]Sheet2!$C$3)*100000</f>
        <v>125.17170313188431</v>
      </c>
      <c r="AA74">
        <f>('Formatted Data'!AA74/[1]Sheet2!$C$3)*100000</f>
        <v>154.06486466769505</v>
      </c>
      <c r="AB74">
        <f>('Formatted Data'!AB74/[1]Sheet2!$C$3)*100000</f>
        <v>124.78774085233867</v>
      </c>
      <c r="AC74">
        <f>('Formatted Data'!AC74/[1]Sheet2!$C$3)*100000</f>
        <v>128.53137307790882</v>
      </c>
      <c r="AD74">
        <f>('Formatted Data'!AD74/[1]Sheet2!$C$3)*100000</f>
        <v>118.93231608926739</v>
      </c>
      <c r="AE74">
        <f>('Formatted Data'!AE74/[1]Sheet2!$C$3)*100000</f>
        <v>115.95660842278855</v>
      </c>
      <c r="AF74">
        <f>('Formatted Data'!AF74/[1]Sheet2!$C$3)*100000</f>
        <v>110.38915536937651</v>
      </c>
      <c r="AG74">
        <f>('Formatted Data'!AG74/[1]Sheet2!$C$3)*100000</f>
        <v>119.02830665915381</v>
      </c>
      <c r="AH74">
        <f>('Formatted Data'!AH74/[1]Sheet2!$C$3)*100000</f>
        <v>113.5568441756282</v>
      </c>
      <c r="AI74">
        <f>('Formatted Data'!AI74/[1]Sheet2!$C$3)*100000</f>
        <v>117.87641982051683</v>
      </c>
      <c r="AJ74">
        <f>('Formatted Data'!AJ74/[1]Sheet2!$C$3)*100000</f>
        <v>116.62854241199345</v>
      </c>
      <c r="AK74">
        <f>('Formatted Data'!AK74/[1]Sheet2!$C$3)*100000</f>
        <v>120.08420292790436</v>
      </c>
      <c r="AL74">
        <f>('Formatted Data'!AL74/[1]Sheet2!$C$3)*100000</f>
        <v>152.72099668928524</v>
      </c>
    </row>
    <row r="75" spans="1:38" x14ac:dyDescent="0.3">
      <c r="A75" t="s">
        <v>5</v>
      </c>
      <c r="B75" t="s">
        <v>35</v>
      </c>
      <c r="C75">
        <f>('Formatted Data'!C75/[1]Sheet2!$C$3)*100000</f>
        <v>0.47995284943207178</v>
      </c>
      <c r="D75">
        <f>('Formatted Data'!D75/[1]Sheet2!$C$3)*100000</f>
        <v>0.28797170965924307</v>
      </c>
      <c r="E75">
        <f>('Formatted Data'!E75/[1]Sheet2!$C$3)*100000</f>
        <v>0.28797170965924307</v>
      </c>
      <c r="F75">
        <f>('Formatted Data'!F75/[1]Sheet2!$C$3)*100000</f>
        <v>0.28797170965924307</v>
      </c>
      <c r="G75">
        <f>('Formatted Data'!G75/[1]Sheet2!$C$3)*100000</f>
        <v>0.28797170965924307</v>
      </c>
      <c r="H75">
        <f>('Formatted Data'!H75/[1]Sheet2!$C$3)*100000</f>
        <v>0.19198113977282874</v>
      </c>
      <c r="I75">
        <f>('Formatted Data'!I75/[1]Sheet2!$C$3)*100000</f>
        <v>0.38396227954565748</v>
      </c>
      <c r="J75">
        <f>('Formatted Data'!J75/[1]Sheet2!$C$3)*100000</f>
        <v>0.47995284943207178</v>
      </c>
      <c r="K75">
        <f>('Formatted Data'!K75/[1]Sheet2!$C$3)*100000</f>
        <v>0.47995284943207178</v>
      </c>
      <c r="L75">
        <f>('Formatted Data'!L75/[1]Sheet2!$C$3)*100000</f>
        <v>0.38396227954565748</v>
      </c>
      <c r="M75">
        <f>('Formatted Data'!M75/[1]Sheet2!$C$3)*100000</f>
        <v>0.47995284943207178</v>
      </c>
      <c r="N75">
        <f>('Formatted Data'!N75/[1]Sheet2!$C$3)*100000</f>
        <v>0.19198113977282874</v>
      </c>
      <c r="O75">
        <f>('Formatted Data'!O75/[1]Sheet2!$C$3)*100000</f>
        <v>0.57594341931848614</v>
      </c>
      <c r="P75">
        <f>('Formatted Data'!P75/[1]Sheet2!$C$3)*100000</f>
        <v>0.38396227954565748</v>
      </c>
      <c r="Q75">
        <f>('Formatted Data'!Q75/[1]Sheet2!$C$3)*100000</f>
        <v>0.38396227954565748</v>
      </c>
      <c r="R75">
        <f>('Formatted Data'!R75/[1]Sheet2!$C$3)*100000</f>
        <v>0.38396227954565748</v>
      </c>
      <c r="S75">
        <f>('Formatted Data'!S75/[1]Sheet2!$C$3)*100000</f>
        <v>9.599056988641437E-2</v>
      </c>
      <c r="T75">
        <f>('Formatted Data'!T75/[1]Sheet2!$C$3)*100000</f>
        <v>0.38396227954565748</v>
      </c>
      <c r="U75">
        <f>('Formatted Data'!U75/[1]Sheet2!$C$3)*100000</f>
        <v>0.47995284943207178</v>
      </c>
      <c r="V75">
        <f>('Formatted Data'!V75/[1]Sheet2!$C$3)*100000</f>
        <v>0.28797170965924307</v>
      </c>
      <c r="W75">
        <f>('Formatted Data'!W75/[1]Sheet2!$C$3)*100000</f>
        <v>0.38396227954565748</v>
      </c>
      <c r="X75">
        <f>('Formatted Data'!X75/[1]Sheet2!$C$3)*100000</f>
        <v>0.38396227954565748</v>
      </c>
      <c r="Y75">
        <f>('Formatted Data'!Y75/[1]Sheet2!$C$3)*100000</f>
        <v>0.57594341931848614</v>
      </c>
      <c r="Z75">
        <f>('Formatted Data'!Z75/[1]Sheet2!$C$3)*100000</f>
        <v>0.57594341931848614</v>
      </c>
      <c r="AA75">
        <f>('Formatted Data'!AA75/[1]Sheet2!$C$3)*100000</f>
        <v>0.28797170965924307</v>
      </c>
      <c r="AB75">
        <f>('Formatted Data'!AB75/[1]Sheet2!$C$3)*100000</f>
        <v>0.76792455909131496</v>
      </c>
      <c r="AC75">
        <f>('Formatted Data'!AC75/[1]Sheet2!$C$3)*100000</f>
        <v>0.28797170965924307</v>
      </c>
      <c r="AD75">
        <f>('Formatted Data'!AD75/[1]Sheet2!$C$3)*100000</f>
        <v>0.47995284943207178</v>
      </c>
      <c r="AE75">
        <f>('Formatted Data'!AE75/[1]Sheet2!$C$3)*100000</f>
        <v>0.28797170965924307</v>
      </c>
      <c r="AF75">
        <f>('Formatted Data'!AF75/[1]Sheet2!$C$3)*100000</f>
        <v>0.47995284943207178</v>
      </c>
      <c r="AG75">
        <f>('Formatted Data'!AG75/[1]Sheet2!$C$3)*100000</f>
        <v>0.57594341931848614</v>
      </c>
      <c r="AH75">
        <f>('Formatted Data'!AH75/[1]Sheet2!$C$3)*100000</f>
        <v>9.599056988641437E-2</v>
      </c>
      <c r="AI75">
        <f>('Formatted Data'!AI75/[1]Sheet2!$C$3)*100000</f>
        <v>0.38396227954565748</v>
      </c>
      <c r="AJ75">
        <f>('Formatted Data'!AJ75/[1]Sheet2!$C$3)*100000</f>
        <v>0.19198113977282874</v>
      </c>
      <c r="AK75">
        <f>('Formatted Data'!AK75/[1]Sheet2!$C$3)*100000</f>
        <v>0.28797170965924307</v>
      </c>
      <c r="AL75">
        <f>('Formatted Data'!AL75/[1]Sheet2!$C$3)*100000</f>
        <v>0.38396227954565748</v>
      </c>
    </row>
    <row r="76" spans="1:38" x14ac:dyDescent="0.3">
      <c r="A76" t="s">
        <v>19</v>
      </c>
      <c r="B76" t="s">
        <v>35</v>
      </c>
      <c r="C76">
        <f>('Formatted Data'!C76/[1]Sheet2!$C$3)*100000</f>
        <v>1.7278302579554585</v>
      </c>
      <c r="D76">
        <f>('Formatted Data'!D76/[1]Sheet2!$C$3)*100000</f>
        <v>2.9757076664788449</v>
      </c>
      <c r="E76">
        <f>('Formatted Data'!E76/[1]Sheet2!$C$3)*100000</f>
        <v>2.1117925375011155</v>
      </c>
      <c r="F76">
        <f>('Formatted Data'!F76/[1]Sheet2!$C$3)*100000</f>
        <v>1.4398585482962154</v>
      </c>
      <c r="G76">
        <f>('Formatted Data'!G76/[1]Sheet2!$C$3)*100000</f>
        <v>2.3037736772739446</v>
      </c>
      <c r="H76">
        <f>('Formatted Data'!H76/[1]Sheet2!$C$3)*100000</f>
        <v>1.4398585482962154</v>
      </c>
      <c r="I76">
        <f>('Formatted Data'!I76/[1]Sheet2!$C$3)*100000</f>
        <v>2.9757076664788449</v>
      </c>
      <c r="J76">
        <f>('Formatted Data'!J76/[1]Sheet2!$C$3)*100000</f>
        <v>2.0158019676147014</v>
      </c>
      <c r="K76">
        <f>('Formatted Data'!K76/[1]Sheet2!$C$3)*100000</f>
        <v>1.9198113977282871</v>
      </c>
      <c r="L76">
        <f>('Formatted Data'!L76/[1]Sheet2!$C$3)*100000</f>
        <v>2.3037736772739446</v>
      </c>
      <c r="M76">
        <f>('Formatted Data'!M76/[1]Sheet2!$C$3)*100000</f>
        <v>1.4398585482962154</v>
      </c>
      <c r="N76">
        <f>('Formatted Data'!N76/[1]Sheet2!$C$3)*100000</f>
        <v>2.3997642471603586</v>
      </c>
      <c r="O76">
        <f>('Formatted Data'!O76/[1]Sheet2!$C$3)*100000</f>
        <v>2.1117925375011155</v>
      </c>
      <c r="P76">
        <f>('Formatted Data'!P76/[1]Sheet2!$C$3)*100000</f>
        <v>3.1676888062516739</v>
      </c>
      <c r="Q76">
        <f>('Formatted Data'!Q76/[1]Sheet2!$C$3)*100000</f>
        <v>2.3037736772739446</v>
      </c>
      <c r="R76">
        <f>('Formatted Data'!R76/[1]Sheet2!$C$3)*100000</f>
        <v>2.3997642471603586</v>
      </c>
      <c r="S76">
        <f>('Formatted Data'!S76/[1]Sheet2!$C$3)*100000</f>
        <v>2.8797170965924308</v>
      </c>
      <c r="T76">
        <f>('Formatted Data'!T76/[1]Sheet2!$C$3)*100000</f>
        <v>2.5917453869331877</v>
      </c>
      <c r="U76">
        <f>('Formatted Data'!U76/[1]Sheet2!$C$3)*100000</f>
        <v>2.3997642471603586</v>
      </c>
      <c r="V76">
        <f>('Formatted Data'!V76/[1]Sheet2!$C$3)*100000</f>
        <v>2.1117925375011155</v>
      </c>
      <c r="W76">
        <f>('Formatted Data'!W76/[1]Sheet2!$C$3)*100000</f>
        <v>1.631839688069044</v>
      </c>
      <c r="X76">
        <f>('Formatted Data'!X76/[1]Sheet2!$C$3)*100000</f>
        <v>1.5358491181826299</v>
      </c>
      <c r="Y76">
        <f>('Formatted Data'!Y76/[1]Sheet2!$C$3)*100000</f>
        <v>2.3997642471603586</v>
      </c>
      <c r="Z76">
        <f>('Formatted Data'!Z76/[1]Sheet2!$C$3)*100000</f>
        <v>2.3997642471603586</v>
      </c>
      <c r="AA76">
        <f>('Formatted Data'!AA76/[1]Sheet2!$C$3)*100000</f>
        <v>2.4957548170467732</v>
      </c>
      <c r="AB76">
        <f>('Formatted Data'!AB76/[1]Sheet2!$C$3)*100000</f>
        <v>1.9198113977282871</v>
      </c>
      <c r="AC76">
        <f>('Formatted Data'!AC76/[1]Sheet2!$C$3)*100000</f>
        <v>1.7278302579554585</v>
      </c>
      <c r="AD76">
        <f>('Formatted Data'!AD76/[1]Sheet2!$C$3)*100000</f>
        <v>2.0158019676147014</v>
      </c>
      <c r="AE76">
        <f>('Formatted Data'!AE76/[1]Sheet2!$C$3)*100000</f>
        <v>1.631839688069044</v>
      </c>
      <c r="AF76">
        <f>('Formatted Data'!AF76/[1]Sheet2!$C$3)*100000</f>
        <v>1.5358491181826299</v>
      </c>
      <c r="AG76">
        <f>('Formatted Data'!AG76/[1]Sheet2!$C$3)*100000</f>
        <v>2.1117925375011155</v>
      </c>
      <c r="AH76">
        <f>('Formatted Data'!AH76/[1]Sheet2!$C$3)*100000</f>
        <v>2.3037736772739446</v>
      </c>
      <c r="AI76">
        <f>('Formatted Data'!AI76/[1]Sheet2!$C$3)*100000</f>
        <v>1.9198113977282871</v>
      </c>
      <c r="AJ76">
        <f>('Formatted Data'!AJ76/[1]Sheet2!$C$3)*100000</f>
        <v>1.9198113977282871</v>
      </c>
      <c r="AK76">
        <f>('Formatted Data'!AK76/[1]Sheet2!$C$3)*100000</f>
        <v>1.3438679784098009</v>
      </c>
      <c r="AL76">
        <f>('Formatted Data'!AL76/[1]Sheet2!$C$3)*100000</f>
        <v>2.5917453869331877</v>
      </c>
    </row>
    <row r="77" spans="1:38" x14ac:dyDescent="0.3">
      <c r="A77" t="s">
        <v>20</v>
      </c>
      <c r="B77" t="s">
        <v>35</v>
      </c>
      <c r="C77">
        <f>('Formatted Data'!C77/[1]Sheet2!$C$3)*100000</f>
        <v>2.8797170965924308</v>
      </c>
      <c r="D77">
        <f>('Formatted Data'!D77/[1]Sheet2!$C$3)*100000</f>
        <v>4.319575644888646</v>
      </c>
      <c r="E77">
        <f>('Formatted Data'!E77/[1]Sheet2!$C$3)*100000</f>
        <v>4.4155662147750601</v>
      </c>
      <c r="F77">
        <f>('Formatted Data'!F77/[1]Sheet2!$C$3)*100000</f>
        <v>4.5115567846614741</v>
      </c>
      <c r="G77">
        <f>('Formatted Data'!G77/[1]Sheet2!$C$3)*100000</f>
        <v>3.0716982363652598</v>
      </c>
      <c r="H77">
        <f>('Formatted Data'!H77/[1]Sheet2!$C$3)*100000</f>
        <v>3.1676888062516739</v>
      </c>
      <c r="I77">
        <f>('Formatted Data'!I77/[1]Sheet2!$C$3)*100000</f>
        <v>3.0716982363652598</v>
      </c>
      <c r="J77">
        <f>('Formatted Data'!J77/[1]Sheet2!$C$3)*100000</f>
        <v>3.263679376138088</v>
      </c>
      <c r="K77">
        <f>('Formatted Data'!K77/[1]Sheet2!$C$3)*100000</f>
        <v>2.8797170965924308</v>
      </c>
      <c r="L77">
        <f>('Formatted Data'!L77/[1]Sheet2!$C$3)*100000</f>
        <v>3.7436322255701602</v>
      </c>
      <c r="M77">
        <f>('Formatted Data'!M77/[1]Sheet2!$C$3)*100000</f>
        <v>4.5115567846614741</v>
      </c>
      <c r="N77">
        <f>('Formatted Data'!N77/[1]Sheet2!$C$3)*100000</f>
        <v>3.263679376138088</v>
      </c>
      <c r="O77">
        <f>('Formatted Data'!O77/[1]Sheet2!$C$3)*100000</f>
        <v>5.2794813437527894</v>
      </c>
      <c r="P77">
        <f>('Formatted Data'!P77/[1]Sheet2!$C$3)*100000</f>
        <v>4.223585075002231</v>
      </c>
      <c r="Q77">
        <f>('Formatted Data'!Q77/[1]Sheet2!$C$3)*100000</f>
        <v>5.0875002039799604</v>
      </c>
      <c r="R77">
        <f>('Formatted Data'!R77/[1]Sheet2!$C$3)*100000</f>
        <v>3.359669946024503</v>
      </c>
      <c r="S77">
        <f>('Formatted Data'!S77/[1]Sheet2!$C$3)*100000</f>
        <v>3.6476416556837461</v>
      </c>
      <c r="T77">
        <f>('Formatted Data'!T77/[1]Sheet2!$C$3)*100000</f>
        <v>3.359669946024503</v>
      </c>
      <c r="U77">
        <f>('Formatted Data'!U77/[1]Sheet2!$C$3)*100000</f>
        <v>4.7035379244343032</v>
      </c>
      <c r="V77">
        <f>('Formatted Data'!V77/[1]Sheet2!$C$3)*100000</f>
        <v>4.5115567846614741</v>
      </c>
      <c r="W77">
        <f>('Formatted Data'!W77/[1]Sheet2!$C$3)*100000</f>
        <v>2.8797170965924308</v>
      </c>
      <c r="X77">
        <f>('Formatted Data'!X77/[1]Sheet2!$C$3)*100000</f>
        <v>3.359669946024503</v>
      </c>
      <c r="Y77">
        <f>('Formatted Data'!Y77/[1]Sheet2!$C$3)*100000</f>
        <v>3.263679376138088</v>
      </c>
      <c r="Z77">
        <f>('Formatted Data'!Z77/[1]Sheet2!$C$3)*100000</f>
        <v>3.8396227954565743</v>
      </c>
      <c r="AA77">
        <f>('Formatted Data'!AA77/[1]Sheet2!$C$3)*100000</f>
        <v>3.8396227954565743</v>
      </c>
      <c r="AB77">
        <f>('Formatted Data'!AB77/[1]Sheet2!$C$3)*100000</f>
        <v>3.7436322255701602</v>
      </c>
      <c r="AC77">
        <f>('Formatted Data'!AC77/[1]Sheet2!$C$3)*100000</f>
        <v>3.7436322255701602</v>
      </c>
      <c r="AD77">
        <f>('Formatted Data'!AD77/[1]Sheet2!$C$3)*100000</f>
        <v>3.5516510857973311</v>
      </c>
      <c r="AE77">
        <f>('Formatted Data'!AE77/[1]Sheet2!$C$3)*100000</f>
        <v>3.359669946024503</v>
      </c>
      <c r="AF77">
        <f>('Formatted Data'!AF77/[1]Sheet2!$C$3)*100000</f>
        <v>3.359669946024503</v>
      </c>
      <c r="AG77">
        <f>('Formatted Data'!AG77/[1]Sheet2!$C$3)*100000</f>
        <v>3.359669946024503</v>
      </c>
      <c r="AH77">
        <f>('Formatted Data'!AH77/[1]Sheet2!$C$3)*100000</f>
        <v>3.359669946024503</v>
      </c>
      <c r="AI77">
        <f>('Formatted Data'!AI77/[1]Sheet2!$C$3)*100000</f>
        <v>3.263679376138088</v>
      </c>
      <c r="AJ77">
        <f>('Formatted Data'!AJ77/[1]Sheet2!$C$3)*100000</f>
        <v>4.1275945051158169</v>
      </c>
      <c r="AK77">
        <f>('Formatted Data'!AK77/[1]Sheet2!$C$3)*100000</f>
        <v>4.0316039352294029</v>
      </c>
      <c r="AL77">
        <f>('Formatted Data'!AL77/[1]Sheet2!$C$3)*100000</f>
        <v>3.7436322255701602</v>
      </c>
    </row>
    <row r="78" spans="1:38" x14ac:dyDescent="0.3">
      <c r="A78" t="s">
        <v>21</v>
      </c>
      <c r="B78" t="s">
        <v>35</v>
      </c>
      <c r="C78">
        <f>('Formatted Data'!C78/[1]Sheet2!$C$3)*100000</f>
        <v>7.6792455909131485</v>
      </c>
      <c r="D78">
        <f>('Formatted Data'!D78/[1]Sheet2!$C$3)*100000</f>
        <v>7.9672173005723916</v>
      </c>
      <c r="E78">
        <f>('Formatted Data'!E78/[1]Sheet2!$C$3)*100000</f>
        <v>5.9514153329576898</v>
      </c>
      <c r="F78">
        <f>('Formatted Data'!F78/[1]Sheet2!$C$3)*100000</f>
        <v>7.8712267306859784</v>
      </c>
      <c r="G78">
        <f>('Formatted Data'!G78/[1]Sheet2!$C$3)*100000</f>
        <v>7.5832550210267353</v>
      </c>
      <c r="H78">
        <f>('Formatted Data'!H78/[1]Sheet2!$C$3)*100000</f>
        <v>8.3511795801180497</v>
      </c>
      <c r="I78">
        <f>('Formatted Data'!I78/[1]Sheet2!$C$3)*100000</f>
        <v>8.927122999436536</v>
      </c>
      <c r="J78">
        <f>('Formatted Data'!J78/[1]Sheet2!$C$3)*100000</f>
        <v>7.8712267306859784</v>
      </c>
      <c r="K78">
        <f>('Formatted Data'!K78/[1]Sheet2!$C$3)*100000</f>
        <v>5.0875002039799604</v>
      </c>
      <c r="L78">
        <f>('Formatted Data'!L78/[1]Sheet2!$C$3)*100000</f>
        <v>6.8153304619354191</v>
      </c>
      <c r="M78">
        <f>('Formatted Data'!M78/[1]Sheet2!$C$3)*100000</f>
        <v>6.9113210318218341</v>
      </c>
      <c r="N78">
        <f>('Formatted Data'!N78/[1]Sheet2!$C$3)*100000</f>
        <v>8.0632078704588057</v>
      </c>
      <c r="O78">
        <f>('Formatted Data'!O78/[1]Sheet2!$C$3)*100000</f>
        <v>8.2551890102316339</v>
      </c>
      <c r="P78">
        <f>('Formatted Data'!P78/[1]Sheet2!$C$3)*100000</f>
        <v>6.623349322162591</v>
      </c>
      <c r="Q78">
        <f>('Formatted Data'!Q78/[1]Sheet2!$C$3)*100000</f>
        <v>6.623349322162591</v>
      </c>
      <c r="R78">
        <f>('Formatted Data'!R78/[1]Sheet2!$C$3)*100000</f>
        <v>8.0632078704588057</v>
      </c>
      <c r="S78">
        <f>('Formatted Data'!S78/[1]Sheet2!$C$3)*100000</f>
        <v>6.7193398920490059</v>
      </c>
      <c r="T78">
        <f>('Formatted Data'!T78/[1]Sheet2!$C$3)*100000</f>
        <v>7.2952833113674922</v>
      </c>
      <c r="U78">
        <f>('Formatted Data'!U78/[1]Sheet2!$C$3)*100000</f>
        <v>8.2551890102316339</v>
      </c>
      <c r="V78">
        <f>('Formatted Data'!V78/[1]Sheet2!$C$3)*100000</f>
        <v>6.527358752276176</v>
      </c>
      <c r="W78">
        <f>('Formatted Data'!W78/[1]Sheet2!$C$3)*100000</f>
        <v>8.2551890102316339</v>
      </c>
      <c r="X78">
        <f>('Formatted Data'!X78/[1]Sheet2!$C$3)*100000</f>
        <v>7.5832550210267353</v>
      </c>
      <c r="Y78">
        <f>('Formatted Data'!Y78/[1]Sheet2!$C$3)*100000</f>
        <v>8.2551890102316339</v>
      </c>
      <c r="Z78">
        <f>('Formatted Data'!Z78/[1]Sheet2!$C$3)*100000</f>
        <v>9.4070758488686064</v>
      </c>
      <c r="AA78">
        <f>('Formatted Data'!AA78/[1]Sheet2!$C$3)*100000</f>
        <v>8.5431607198908779</v>
      </c>
      <c r="AB78">
        <f>('Formatted Data'!AB78/[1]Sheet2!$C$3)*100000</f>
        <v>9.8870286983006785</v>
      </c>
      <c r="AC78">
        <f>('Formatted Data'!AC78/[1]Sheet2!$C$3)*100000</f>
        <v>9.4070758488686064</v>
      </c>
      <c r="AD78">
        <f>('Formatted Data'!AD78/[1]Sheet2!$C$3)*100000</f>
        <v>5.2794813437527894</v>
      </c>
      <c r="AE78">
        <f>('Formatted Data'!AE78/[1]Sheet2!$C$3)*100000</f>
        <v>7.8712267306859784</v>
      </c>
      <c r="AF78">
        <f>('Formatted Data'!AF78/[1]Sheet2!$C$3)*100000</f>
        <v>6.623349322162591</v>
      </c>
      <c r="AG78">
        <f>('Formatted Data'!AG78/[1]Sheet2!$C$3)*100000</f>
        <v>6.0474059028441047</v>
      </c>
      <c r="AH78">
        <f>('Formatted Data'!AH78/[1]Sheet2!$C$3)*100000</f>
        <v>8.2551890102316339</v>
      </c>
      <c r="AI78">
        <f>('Formatted Data'!AI78/[1]Sheet2!$C$3)*100000</f>
        <v>6.3353776125033479</v>
      </c>
      <c r="AJ78">
        <f>('Formatted Data'!AJ78/[1]Sheet2!$C$3)*100000</f>
        <v>6.2393870426169329</v>
      </c>
      <c r="AK78">
        <f>('Formatted Data'!AK78/[1]Sheet2!$C$3)*100000</f>
        <v>7.8712267306859784</v>
      </c>
      <c r="AL78">
        <f>('Formatted Data'!AL78/[1]Sheet2!$C$3)*100000</f>
        <v>11.038915536937651</v>
      </c>
    </row>
    <row r="79" spans="1:38" x14ac:dyDescent="0.3">
      <c r="A79" t="s">
        <v>22</v>
      </c>
      <c r="B79" t="s">
        <v>35</v>
      </c>
      <c r="C79">
        <f>('Formatted Data'!C79/[1]Sheet2!$C$3)*100000</f>
        <v>14.11061377330291</v>
      </c>
      <c r="D79">
        <f>('Formatted Data'!D79/[1]Sheet2!$C$3)*100000</f>
        <v>9.3110852789821923</v>
      </c>
      <c r="E79">
        <f>('Formatted Data'!E79/[1]Sheet2!$C$3)*100000</f>
        <v>11.998821235801795</v>
      </c>
      <c r="F79">
        <f>('Formatted Data'!F79/[1]Sheet2!$C$3)*100000</f>
        <v>14.014623203416498</v>
      </c>
      <c r="G79">
        <f>('Formatted Data'!G79/[1]Sheet2!$C$3)*100000</f>
        <v>12.286792945461039</v>
      </c>
      <c r="H79">
        <f>('Formatted Data'!H79/[1]Sheet2!$C$3)*100000</f>
        <v>11.710849526142551</v>
      </c>
      <c r="I79">
        <f>('Formatted Data'!I79/[1]Sheet2!$C$3)*100000</f>
        <v>10.654953257391995</v>
      </c>
      <c r="J79">
        <f>('Formatted Data'!J79/[1]Sheet2!$C$3)*100000</f>
        <v>11.326887246596893</v>
      </c>
      <c r="K79">
        <f>('Formatted Data'!K79/[1]Sheet2!$C$3)*100000</f>
        <v>9.6950475585278504</v>
      </c>
      <c r="L79">
        <f>('Formatted Data'!L79/[1]Sheet2!$C$3)*100000</f>
        <v>10.846934397164823</v>
      </c>
      <c r="M79">
        <f>('Formatted Data'!M79/[1]Sheet2!$C$3)*100000</f>
        <v>10.079009838073508</v>
      </c>
      <c r="N79">
        <f>('Formatted Data'!N79/[1]Sheet2!$C$3)*100000</f>
        <v>14.974528902280641</v>
      </c>
      <c r="O79">
        <f>('Formatted Data'!O79/[1]Sheet2!$C$3)*100000</f>
        <v>15.262500611939883</v>
      </c>
      <c r="P79">
        <f>('Formatted Data'!P79/[1]Sheet2!$C$3)*100000</f>
        <v>11.614858956256137</v>
      </c>
      <c r="Q79">
        <f>('Formatted Data'!Q79/[1]Sheet2!$C$3)*100000</f>
        <v>11.998821235801795</v>
      </c>
      <c r="R79">
        <f>('Formatted Data'!R79/[1]Sheet2!$C$3)*100000</f>
        <v>11.134906106824065</v>
      </c>
      <c r="S79">
        <f>('Formatted Data'!S79/[1]Sheet2!$C$3)*100000</f>
        <v>9.8870286983006785</v>
      </c>
      <c r="T79">
        <f>('Formatted Data'!T79/[1]Sheet2!$C$3)*100000</f>
        <v>9.5990569886414345</v>
      </c>
      <c r="U79">
        <f>('Formatted Data'!U79/[1]Sheet2!$C$3)*100000</f>
        <v>10.750943827278407</v>
      </c>
      <c r="V79">
        <f>('Formatted Data'!V79/[1]Sheet2!$C$3)*100000</f>
        <v>10.366981547732751</v>
      </c>
      <c r="W79">
        <f>('Formatted Data'!W79/[1]Sheet2!$C$3)*100000</f>
        <v>11.326887246596893</v>
      </c>
      <c r="X79">
        <f>('Formatted Data'!X79/[1]Sheet2!$C$3)*100000</f>
        <v>11.038915536937651</v>
      </c>
      <c r="Y79">
        <f>('Formatted Data'!Y79/[1]Sheet2!$C$3)*100000</f>
        <v>11.614858956256137</v>
      </c>
      <c r="Z79">
        <f>('Formatted Data'!Z79/[1]Sheet2!$C$3)*100000</f>
        <v>14.11061377330291</v>
      </c>
      <c r="AA79">
        <f>('Formatted Data'!AA79/[1]Sheet2!$C$3)*100000</f>
        <v>13.630660923870838</v>
      </c>
      <c r="AB79">
        <f>('Formatted Data'!AB79/[1]Sheet2!$C$3)*100000</f>
        <v>12.670755225006696</v>
      </c>
      <c r="AC79">
        <f>('Formatted Data'!AC79/[1]Sheet2!$C$3)*100000</f>
        <v>13.822642063643668</v>
      </c>
      <c r="AD79">
        <f>('Formatted Data'!AD79/[1]Sheet2!$C$3)*100000</f>
        <v>11.230896676710481</v>
      </c>
      <c r="AE79">
        <f>('Formatted Data'!AE79/[1]Sheet2!$C$3)*100000</f>
        <v>10.270990977846337</v>
      </c>
      <c r="AF79">
        <f>('Formatted Data'!AF79/[1]Sheet2!$C$3)*100000</f>
        <v>8.447170150004462</v>
      </c>
      <c r="AG79">
        <f>('Formatted Data'!AG79/[1]Sheet2!$C$3)*100000</f>
        <v>8.735141859663706</v>
      </c>
      <c r="AH79">
        <f>('Formatted Data'!AH79/[1]Sheet2!$C$3)*100000</f>
        <v>11.230896676710481</v>
      </c>
      <c r="AI79">
        <f>('Formatted Data'!AI79/[1]Sheet2!$C$3)*100000</f>
        <v>11.614858956256137</v>
      </c>
      <c r="AJ79">
        <f>('Formatted Data'!AJ79/[1]Sheet2!$C$3)*100000</f>
        <v>9.5990569886414345</v>
      </c>
      <c r="AK79">
        <f>('Formatted Data'!AK79/[1]Sheet2!$C$3)*100000</f>
        <v>11.614858956256137</v>
      </c>
      <c r="AL79">
        <f>('Formatted Data'!AL79/[1]Sheet2!$C$3)*100000</f>
        <v>11.806840096028967</v>
      </c>
    </row>
    <row r="80" spans="1:38" x14ac:dyDescent="0.3">
      <c r="A80" t="s">
        <v>23</v>
      </c>
      <c r="B80" t="s">
        <v>35</v>
      </c>
      <c r="C80">
        <f>('Formatted Data'!C80/[1]Sheet2!$C$3)*100000</f>
        <v>26.877359568196024</v>
      </c>
      <c r="D80">
        <f>('Formatted Data'!D80/[1]Sheet2!$C$3)*100000</f>
        <v>24.861557600581317</v>
      </c>
      <c r="E80">
        <f>('Formatted Data'!E80/[1]Sheet2!$C$3)*100000</f>
        <v>24.765567030694907</v>
      </c>
      <c r="F80">
        <f>('Formatted Data'!F80/[1]Sheet2!$C$3)*100000</f>
        <v>28.12523697671941</v>
      </c>
      <c r="G80">
        <f>('Formatted Data'!G80/[1]Sheet2!$C$3)*100000</f>
        <v>25.53349158978622</v>
      </c>
      <c r="H80">
        <f>('Formatted Data'!H80/[1]Sheet2!$C$3)*100000</f>
        <v>24.861557600581317</v>
      </c>
      <c r="I80">
        <f>('Formatted Data'!I80/[1]Sheet2!$C$3)*100000</f>
        <v>26.01344443921829</v>
      </c>
      <c r="J80">
        <f>('Formatted Data'!J80/[1]Sheet2!$C$3)*100000</f>
        <v>24.957548170467732</v>
      </c>
      <c r="K80">
        <f>('Formatted Data'!K80/[1]Sheet2!$C$3)*100000</f>
        <v>20.062029106260599</v>
      </c>
      <c r="L80">
        <f>('Formatted Data'!L80/[1]Sheet2!$C$3)*100000</f>
        <v>24.093633041490001</v>
      </c>
      <c r="M80">
        <f>('Formatted Data'!M80/[1]Sheet2!$C$3)*100000</f>
        <v>23.421699052285103</v>
      </c>
      <c r="N80">
        <f>('Formatted Data'!N80/[1]Sheet2!$C$3)*100000</f>
        <v>28.893161535810723</v>
      </c>
      <c r="O80">
        <f>('Formatted Data'!O80/[1]Sheet2!$C$3)*100000</f>
        <v>31.484906922743914</v>
      </c>
      <c r="P80">
        <f>('Formatted Data'!P80/[1]Sheet2!$C$3)*100000</f>
        <v>26.01344443921829</v>
      </c>
      <c r="Q80">
        <f>('Formatted Data'!Q80/[1]Sheet2!$C$3)*100000</f>
        <v>26.39740671876395</v>
      </c>
      <c r="R80">
        <f>('Formatted Data'!R80/[1]Sheet2!$C$3)*100000</f>
        <v>25.341510450013391</v>
      </c>
      <c r="S80">
        <f>('Formatted Data'!S80/[1]Sheet2!$C$3)*100000</f>
        <v>23.229717912512275</v>
      </c>
      <c r="T80">
        <f>('Formatted Data'!T80/[1]Sheet2!$C$3)*100000</f>
        <v>23.229717912512275</v>
      </c>
      <c r="U80">
        <f>('Formatted Data'!U80/[1]Sheet2!$C$3)*100000</f>
        <v>26.589387858536778</v>
      </c>
      <c r="V80">
        <f>('Formatted Data'!V80/[1]Sheet2!$C$3)*100000</f>
        <v>23.805661331830759</v>
      </c>
      <c r="W80">
        <f>('Formatted Data'!W80/[1]Sheet2!$C$3)*100000</f>
        <v>24.477595321035661</v>
      </c>
      <c r="X80">
        <f>('Formatted Data'!X80/[1]Sheet2!$C$3)*100000</f>
        <v>23.901651901717177</v>
      </c>
      <c r="Y80">
        <f>('Formatted Data'!Y80/[1]Sheet2!$C$3)*100000</f>
        <v>26.109435009104704</v>
      </c>
      <c r="Z80">
        <f>('Formatted Data'!Z80/[1]Sheet2!$C$3)*100000</f>
        <v>30.333020084106941</v>
      </c>
      <c r="AA80">
        <f>('Formatted Data'!AA80/[1]Sheet2!$C$3)*100000</f>
        <v>28.797170965924309</v>
      </c>
      <c r="AB80">
        <f>('Formatted Data'!AB80/[1]Sheet2!$C$3)*100000</f>
        <v>28.989152105697137</v>
      </c>
      <c r="AC80">
        <f>('Formatted Data'!AC80/[1]Sheet2!$C$3)*100000</f>
        <v>28.989152105697137</v>
      </c>
      <c r="AD80">
        <f>('Formatted Data'!AD80/[1]Sheet2!$C$3)*100000</f>
        <v>22.557783923307372</v>
      </c>
      <c r="AE80">
        <f>('Formatted Data'!AE80/[1]Sheet2!$C$3)*100000</f>
        <v>23.421699052285103</v>
      </c>
      <c r="AF80">
        <f>('Formatted Data'!AF80/[1]Sheet2!$C$3)*100000</f>
        <v>20.445991385806259</v>
      </c>
      <c r="AG80">
        <f>('Formatted Data'!AG80/[1]Sheet2!$C$3)*100000</f>
        <v>20.829953665351916</v>
      </c>
      <c r="AH80">
        <f>('Formatted Data'!AH80/[1]Sheet2!$C$3)*100000</f>
        <v>25.245519880126977</v>
      </c>
      <c r="AI80">
        <f>('Formatted Data'!AI80/[1]Sheet2!$C$3)*100000</f>
        <v>23.517689622171517</v>
      </c>
      <c r="AJ80">
        <f>('Formatted Data'!AJ80/[1]Sheet2!$C$3)*100000</f>
        <v>22.077831073875302</v>
      </c>
      <c r="AK80">
        <f>('Formatted Data'!AK80/[1]Sheet2!$C$3)*100000</f>
        <v>25.149529310240563</v>
      </c>
      <c r="AL80">
        <f>('Formatted Data'!AL80/[1]Sheet2!$C$3)*100000</f>
        <v>29.565095525015622</v>
      </c>
    </row>
    <row r="81" spans="1:38" x14ac:dyDescent="0.3">
      <c r="A81" t="s">
        <v>5</v>
      </c>
      <c r="B81" t="s">
        <v>36</v>
      </c>
      <c r="C81">
        <f>('Formatted Data'!C81/[1]Sheet2!$C$3)*100000</f>
        <v>0.38396227954565748</v>
      </c>
      <c r="D81">
        <f>('Formatted Data'!D81/[1]Sheet2!$C$3)*100000</f>
        <v>9.599056988641437E-2</v>
      </c>
      <c r="E81">
        <f>('Formatted Data'!E81/[1]Sheet2!$C$3)*100000</f>
        <v>0.47995284943207178</v>
      </c>
      <c r="F81">
        <f>('Formatted Data'!F81/[1]Sheet2!$C$3)*100000</f>
        <v>0.28797170965924307</v>
      </c>
      <c r="G81">
        <f>('Formatted Data'!G81/[1]Sheet2!$C$3)*100000</f>
        <v>0.47995284943207178</v>
      </c>
      <c r="H81">
        <f>('Formatted Data'!H81/[1]Sheet2!$C$3)*100000</f>
        <v>0.19198113977282874</v>
      </c>
      <c r="I81">
        <f>('Formatted Data'!I81/[1]Sheet2!$C$3)*100000</f>
        <v>0.28797170965924307</v>
      </c>
      <c r="J81">
        <f>('Formatted Data'!J81/[1]Sheet2!$C$3)*100000</f>
        <v>0.28797170965924307</v>
      </c>
      <c r="K81">
        <f>('Formatted Data'!K81/[1]Sheet2!$C$3)*100000</f>
        <v>0.28797170965924307</v>
      </c>
      <c r="L81">
        <f>('Formatted Data'!L81/[1]Sheet2!$C$3)*100000</f>
        <v>0.38396227954565748</v>
      </c>
      <c r="M81">
        <f>('Formatted Data'!M81/[1]Sheet2!$C$3)*100000</f>
        <v>0.28797170965924307</v>
      </c>
      <c r="N81">
        <f>('Formatted Data'!N81/[1]Sheet2!$C$3)*100000</f>
        <v>0.38396227954565748</v>
      </c>
      <c r="O81">
        <f>('Formatted Data'!O81/[1]Sheet2!$C$3)*100000</f>
        <v>0.38396227954565748</v>
      </c>
      <c r="P81">
        <f>('Formatted Data'!P81/[1]Sheet2!$C$3)*100000</f>
        <v>0.38396227954565748</v>
      </c>
      <c r="Q81">
        <f>('Formatted Data'!Q81/[1]Sheet2!$C$3)*100000</f>
        <v>0.47995284943207178</v>
      </c>
      <c r="R81">
        <f>('Formatted Data'!R81/[1]Sheet2!$C$3)*100000</f>
        <v>0.47995284943207178</v>
      </c>
      <c r="S81">
        <f>('Formatted Data'!S81/[1]Sheet2!$C$3)*100000</f>
        <v>0.38396227954565748</v>
      </c>
      <c r="T81">
        <f>('Formatted Data'!T81/[1]Sheet2!$C$3)*100000</f>
        <v>0.47995284943207178</v>
      </c>
      <c r="U81">
        <f>('Formatted Data'!U81/[1]Sheet2!$C$3)*100000</f>
        <v>0.19198113977282874</v>
      </c>
      <c r="V81">
        <f>('Formatted Data'!V81/[1]Sheet2!$C$3)*100000</f>
        <v>9.599056988641437E-2</v>
      </c>
      <c r="W81">
        <f>('Formatted Data'!W81/[1]Sheet2!$C$3)*100000</f>
        <v>0.28797170965924307</v>
      </c>
      <c r="X81">
        <f>('Formatted Data'!X81/[1]Sheet2!$C$3)*100000</f>
        <v>0.38396227954565748</v>
      </c>
      <c r="Y81">
        <f>('Formatted Data'!Y81/[1]Sheet2!$C$3)*100000</f>
        <v>0.28797170965924307</v>
      </c>
      <c r="Z81">
        <f>('Formatted Data'!Z81/[1]Sheet2!$C$3)*100000</f>
        <v>0.57594341931848614</v>
      </c>
      <c r="AA81">
        <f>('Formatted Data'!AA81/[1]Sheet2!$C$3)*100000</f>
        <v>0.28797170965924307</v>
      </c>
      <c r="AB81">
        <f>('Formatted Data'!AB81/[1]Sheet2!$C$3)*100000</f>
        <v>0.28797170965924307</v>
      </c>
      <c r="AC81">
        <f>('Formatted Data'!AC81/[1]Sheet2!$C$3)*100000</f>
        <v>0.38396227954565748</v>
      </c>
      <c r="AD81">
        <f>('Formatted Data'!AD81/[1]Sheet2!$C$3)*100000</f>
        <v>0.57594341931848614</v>
      </c>
      <c r="AE81">
        <f>('Formatted Data'!AE81/[1]Sheet2!$C$3)*100000</f>
        <v>1.0558962687505578</v>
      </c>
      <c r="AF81">
        <f>('Formatted Data'!AF81/[1]Sheet2!$C$3)*100000</f>
        <v>0.19198113977282874</v>
      </c>
      <c r="AG81">
        <f>('Formatted Data'!AG81/[1]Sheet2!$C$3)*100000</f>
        <v>0.76792455909131496</v>
      </c>
      <c r="AH81">
        <f>('Formatted Data'!AH81/[1]Sheet2!$C$3)*100000</f>
        <v>0.47995284943207178</v>
      </c>
      <c r="AI81">
        <f>('Formatted Data'!AI81/[1]Sheet2!$C$3)*100000</f>
        <v>0.28797170965924307</v>
      </c>
      <c r="AJ81">
        <f>('Formatted Data'!AJ81/[1]Sheet2!$C$3)*100000</f>
        <v>0.67193398920490044</v>
      </c>
      <c r="AK81">
        <f>('Formatted Data'!AK81/[1]Sheet2!$C$3)*100000</f>
        <v>9.599056988641437E-2</v>
      </c>
      <c r="AL81">
        <f>('Formatted Data'!AL81/[1]Sheet2!$C$3)*100000</f>
        <v>0.28797170965924307</v>
      </c>
    </row>
    <row r="82" spans="1:38" x14ac:dyDescent="0.3">
      <c r="A82" t="s">
        <v>19</v>
      </c>
      <c r="B82" t="s">
        <v>36</v>
      </c>
      <c r="C82">
        <f>('Formatted Data'!C82/[1]Sheet2!$C$3)*100000</f>
        <v>2.3997642471603586</v>
      </c>
      <c r="D82">
        <f>('Formatted Data'!D82/[1]Sheet2!$C$3)*100000</f>
        <v>2.1117925375011155</v>
      </c>
      <c r="E82">
        <f>('Formatted Data'!E82/[1]Sheet2!$C$3)*100000</f>
        <v>2.9757076664788449</v>
      </c>
      <c r="F82">
        <f>('Formatted Data'!F82/[1]Sheet2!$C$3)*100000</f>
        <v>2.3997642471603586</v>
      </c>
      <c r="G82">
        <f>('Formatted Data'!G82/[1]Sheet2!$C$3)*100000</f>
        <v>2.5917453869331877</v>
      </c>
      <c r="H82">
        <f>('Formatted Data'!H82/[1]Sheet2!$C$3)*100000</f>
        <v>1.823820827841873</v>
      </c>
      <c r="I82">
        <f>('Formatted Data'!I82/[1]Sheet2!$C$3)*100000</f>
        <v>3.1676888062516739</v>
      </c>
      <c r="J82">
        <f>('Formatted Data'!J82/[1]Sheet2!$C$3)*100000</f>
        <v>0.67193398920490044</v>
      </c>
      <c r="K82">
        <f>('Formatted Data'!K82/[1]Sheet2!$C$3)*100000</f>
        <v>1.631839688069044</v>
      </c>
      <c r="L82">
        <f>('Formatted Data'!L82/[1]Sheet2!$C$3)*100000</f>
        <v>2.1117925375011155</v>
      </c>
      <c r="M82">
        <f>('Formatted Data'!M82/[1]Sheet2!$C$3)*100000</f>
        <v>3.1676888062516739</v>
      </c>
      <c r="N82">
        <f>('Formatted Data'!N82/[1]Sheet2!$C$3)*100000</f>
        <v>2.1117925375011155</v>
      </c>
      <c r="O82">
        <f>('Formatted Data'!O82/[1]Sheet2!$C$3)*100000</f>
        <v>1.9198113977282871</v>
      </c>
      <c r="P82">
        <f>('Formatted Data'!P82/[1]Sheet2!$C$3)*100000</f>
        <v>1.9198113977282871</v>
      </c>
      <c r="Q82">
        <f>('Formatted Data'!Q82/[1]Sheet2!$C$3)*100000</f>
        <v>1.631839688069044</v>
      </c>
      <c r="R82">
        <f>('Formatted Data'!R82/[1]Sheet2!$C$3)*100000</f>
        <v>2.3037736772739446</v>
      </c>
      <c r="S82">
        <f>('Formatted Data'!S82/[1]Sheet2!$C$3)*100000</f>
        <v>2.0158019676147014</v>
      </c>
      <c r="T82">
        <f>('Formatted Data'!T82/[1]Sheet2!$C$3)*100000</f>
        <v>2.0158019676147014</v>
      </c>
      <c r="U82">
        <f>('Formatted Data'!U82/[1]Sheet2!$C$3)*100000</f>
        <v>2.0158019676147014</v>
      </c>
      <c r="V82">
        <f>('Formatted Data'!V82/[1]Sheet2!$C$3)*100000</f>
        <v>2.1117925375011155</v>
      </c>
      <c r="W82">
        <f>('Formatted Data'!W82/[1]Sheet2!$C$3)*100000</f>
        <v>2.6877359568196018</v>
      </c>
      <c r="X82">
        <f>('Formatted Data'!X82/[1]Sheet2!$C$3)*100000</f>
        <v>2.3997642471603586</v>
      </c>
      <c r="Y82">
        <f>('Formatted Data'!Y82/[1]Sheet2!$C$3)*100000</f>
        <v>2.4957548170467732</v>
      </c>
      <c r="Z82">
        <f>('Formatted Data'!Z82/[1]Sheet2!$C$3)*100000</f>
        <v>2.6877359568196018</v>
      </c>
      <c r="AA82">
        <f>('Formatted Data'!AA82/[1]Sheet2!$C$3)*100000</f>
        <v>2.0158019676147014</v>
      </c>
      <c r="AB82">
        <f>('Formatted Data'!AB82/[1]Sheet2!$C$3)*100000</f>
        <v>2.3997642471603586</v>
      </c>
      <c r="AC82">
        <f>('Formatted Data'!AC82/[1]Sheet2!$C$3)*100000</f>
        <v>2.3037736772739446</v>
      </c>
      <c r="AD82">
        <f>('Formatted Data'!AD82/[1]Sheet2!$C$3)*100000</f>
        <v>1.9198113977282871</v>
      </c>
      <c r="AE82">
        <f>('Formatted Data'!AE82/[1]Sheet2!$C$3)*100000</f>
        <v>2.0158019676147014</v>
      </c>
      <c r="AF82">
        <f>('Formatted Data'!AF82/[1]Sheet2!$C$3)*100000</f>
        <v>2.6877359568196018</v>
      </c>
      <c r="AG82">
        <f>('Formatted Data'!AG82/[1]Sheet2!$C$3)*100000</f>
        <v>2.3037736772739446</v>
      </c>
      <c r="AH82">
        <f>('Formatted Data'!AH82/[1]Sheet2!$C$3)*100000</f>
        <v>1.2478774085233866</v>
      </c>
      <c r="AI82">
        <f>('Formatted Data'!AI82/[1]Sheet2!$C$3)*100000</f>
        <v>1.823820827841873</v>
      </c>
      <c r="AJ82">
        <f>('Formatted Data'!AJ82/[1]Sheet2!$C$3)*100000</f>
        <v>2.1117925375011155</v>
      </c>
      <c r="AK82">
        <f>('Formatted Data'!AK82/[1]Sheet2!$C$3)*100000</f>
        <v>1.631839688069044</v>
      </c>
      <c r="AL82">
        <f>('Formatted Data'!AL82/[1]Sheet2!$C$3)*100000</f>
        <v>2.4957548170467732</v>
      </c>
    </row>
    <row r="83" spans="1:38" x14ac:dyDescent="0.3">
      <c r="A83" t="s">
        <v>20</v>
      </c>
      <c r="B83" t="s">
        <v>36</v>
      </c>
      <c r="C83">
        <f>('Formatted Data'!C83/[1]Sheet2!$C$3)*100000</f>
        <v>3.4556605159109171</v>
      </c>
      <c r="D83">
        <f>('Formatted Data'!D83/[1]Sheet2!$C$3)*100000</f>
        <v>2.5917453869331877</v>
      </c>
      <c r="E83">
        <f>('Formatted Data'!E83/[1]Sheet2!$C$3)*100000</f>
        <v>3.7436322255701602</v>
      </c>
      <c r="F83">
        <f>('Formatted Data'!F83/[1]Sheet2!$C$3)*100000</f>
        <v>5.0875002039799604</v>
      </c>
      <c r="G83">
        <f>('Formatted Data'!G83/[1]Sheet2!$C$3)*100000</f>
        <v>4.8955190642071322</v>
      </c>
      <c r="H83">
        <f>('Formatted Data'!H83/[1]Sheet2!$C$3)*100000</f>
        <v>4.4155662147750601</v>
      </c>
      <c r="I83">
        <f>('Formatted Data'!I83/[1]Sheet2!$C$3)*100000</f>
        <v>4.0316039352294029</v>
      </c>
      <c r="J83">
        <f>('Formatted Data'!J83/[1]Sheet2!$C$3)*100000</f>
        <v>2.5917453869331877</v>
      </c>
      <c r="K83">
        <f>('Formatted Data'!K83/[1]Sheet2!$C$3)*100000</f>
        <v>3.7436322255701602</v>
      </c>
      <c r="L83">
        <f>('Formatted Data'!L83/[1]Sheet2!$C$3)*100000</f>
        <v>3.0716982363652598</v>
      </c>
      <c r="M83">
        <f>('Formatted Data'!M83/[1]Sheet2!$C$3)*100000</f>
        <v>3.8396227954565743</v>
      </c>
      <c r="N83">
        <f>('Formatted Data'!N83/[1]Sheet2!$C$3)*100000</f>
        <v>4.6075473545478891</v>
      </c>
      <c r="O83">
        <f>('Formatted Data'!O83/[1]Sheet2!$C$3)*100000</f>
        <v>4.5115567846614741</v>
      </c>
      <c r="P83">
        <f>('Formatted Data'!P83/[1]Sheet2!$C$3)*100000</f>
        <v>3.6476416556837461</v>
      </c>
      <c r="Q83">
        <f>('Formatted Data'!Q83/[1]Sheet2!$C$3)*100000</f>
        <v>3.5516510857973311</v>
      </c>
      <c r="R83">
        <f>('Formatted Data'!R83/[1]Sheet2!$C$3)*100000</f>
        <v>3.4556605159109171</v>
      </c>
      <c r="S83">
        <f>('Formatted Data'!S83/[1]Sheet2!$C$3)*100000</f>
        <v>3.6476416556837461</v>
      </c>
      <c r="T83">
        <f>('Formatted Data'!T83/[1]Sheet2!$C$3)*100000</f>
        <v>2.6877359568196018</v>
      </c>
      <c r="U83">
        <f>('Formatted Data'!U83/[1]Sheet2!$C$3)*100000</f>
        <v>2.8797170965924308</v>
      </c>
      <c r="V83">
        <f>('Formatted Data'!V83/[1]Sheet2!$C$3)*100000</f>
        <v>2.6877359568196018</v>
      </c>
      <c r="W83">
        <f>('Formatted Data'!W83/[1]Sheet2!$C$3)*100000</f>
        <v>3.1676888062516739</v>
      </c>
      <c r="X83">
        <f>('Formatted Data'!X83/[1]Sheet2!$C$3)*100000</f>
        <v>4.4155662147750601</v>
      </c>
      <c r="Y83">
        <f>('Formatted Data'!Y83/[1]Sheet2!$C$3)*100000</f>
        <v>3.4556605159109171</v>
      </c>
      <c r="Z83">
        <f>('Formatted Data'!Z83/[1]Sheet2!$C$3)*100000</f>
        <v>2.7837265267060163</v>
      </c>
      <c r="AA83">
        <f>('Formatted Data'!AA83/[1]Sheet2!$C$3)*100000</f>
        <v>3.263679376138088</v>
      </c>
      <c r="AB83">
        <f>('Formatted Data'!AB83/[1]Sheet2!$C$3)*100000</f>
        <v>3.359669946024503</v>
      </c>
      <c r="AC83">
        <f>('Formatted Data'!AC83/[1]Sheet2!$C$3)*100000</f>
        <v>3.8396227954565743</v>
      </c>
      <c r="AD83">
        <f>('Formatted Data'!AD83/[1]Sheet2!$C$3)*100000</f>
        <v>3.4556605159109171</v>
      </c>
      <c r="AE83">
        <f>('Formatted Data'!AE83/[1]Sheet2!$C$3)*100000</f>
        <v>3.9356133653429892</v>
      </c>
      <c r="AF83">
        <f>('Formatted Data'!AF83/[1]Sheet2!$C$3)*100000</f>
        <v>3.4556605159109171</v>
      </c>
      <c r="AG83">
        <f>('Formatted Data'!AG83/[1]Sheet2!$C$3)*100000</f>
        <v>3.4556605159109171</v>
      </c>
      <c r="AH83">
        <f>('Formatted Data'!AH83/[1]Sheet2!$C$3)*100000</f>
        <v>3.1676888062516739</v>
      </c>
      <c r="AI83">
        <f>('Formatted Data'!AI83/[1]Sheet2!$C$3)*100000</f>
        <v>3.5516510857973311</v>
      </c>
      <c r="AJ83">
        <f>('Formatted Data'!AJ83/[1]Sheet2!$C$3)*100000</f>
        <v>2.7837265267060163</v>
      </c>
      <c r="AK83">
        <f>('Formatted Data'!AK83/[1]Sheet2!$C$3)*100000</f>
        <v>2.6877359568196018</v>
      </c>
      <c r="AL83">
        <f>('Formatted Data'!AL83/[1]Sheet2!$C$3)*100000</f>
        <v>3.7436322255701602</v>
      </c>
    </row>
    <row r="84" spans="1:38" x14ac:dyDescent="0.3">
      <c r="A84" t="s">
        <v>21</v>
      </c>
      <c r="B84" t="s">
        <v>36</v>
      </c>
      <c r="C84">
        <f>('Formatted Data'!C84/[1]Sheet2!$C$3)*100000</f>
        <v>7.4872644511403204</v>
      </c>
      <c r="D84">
        <f>('Formatted Data'!D84/[1]Sheet2!$C$3)*100000</f>
        <v>6.8153304619354191</v>
      </c>
      <c r="E84">
        <f>('Formatted Data'!E84/[1]Sheet2!$C$3)*100000</f>
        <v>6.9113210318218341</v>
      </c>
      <c r="F84">
        <f>('Formatted Data'!F84/[1]Sheet2!$C$3)*100000</f>
        <v>8.735141859663706</v>
      </c>
      <c r="G84">
        <f>('Formatted Data'!G84/[1]Sheet2!$C$3)*100000</f>
        <v>9.2150947090957782</v>
      </c>
      <c r="H84">
        <f>('Formatted Data'!H84/[1]Sheet2!$C$3)*100000</f>
        <v>6.2393870426169329</v>
      </c>
      <c r="I84">
        <f>('Formatted Data'!I84/[1]Sheet2!$C$3)*100000</f>
        <v>5.3754719136392035</v>
      </c>
      <c r="J84">
        <f>('Formatted Data'!J84/[1]Sheet2!$C$3)*100000</f>
        <v>6.1433964727305197</v>
      </c>
      <c r="K84">
        <f>('Formatted Data'!K84/[1]Sheet2!$C$3)*100000</f>
        <v>6.1433964727305197</v>
      </c>
      <c r="L84">
        <f>('Formatted Data'!L84/[1]Sheet2!$C$3)*100000</f>
        <v>7.2952833113674922</v>
      </c>
      <c r="M84">
        <f>('Formatted Data'!M84/[1]Sheet2!$C$3)*100000</f>
        <v>8.447170150004462</v>
      </c>
      <c r="N84">
        <f>('Formatted Data'!N84/[1]Sheet2!$C$3)*100000</f>
        <v>8.1591984403452198</v>
      </c>
      <c r="O84">
        <f>('Formatted Data'!O84/[1]Sheet2!$C$3)*100000</f>
        <v>8.639151289777292</v>
      </c>
      <c r="P84">
        <f>('Formatted Data'!P84/[1]Sheet2!$C$3)*100000</f>
        <v>5.0875002039799604</v>
      </c>
      <c r="Q84">
        <f>('Formatted Data'!Q84/[1]Sheet2!$C$3)*100000</f>
        <v>7.1033021715946623</v>
      </c>
      <c r="R84">
        <f>('Formatted Data'!R84/[1]Sheet2!$C$3)*100000</f>
        <v>7.5832550210267353</v>
      </c>
      <c r="S84">
        <f>('Formatted Data'!S84/[1]Sheet2!$C$3)*100000</f>
        <v>6.8153304619354191</v>
      </c>
      <c r="T84">
        <f>('Formatted Data'!T84/[1]Sheet2!$C$3)*100000</f>
        <v>6.4313681823897628</v>
      </c>
      <c r="U84">
        <f>('Formatted Data'!U84/[1]Sheet2!$C$3)*100000</f>
        <v>6.8153304619354191</v>
      </c>
      <c r="V84">
        <f>('Formatted Data'!V84/[1]Sheet2!$C$3)*100000</f>
        <v>8.5431607198908779</v>
      </c>
      <c r="W84">
        <f>('Formatted Data'!W84/[1]Sheet2!$C$3)*100000</f>
        <v>6.2393870426169329</v>
      </c>
      <c r="X84">
        <f>('Formatted Data'!X84/[1]Sheet2!$C$3)*100000</f>
        <v>7.6792455909131485</v>
      </c>
      <c r="Y84">
        <f>('Formatted Data'!Y84/[1]Sheet2!$C$3)*100000</f>
        <v>7.5832550210267353</v>
      </c>
      <c r="Z84">
        <f>('Formatted Data'!Z84/[1]Sheet2!$C$3)*100000</f>
        <v>9.3110852789821923</v>
      </c>
      <c r="AA84">
        <f>('Formatted Data'!AA84/[1]Sheet2!$C$3)*100000</f>
        <v>7.4872644511403204</v>
      </c>
      <c r="AB84">
        <f>('Formatted Data'!AB84/[1]Sheet2!$C$3)*100000</f>
        <v>7.1033021715946623</v>
      </c>
      <c r="AC84">
        <f>('Formatted Data'!AC84/[1]Sheet2!$C$3)*100000</f>
        <v>7.0073116017082491</v>
      </c>
      <c r="AD84">
        <f>('Formatted Data'!AD84/[1]Sheet2!$C$3)*100000</f>
        <v>5.8554247630712757</v>
      </c>
      <c r="AE84">
        <f>('Formatted Data'!AE84/[1]Sheet2!$C$3)*100000</f>
        <v>6.9113210318218341</v>
      </c>
      <c r="AF84">
        <f>('Formatted Data'!AF84/[1]Sheet2!$C$3)*100000</f>
        <v>6.527358752276176</v>
      </c>
      <c r="AG84">
        <f>('Formatted Data'!AG84/[1]Sheet2!$C$3)*100000</f>
        <v>6.9113210318218341</v>
      </c>
      <c r="AH84">
        <f>('Formatted Data'!AH84/[1]Sheet2!$C$3)*100000</f>
        <v>7.7752361607995635</v>
      </c>
      <c r="AI84">
        <f>('Formatted Data'!AI84/[1]Sheet2!$C$3)*100000</f>
        <v>7.6792455909131485</v>
      </c>
      <c r="AJ84">
        <f>('Formatted Data'!AJ84/[1]Sheet2!$C$3)*100000</f>
        <v>6.9113210318218341</v>
      </c>
      <c r="AK84">
        <f>('Formatted Data'!AK84/[1]Sheet2!$C$3)*100000</f>
        <v>7.4872644511403204</v>
      </c>
      <c r="AL84">
        <f>('Formatted Data'!AL84/[1]Sheet2!$C$3)*100000</f>
        <v>11.614858956256137</v>
      </c>
    </row>
    <row r="85" spans="1:38" x14ac:dyDescent="0.3">
      <c r="A85" t="s">
        <v>22</v>
      </c>
      <c r="B85" t="s">
        <v>36</v>
      </c>
      <c r="C85">
        <f>('Formatted Data'!C85/[1]Sheet2!$C$3)*100000</f>
        <v>11.326887246596893</v>
      </c>
      <c r="D85">
        <f>('Formatted Data'!D85/[1]Sheet2!$C$3)*100000</f>
        <v>10.558962687505579</v>
      </c>
      <c r="E85">
        <f>('Formatted Data'!E85/[1]Sheet2!$C$3)*100000</f>
        <v>10.462972117619165</v>
      </c>
      <c r="F85">
        <f>('Formatted Data'!F85/[1]Sheet2!$C$3)*100000</f>
        <v>11.614858956256137</v>
      </c>
      <c r="G85">
        <f>('Formatted Data'!G85/[1]Sheet2!$C$3)*100000</f>
        <v>13.150708074438768</v>
      </c>
      <c r="H85">
        <f>('Formatted Data'!H85/[1]Sheet2!$C$3)*100000</f>
        <v>8.5431607198908779</v>
      </c>
      <c r="I85">
        <f>('Formatted Data'!I85/[1]Sheet2!$C$3)*100000</f>
        <v>8.8311324295501201</v>
      </c>
      <c r="J85">
        <f>('Formatted Data'!J85/[1]Sheet2!$C$3)*100000</f>
        <v>9.1191041392093641</v>
      </c>
      <c r="K85">
        <f>('Formatted Data'!K85/[1]Sheet2!$C$3)*100000</f>
        <v>8.639151289777292</v>
      </c>
      <c r="L85">
        <f>('Formatted Data'!L85/[1]Sheet2!$C$3)*100000</f>
        <v>10.654953257391995</v>
      </c>
      <c r="M85">
        <f>('Formatted Data'!M85/[1]Sheet2!$C$3)*100000</f>
        <v>10.366981547732751</v>
      </c>
      <c r="N85">
        <f>('Formatted Data'!N85/[1]Sheet2!$C$3)*100000</f>
        <v>12.094811805688209</v>
      </c>
      <c r="O85">
        <f>('Formatted Data'!O85/[1]Sheet2!$C$3)*100000</f>
        <v>12.094811805688209</v>
      </c>
      <c r="P85">
        <f>('Formatted Data'!P85/[1]Sheet2!$C$3)*100000</f>
        <v>9.8870286983006785</v>
      </c>
      <c r="Q85">
        <f>('Formatted Data'!Q85/[1]Sheet2!$C$3)*100000</f>
        <v>8.927122999436536</v>
      </c>
      <c r="R85">
        <f>('Formatted Data'!R85/[1]Sheet2!$C$3)*100000</f>
        <v>8.5431607198908779</v>
      </c>
      <c r="S85">
        <f>('Formatted Data'!S85/[1]Sheet2!$C$3)*100000</f>
        <v>9.4070758488686064</v>
      </c>
      <c r="T85">
        <f>('Formatted Data'!T85/[1]Sheet2!$C$3)*100000</f>
        <v>7.2952833113674922</v>
      </c>
      <c r="U85">
        <f>('Formatted Data'!U85/[1]Sheet2!$C$3)*100000</f>
        <v>8.1591984403452198</v>
      </c>
      <c r="V85">
        <f>('Formatted Data'!V85/[1]Sheet2!$C$3)*100000</f>
        <v>11.038915536937651</v>
      </c>
      <c r="W85">
        <f>('Formatted Data'!W85/[1]Sheet2!$C$3)*100000</f>
        <v>10.079009838073508</v>
      </c>
      <c r="X85">
        <f>('Formatted Data'!X85/[1]Sheet2!$C$3)*100000</f>
        <v>9.6950475585278504</v>
      </c>
      <c r="Y85">
        <f>('Formatted Data'!Y85/[1]Sheet2!$C$3)*100000</f>
        <v>8.8311324295501201</v>
      </c>
      <c r="Z85">
        <f>('Formatted Data'!Z85/[1]Sheet2!$C$3)*100000</f>
        <v>10.270990977846337</v>
      </c>
      <c r="AA85">
        <f>('Formatted Data'!AA85/[1]Sheet2!$C$3)*100000</f>
        <v>14.398585482962154</v>
      </c>
      <c r="AB85">
        <f>('Formatted Data'!AB85/[1]Sheet2!$C$3)*100000</f>
        <v>11.614858956256137</v>
      </c>
      <c r="AC85">
        <f>('Formatted Data'!AC85/[1]Sheet2!$C$3)*100000</f>
        <v>11.134906106824065</v>
      </c>
      <c r="AD85">
        <f>('Formatted Data'!AD85/[1]Sheet2!$C$3)*100000</f>
        <v>8.735141859663706</v>
      </c>
      <c r="AE85">
        <f>('Formatted Data'!AE85/[1]Sheet2!$C$3)*100000</f>
        <v>8.639151289777292</v>
      </c>
      <c r="AF85">
        <f>('Formatted Data'!AF85/[1]Sheet2!$C$3)*100000</f>
        <v>8.3511795801180497</v>
      </c>
      <c r="AG85">
        <f>('Formatted Data'!AG85/[1]Sheet2!$C$3)*100000</f>
        <v>10.942924967051237</v>
      </c>
      <c r="AH85">
        <f>('Formatted Data'!AH85/[1]Sheet2!$C$3)*100000</f>
        <v>10.846934397164823</v>
      </c>
      <c r="AI85">
        <f>('Formatted Data'!AI85/[1]Sheet2!$C$3)*100000</f>
        <v>8.735141859663706</v>
      </c>
      <c r="AJ85">
        <f>('Formatted Data'!AJ85/[1]Sheet2!$C$3)*100000</f>
        <v>9.5990569886414345</v>
      </c>
      <c r="AK85">
        <f>('Formatted Data'!AK85/[1]Sheet2!$C$3)*100000</f>
        <v>10.079009838073508</v>
      </c>
      <c r="AL85">
        <f>('Formatted Data'!AL85/[1]Sheet2!$C$3)*100000</f>
        <v>12.862736364779526</v>
      </c>
    </row>
    <row r="86" spans="1:38" x14ac:dyDescent="0.3">
      <c r="A86" t="s">
        <v>23</v>
      </c>
      <c r="B86" t="s">
        <v>36</v>
      </c>
      <c r="C86">
        <f>('Formatted Data'!C86/[1]Sheet2!$C$3)*100000</f>
        <v>25.053538740354146</v>
      </c>
      <c r="D86">
        <f>('Formatted Data'!D86/[1]Sheet2!$C$3)*100000</f>
        <v>22.173821643761716</v>
      </c>
      <c r="E86">
        <f>('Formatted Data'!E86/[1]Sheet2!$C$3)*100000</f>
        <v>24.573585890922079</v>
      </c>
      <c r="F86">
        <f>('Formatted Data'!F86/[1]Sheet2!$C$3)*100000</f>
        <v>28.12523697671941</v>
      </c>
      <c r="G86">
        <f>('Formatted Data'!G86/[1]Sheet2!$C$3)*100000</f>
        <v>30.333020084106941</v>
      </c>
      <c r="H86">
        <f>('Formatted Data'!H86/[1]Sheet2!$C$3)*100000</f>
        <v>21.213915944897572</v>
      </c>
      <c r="I86">
        <f>('Formatted Data'!I86/[1]Sheet2!$C$3)*100000</f>
        <v>21.693868794329646</v>
      </c>
      <c r="J86">
        <f>('Formatted Data'!J86/[1]Sheet2!$C$3)*100000</f>
        <v>18.814151697737213</v>
      </c>
      <c r="K86">
        <f>('Formatted Data'!K86/[1]Sheet2!$C$3)*100000</f>
        <v>20.445991385806259</v>
      </c>
      <c r="L86">
        <f>('Formatted Data'!L86/[1]Sheet2!$C$3)*100000</f>
        <v>23.517689622171517</v>
      </c>
      <c r="M86">
        <f>('Formatted Data'!M86/[1]Sheet2!$C$3)*100000</f>
        <v>26.109435009104704</v>
      </c>
      <c r="N86">
        <f>('Formatted Data'!N86/[1]Sheet2!$C$3)*100000</f>
        <v>27.357312417628091</v>
      </c>
      <c r="O86">
        <f>('Formatted Data'!O86/[1]Sheet2!$C$3)*100000</f>
        <v>27.549293557400922</v>
      </c>
      <c r="P86">
        <f>('Formatted Data'!P86/[1]Sheet2!$C$3)*100000</f>
        <v>20.92594423523833</v>
      </c>
      <c r="Q86">
        <f>('Formatted Data'!Q86/[1]Sheet2!$C$3)*100000</f>
        <v>21.693868794329646</v>
      </c>
      <c r="R86">
        <f>('Formatted Data'!R86/[1]Sheet2!$C$3)*100000</f>
        <v>22.365802783534544</v>
      </c>
      <c r="S86">
        <f>('Formatted Data'!S86/[1]Sheet2!$C$3)*100000</f>
        <v>22.26981221364813</v>
      </c>
      <c r="T86">
        <f>('Formatted Data'!T86/[1]Sheet2!$C$3)*100000</f>
        <v>18.910142267623627</v>
      </c>
      <c r="U86">
        <f>('Formatted Data'!U86/[1]Sheet2!$C$3)*100000</f>
        <v>20.062029106260599</v>
      </c>
      <c r="V86">
        <f>('Formatted Data'!V86/[1]Sheet2!$C$3)*100000</f>
        <v>24.477595321035661</v>
      </c>
      <c r="W86">
        <f>('Formatted Data'!W86/[1]Sheet2!$C$3)*100000</f>
        <v>22.461793353420962</v>
      </c>
      <c r="X86">
        <f>('Formatted Data'!X86/[1]Sheet2!$C$3)*100000</f>
        <v>24.573585890922079</v>
      </c>
      <c r="Y86">
        <f>('Formatted Data'!Y86/[1]Sheet2!$C$3)*100000</f>
        <v>22.653774493193787</v>
      </c>
      <c r="Z86">
        <f>('Formatted Data'!Z86/[1]Sheet2!$C$3)*100000</f>
        <v>25.62948215967263</v>
      </c>
      <c r="AA86">
        <f>('Formatted Data'!AA86/[1]Sheet2!$C$3)*100000</f>
        <v>27.453302987514508</v>
      </c>
      <c r="AB86">
        <f>('Formatted Data'!AB86/[1]Sheet2!$C$3)*100000</f>
        <v>24.765567030694907</v>
      </c>
      <c r="AC86">
        <f>('Formatted Data'!AC86/[1]Sheet2!$C$3)*100000</f>
        <v>24.669576460808493</v>
      </c>
      <c r="AD86">
        <f>('Formatted Data'!AD86/[1]Sheet2!$C$3)*100000</f>
        <v>20.541981955692673</v>
      </c>
      <c r="AE86">
        <f>('Formatted Data'!AE86/[1]Sheet2!$C$3)*100000</f>
        <v>22.557783923307372</v>
      </c>
      <c r="AF86">
        <f>('Formatted Data'!AF86/[1]Sheet2!$C$3)*100000</f>
        <v>21.213915944897572</v>
      </c>
      <c r="AG86">
        <f>('Formatted Data'!AG86/[1]Sheet2!$C$3)*100000</f>
        <v>24.381604751149247</v>
      </c>
      <c r="AH86">
        <f>('Formatted Data'!AH86/[1]Sheet2!$C$3)*100000</f>
        <v>23.517689622171517</v>
      </c>
      <c r="AI86">
        <f>('Formatted Data'!AI86/[1]Sheet2!$C$3)*100000</f>
        <v>22.077831073875302</v>
      </c>
      <c r="AJ86">
        <f>('Formatted Data'!AJ86/[1]Sheet2!$C$3)*100000</f>
        <v>22.077831073875302</v>
      </c>
      <c r="AK86">
        <f>('Formatted Data'!AK86/[1]Sheet2!$C$3)*100000</f>
        <v>21.981840503988888</v>
      </c>
      <c r="AL86">
        <f>('Formatted Data'!AL86/[1]Sheet2!$C$3)*100000</f>
        <v>31.00495407331184</v>
      </c>
    </row>
    <row r="87" spans="1:38" x14ac:dyDescent="0.3">
      <c r="A87" t="s">
        <v>5</v>
      </c>
      <c r="B87" t="s">
        <v>37</v>
      </c>
      <c r="C87">
        <f>('Formatted Data'!C87/[1]Sheet2!$C$3)*100000</f>
        <v>0.19198113977282874</v>
      </c>
      <c r="D87">
        <f>('Formatted Data'!D87/[1]Sheet2!$C$3)*100000</f>
        <v>0.57594341931848614</v>
      </c>
      <c r="E87">
        <f>('Formatted Data'!E87/[1]Sheet2!$C$3)*100000</f>
        <v>0.76792455909131496</v>
      </c>
      <c r="F87">
        <f>('Formatted Data'!F87/[1]Sheet2!$C$3)*100000</f>
        <v>0.76792455909131496</v>
      </c>
      <c r="G87">
        <f>('Formatted Data'!G87/[1]Sheet2!$C$3)*100000</f>
        <v>9.599056988641437E-2</v>
      </c>
      <c r="H87">
        <f>('Formatted Data'!H87/[1]Sheet2!$C$3)*100000</f>
        <v>0.47995284943207178</v>
      </c>
      <c r="I87">
        <f>('Formatted Data'!I87/[1]Sheet2!$C$3)*100000</f>
        <v>0.47995284943207178</v>
      </c>
      <c r="J87">
        <f>('Formatted Data'!J87/[1]Sheet2!$C$3)*100000</f>
        <v>0.19198113977282874</v>
      </c>
      <c r="K87">
        <f>('Formatted Data'!K87/[1]Sheet2!$C$3)*100000</f>
        <v>0.19198113977282874</v>
      </c>
      <c r="L87">
        <f>('Formatted Data'!L87/[1]Sheet2!$C$3)*100000</f>
        <v>0</v>
      </c>
      <c r="M87">
        <f>('Formatted Data'!M87/[1]Sheet2!$C$3)*100000</f>
        <v>0.19198113977282874</v>
      </c>
      <c r="N87">
        <f>('Formatted Data'!N87/[1]Sheet2!$C$3)*100000</f>
        <v>9.599056988641437E-2</v>
      </c>
      <c r="O87">
        <f>('Formatted Data'!O87/[1]Sheet2!$C$3)*100000</f>
        <v>0.19198113977282874</v>
      </c>
      <c r="P87">
        <f>('Formatted Data'!P87/[1]Sheet2!$C$3)*100000</f>
        <v>0.28797170965924307</v>
      </c>
      <c r="Q87">
        <f>('Formatted Data'!Q87/[1]Sheet2!$C$3)*100000</f>
        <v>0.38396227954565748</v>
      </c>
      <c r="R87">
        <f>('Formatted Data'!R87/[1]Sheet2!$C$3)*100000</f>
        <v>9.599056988641437E-2</v>
      </c>
      <c r="S87">
        <f>('Formatted Data'!S87/[1]Sheet2!$C$3)*100000</f>
        <v>0</v>
      </c>
      <c r="T87">
        <f>('Formatted Data'!T87/[1]Sheet2!$C$3)*100000</f>
        <v>0.57594341931848614</v>
      </c>
      <c r="U87">
        <f>('Formatted Data'!U87/[1]Sheet2!$C$3)*100000</f>
        <v>0.28797170965924307</v>
      </c>
      <c r="V87">
        <f>('Formatted Data'!V87/[1]Sheet2!$C$3)*100000</f>
        <v>0.38396227954565748</v>
      </c>
      <c r="W87">
        <f>('Formatted Data'!W87/[1]Sheet2!$C$3)*100000</f>
        <v>0.19198113977282874</v>
      </c>
      <c r="X87">
        <f>('Formatted Data'!X87/[1]Sheet2!$C$3)*100000</f>
        <v>0</v>
      </c>
      <c r="Y87">
        <f>('Formatted Data'!Y87/[1]Sheet2!$C$3)*100000</f>
        <v>0.47995284943207178</v>
      </c>
      <c r="Z87">
        <f>('Formatted Data'!Z87/[1]Sheet2!$C$3)*100000</f>
        <v>0.76792455909131496</v>
      </c>
      <c r="AA87">
        <f>('Formatted Data'!AA87/[1]Sheet2!$C$3)*100000</f>
        <v>0.38396227954565748</v>
      </c>
      <c r="AB87">
        <f>('Formatted Data'!AB87/[1]Sheet2!$C$3)*100000</f>
        <v>0.28797170965924307</v>
      </c>
      <c r="AC87">
        <f>('Formatted Data'!AC87/[1]Sheet2!$C$3)*100000</f>
        <v>0.67193398920490044</v>
      </c>
      <c r="AD87">
        <f>('Formatted Data'!AD87/[1]Sheet2!$C$3)*100000</f>
        <v>0.47995284943207178</v>
      </c>
      <c r="AE87">
        <f>('Formatted Data'!AE87/[1]Sheet2!$C$3)*100000</f>
        <v>0</v>
      </c>
      <c r="AF87">
        <f>('Formatted Data'!AF87/[1]Sheet2!$C$3)*100000</f>
        <v>0.38396227954565748</v>
      </c>
      <c r="AG87">
        <f>('Formatted Data'!AG87/[1]Sheet2!$C$3)*100000</f>
        <v>0.57594341931848614</v>
      </c>
      <c r="AH87">
        <f>('Formatted Data'!AH87/[1]Sheet2!$C$3)*100000</f>
        <v>0.38396227954565748</v>
      </c>
      <c r="AI87">
        <f>('Formatted Data'!AI87/[1]Sheet2!$C$3)*100000</f>
        <v>0.28797170965924307</v>
      </c>
      <c r="AJ87">
        <f>('Formatted Data'!AJ87/[1]Sheet2!$C$3)*100000</f>
        <v>0.47995284943207178</v>
      </c>
      <c r="AK87">
        <f>('Formatted Data'!AK87/[1]Sheet2!$C$3)*100000</f>
        <v>0.38396227954565748</v>
      </c>
      <c r="AL87">
        <f>('Formatted Data'!AL87/[1]Sheet2!$C$3)*100000</f>
        <v>0.47995284943207178</v>
      </c>
    </row>
    <row r="88" spans="1:38" x14ac:dyDescent="0.3">
      <c r="A88" t="s">
        <v>19</v>
      </c>
      <c r="B88" t="s">
        <v>37</v>
      </c>
      <c r="C88">
        <f>('Formatted Data'!C88/[1]Sheet2!$C$3)*100000</f>
        <v>1.2478774085233866</v>
      </c>
      <c r="D88">
        <f>('Formatted Data'!D88/[1]Sheet2!$C$3)*100000</f>
        <v>1.823820827841873</v>
      </c>
      <c r="E88">
        <f>('Formatted Data'!E88/[1]Sheet2!$C$3)*100000</f>
        <v>1.7278302579554585</v>
      </c>
      <c r="F88">
        <f>('Formatted Data'!F88/[1]Sheet2!$C$3)*100000</f>
        <v>2.8797170965924308</v>
      </c>
      <c r="G88">
        <f>('Formatted Data'!G88/[1]Sheet2!$C$3)*100000</f>
        <v>1.9198113977282871</v>
      </c>
      <c r="H88">
        <f>('Formatted Data'!H88/[1]Sheet2!$C$3)*100000</f>
        <v>1.7278302579554585</v>
      </c>
      <c r="I88">
        <f>('Formatted Data'!I88/[1]Sheet2!$C$3)*100000</f>
        <v>1.7278302579554585</v>
      </c>
      <c r="J88">
        <f>('Formatted Data'!J88/[1]Sheet2!$C$3)*100000</f>
        <v>2.3037736772739446</v>
      </c>
      <c r="K88">
        <f>('Formatted Data'!K88/[1]Sheet2!$C$3)*100000</f>
        <v>2.0158019676147014</v>
      </c>
      <c r="L88">
        <f>('Formatted Data'!L88/[1]Sheet2!$C$3)*100000</f>
        <v>1.4398585482962154</v>
      </c>
      <c r="M88">
        <f>('Formatted Data'!M88/[1]Sheet2!$C$3)*100000</f>
        <v>2.4957548170467732</v>
      </c>
      <c r="N88">
        <f>('Formatted Data'!N88/[1]Sheet2!$C$3)*100000</f>
        <v>2.3997642471603586</v>
      </c>
      <c r="O88">
        <f>('Formatted Data'!O88/[1]Sheet2!$C$3)*100000</f>
        <v>1.9198113977282871</v>
      </c>
      <c r="P88">
        <f>('Formatted Data'!P88/[1]Sheet2!$C$3)*100000</f>
        <v>1.7278302579554585</v>
      </c>
      <c r="Q88">
        <f>('Formatted Data'!Q88/[1]Sheet2!$C$3)*100000</f>
        <v>1.7278302579554585</v>
      </c>
      <c r="R88">
        <f>('Formatted Data'!R88/[1]Sheet2!$C$3)*100000</f>
        <v>1.823820827841873</v>
      </c>
      <c r="S88">
        <f>('Formatted Data'!S88/[1]Sheet2!$C$3)*100000</f>
        <v>1.5358491181826299</v>
      </c>
      <c r="T88">
        <f>('Formatted Data'!T88/[1]Sheet2!$C$3)*100000</f>
        <v>1.7278302579554585</v>
      </c>
      <c r="U88">
        <f>('Formatted Data'!U88/[1]Sheet2!$C$3)*100000</f>
        <v>3.0716982363652598</v>
      </c>
      <c r="V88">
        <f>('Formatted Data'!V88/[1]Sheet2!$C$3)*100000</f>
        <v>3.263679376138088</v>
      </c>
      <c r="W88">
        <f>('Formatted Data'!W88/[1]Sheet2!$C$3)*100000</f>
        <v>2.3037736772739446</v>
      </c>
      <c r="X88">
        <f>('Formatted Data'!X88/[1]Sheet2!$C$3)*100000</f>
        <v>2.3037736772739446</v>
      </c>
      <c r="Y88">
        <f>('Formatted Data'!Y88/[1]Sheet2!$C$3)*100000</f>
        <v>2.5917453869331877</v>
      </c>
      <c r="Z88">
        <f>('Formatted Data'!Z88/[1]Sheet2!$C$3)*100000</f>
        <v>0.95990569886414356</v>
      </c>
      <c r="AA88">
        <f>('Formatted Data'!AA88/[1]Sheet2!$C$3)*100000</f>
        <v>2.4957548170467732</v>
      </c>
      <c r="AB88">
        <f>('Formatted Data'!AB88/[1]Sheet2!$C$3)*100000</f>
        <v>2.4957548170467732</v>
      </c>
      <c r="AC88">
        <f>('Formatted Data'!AC88/[1]Sheet2!$C$3)*100000</f>
        <v>2.3037736772739446</v>
      </c>
      <c r="AD88">
        <f>('Formatted Data'!AD88/[1]Sheet2!$C$3)*100000</f>
        <v>2.20778310738753</v>
      </c>
      <c r="AE88">
        <f>('Formatted Data'!AE88/[1]Sheet2!$C$3)*100000</f>
        <v>1.3438679784098009</v>
      </c>
      <c r="AF88">
        <f>('Formatted Data'!AF88/[1]Sheet2!$C$3)*100000</f>
        <v>1.5358491181826299</v>
      </c>
      <c r="AG88">
        <f>('Formatted Data'!AG88/[1]Sheet2!$C$3)*100000</f>
        <v>2.0158019676147014</v>
      </c>
      <c r="AH88">
        <f>('Formatted Data'!AH88/[1]Sheet2!$C$3)*100000</f>
        <v>2.6877359568196018</v>
      </c>
      <c r="AI88">
        <f>('Formatted Data'!AI88/[1]Sheet2!$C$3)*100000</f>
        <v>2.20778310738753</v>
      </c>
      <c r="AJ88">
        <f>('Formatted Data'!AJ88/[1]Sheet2!$C$3)*100000</f>
        <v>1.9198113977282871</v>
      </c>
      <c r="AK88">
        <f>('Formatted Data'!AK88/[1]Sheet2!$C$3)*100000</f>
        <v>2.5917453869331877</v>
      </c>
      <c r="AL88">
        <f>('Formatted Data'!AL88/[1]Sheet2!$C$3)*100000</f>
        <v>1.823820827841873</v>
      </c>
    </row>
    <row r="89" spans="1:38" x14ac:dyDescent="0.3">
      <c r="A89" t="s">
        <v>20</v>
      </c>
      <c r="B89" t="s">
        <v>37</v>
      </c>
      <c r="C89">
        <f>('Formatted Data'!C89/[1]Sheet2!$C$3)*100000</f>
        <v>4.223585075002231</v>
      </c>
      <c r="D89">
        <f>('Formatted Data'!D89/[1]Sheet2!$C$3)*100000</f>
        <v>4.223585075002231</v>
      </c>
      <c r="E89">
        <f>('Formatted Data'!E89/[1]Sheet2!$C$3)*100000</f>
        <v>3.0716982363652598</v>
      </c>
      <c r="F89">
        <f>('Formatted Data'!F89/[1]Sheet2!$C$3)*100000</f>
        <v>4.1275945051158169</v>
      </c>
      <c r="G89">
        <f>('Formatted Data'!G89/[1]Sheet2!$C$3)*100000</f>
        <v>4.0316039352294029</v>
      </c>
      <c r="H89">
        <f>('Formatted Data'!H89/[1]Sheet2!$C$3)*100000</f>
        <v>2.3997642471603586</v>
      </c>
      <c r="I89">
        <f>('Formatted Data'!I89/[1]Sheet2!$C$3)*100000</f>
        <v>4.7035379244343032</v>
      </c>
      <c r="J89">
        <f>('Formatted Data'!J89/[1]Sheet2!$C$3)*100000</f>
        <v>4.0316039352294029</v>
      </c>
      <c r="K89">
        <f>('Formatted Data'!K89/[1]Sheet2!$C$3)*100000</f>
        <v>2.9757076664788449</v>
      </c>
      <c r="L89">
        <f>('Formatted Data'!L89/[1]Sheet2!$C$3)*100000</f>
        <v>3.8396227954565743</v>
      </c>
      <c r="M89">
        <f>('Formatted Data'!M89/[1]Sheet2!$C$3)*100000</f>
        <v>3.8396227954565743</v>
      </c>
      <c r="N89">
        <f>('Formatted Data'!N89/[1]Sheet2!$C$3)*100000</f>
        <v>4.4155662147750601</v>
      </c>
      <c r="O89">
        <f>('Formatted Data'!O89/[1]Sheet2!$C$3)*100000</f>
        <v>4.1275945051158169</v>
      </c>
      <c r="P89">
        <f>('Formatted Data'!P89/[1]Sheet2!$C$3)*100000</f>
        <v>2.8797170965924308</v>
      </c>
      <c r="Q89">
        <f>('Formatted Data'!Q89/[1]Sheet2!$C$3)*100000</f>
        <v>3.1676888062516739</v>
      </c>
      <c r="R89">
        <f>('Formatted Data'!R89/[1]Sheet2!$C$3)*100000</f>
        <v>3.5516510857973311</v>
      </c>
      <c r="S89">
        <f>('Formatted Data'!S89/[1]Sheet2!$C$3)*100000</f>
        <v>3.1676888062516739</v>
      </c>
      <c r="T89">
        <f>('Formatted Data'!T89/[1]Sheet2!$C$3)*100000</f>
        <v>4.1275945051158169</v>
      </c>
      <c r="U89">
        <f>('Formatted Data'!U89/[1]Sheet2!$C$3)*100000</f>
        <v>3.1676888062516739</v>
      </c>
      <c r="V89">
        <f>('Formatted Data'!V89/[1]Sheet2!$C$3)*100000</f>
        <v>3.359669946024503</v>
      </c>
      <c r="W89">
        <f>('Formatted Data'!W89/[1]Sheet2!$C$3)*100000</f>
        <v>4.223585075002231</v>
      </c>
      <c r="X89">
        <f>('Formatted Data'!X89/[1]Sheet2!$C$3)*100000</f>
        <v>4.4155662147750601</v>
      </c>
      <c r="Y89">
        <f>('Formatted Data'!Y89/[1]Sheet2!$C$3)*100000</f>
        <v>2.6877359568196018</v>
      </c>
      <c r="Z89">
        <f>('Formatted Data'!Z89/[1]Sheet2!$C$3)*100000</f>
        <v>3.0716982363652598</v>
      </c>
      <c r="AA89">
        <f>('Formatted Data'!AA89/[1]Sheet2!$C$3)*100000</f>
        <v>2.9757076664788449</v>
      </c>
      <c r="AB89">
        <f>('Formatted Data'!AB89/[1]Sheet2!$C$3)*100000</f>
        <v>4.1275945051158169</v>
      </c>
      <c r="AC89">
        <f>('Formatted Data'!AC89/[1]Sheet2!$C$3)*100000</f>
        <v>3.1676888062516739</v>
      </c>
      <c r="AD89">
        <f>('Formatted Data'!AD89/[1]Sheet2!$C$3)*100000</f>
        <v>2.9757076664788449</v>
      </c>
      <c r="AE89">
        <f>('Formatted Data'!AE89/[1]Sheet2!$C$3)*100000</f>
        <v>4.1275945051158169</v>
      </c>
      <c r="AF89">
        <f>('Formatted Data'!AF89/[1]Sheet2!$C$3)*100000</f>
        <v>4.1275945051158169</v>
      </c>
      <c r="AG89">
        <f>('Formatted Data'!AG89/[1]Sheet2!$C$3)*100000</f>
        <v>3.8396227954565743</v>
      </c>
      <c r="AH89">
        <f>('Formatted Data'!AH89/[1]Sheet2!$C$3)*100000</f>
        <v>3.1676888062516739</v>
      </c>
      <c r="AI89">
        <f>('Formatted Data'!AI89/[1]Sheet2!$C$3)*100000</f>
        <v>2.5917453869331877</v>
      </c>
      <c r="AJ89">
        <f>('Formatted Data'!AJ89/[1]Sheet2!$C$3)*100000</f>
        <v>3.6476416556837461</v>
      </c>
      <c r="AK89">
        <f>('Formatted Data'!AK89/[1]Sheet2!$C$3)*100000</f>
        <v>3.5516510857973311</v>
      </c>
      <c r="AL89">
        <f>('Formatted Data'!AL89/[1]Sheet2!$C$3)*100000</f>
        <v>3.5516510857973311</v>
      </c>
    </row>
    <row r="90" spans="1:38" x14ac:dyDescent="0.3">
      <c r="A90" t="s">
        <v>21</v>
      </c>
      <c r="B90" t="s">
        <v>37</v>
      </c>
      <c r="C90">
        <f>('Formatted Data'!C90/[1]Sheet2!$C$3)*100000</f>
        <v>7.1033021715946623</v>
      </c>
      <c r="D90">
        <f>('Formatted Data'!D90/[1]Sheet2!$C$3)*100000</f>
        <v>7.1033021715946623</v>
      </c>
      <c r="E90">
        <f>('Formatted Data'!E90/[1]Sheet2!$C$3)*100000</f>
        <v>7.9672173005723916</v>
      </c>
      <c r="F90">
        <f>('Formatted Data'!F90/[1]Sheet2!$C$3)*100000</f>
        <v>9.9830192681870926</v>
      </c>
      <c r="G90">
        <f>('Formatted Data'!G90/[1]Sheet2!$C$3)*100000</f>
        <v>6.623349322162591</v>
      </c>
      <c r="H90">
        <f>('Formatted Data'!H90/[1]Sheet2!$C$3)*100000</f>
        <v>6.4313681823897628</v>
      </c>
      <c r="I90">
        <f>('Formatted Data'!I90/[1]Sheet2!$C$3)*100000</f>
        <v>7.4872644511403204</v>
      </c>
      <c r="J90">
        <f>('Formatted Data'!J90/[1]Sheet2!$C$3)*100000</f>
        <v>5.4714624835256185</v>
      </c>
      <c r="K90">
        <f>('Formatted Data'!K90/[1]Sheet2!$C$3)*100000</f>
        <v>4.9915096340935463</v>
      </c>
      <c r="L90">
        <f>('Formatted Data'!L90/[1]Sheet2!$C$3)*100000</f>
        <v>6.527358752276176</v>
      </c>
      <c r="M90">
        <f>('Formatted Data'!M90/[1]Sheet2!$C$3)*100000</f>
        <v>6.1433964727305197</v>
      </c>
      <c r="N90">
        <f>('Formatted Data'!N90/[1]Sheet2!$C$3)*100000</f>
        <v>7.8712267306859784</v>
      </c>
      <c r="O90">
        <f>('Formatted Data'!O90/[1]Sheet2!$C$3)*100000</f>
        <v>7.8712267306859784</v>
      </c>
      <c r="P90">
        <f>('Formatted Data'!P90/[1]Sheet2!$C$3)*100000</f>
        <v>6.9113210318218341</v>
      </c>
      <c r="Q90">
        <f>('Formatted Data'!Q90/[1]Sheet2!$C$3)*100000</f>
        <v>5.7594341931848616</v>
      </c>
      <c r="R90">
        <f>('Formatted Data'!R90/[1]Sheet2!$C$3)*100000</f>
        <v>6.2393870426169329</v>
      </c>
      <c r="S90">
        <f>('Formatted Data'!S90/[1]Sheet2!$C$3)*100000</f>
        <v>5.2794813437527894</v>
      </c>
      <c r="T90">
        <f>('Formatted Data'!T90/[1]Sheet2!$C$3)*100000</f>
        <v>5.8554247630712757</v>
      </c>
      <c r="U90">
        <f>('Formatted Data'!U90/[1]Sheet2!$C$3)*100000</f>
        <v>6.4313681823897628</v>
      </c>
      <c r="V90">
        <f>('Formatted Data'!V90/[1]Sheet2!$C$3)*100000</f>
        <v>6.4313681823897628</v>
      </c>
      <c r="W90">
        <f>('Formatted Data'!W90/[1]Sheet2!$C$3)*100000</f>
        <v>6.2393870426169329</v>
      </c>
      <c r="X90">
        <f>('Formatted Data'!X90/[1]Sheet2!$C$3)*100000</f>
        <v>7.5832550210267353</v>
      </c>
      <c r="Y90">
        <f>('Formatted Data'!Y90/[1]Sheet2!$C$3)*100000</f>
        <v>7.1033021715946623</v>
      </c>
      <c r="Z90">
        <f>('Formatted Data'!Z90/[1]Sheet2!$C$3)*100000</f>
        <v>7.5832550210267353</v>
      </c>
      <c r="AA90">
        <f>('Formatted Data'!AA90/[1]Sheet2!$C$3)*100000</f>
        <v>8.0632078704588057</v>
      </c>
      <c r="AB90">
        <f>('Formatted Data'!AB90/[1]Sheet2!$C$3)*100000</f>
        <v>7.4872644511403204</v>
      </c>
      <c r="AC90">
        <f>('Formatted Data'!AC90/[1]Sheet2!$C$3)*100000</f>
        <v>8.1591984403452198</v>
      </c>
      <c r="AD90">
        <f>('Formatted Data'!AD90/[1]Sheet2!$C$3)*100000</f>
        <v>7.1033021715946623</v>
      </c>
      <c r="AE90">
        <f>('Formatted Data'!AE90/[1]Sheet2!$C$3)*100000</f>
        <v>10.750943827278407</v>
      </c>
      <c r="AF90">
        <f>('Formatted Data'!AF90/[1]Sheet2!$C$3)*100000</f>
        <v>5.6634436232984466</v>
      </c>
      <c r="AG90">
        <f>('Formatted Data'!AG90/[1]Sheet2!$C$3)*100000</f>
        <v>5.5674530534120326</v>
      </c>
      <c r="AH90">
        <f>('Formatted Data'!AH90/[1]Sheet2!$C$3)*100000</f>
        <v>7.2952833113674922</v>
      </c>
      <c r="AI90">
        <f>('Formatted Data'!AI90/[1]Sheet2!$C$3)*100000</f>
        <v>6.623349322162591</v>
      </c>
      <c r="AJ90">
        <f>('Formatted Data'!AJ90/[1]Sheet2!$C$3)*100000</f>
        <v>7.2952833113674922</v>
      </c>
      <c r="AK90">
        <f>('Formatted Data'!AK90/[1]Sheet2!$C$3)*100000</f>
        <v>7.7752361607995635</v>
      </c>
      <c r="AL90">
        <f>('Formatted Data'!AL90/[1]Sheet2!$C$3)*100000</f>
        <v>7.2952833113674922</v>
      </c>
    </row>
    <row r="91" spans="1:38" x14ac:dyDescent="0.3">
      <c r="A91" t="s">
        <v>22</v>
      </c>
      <c r="B91" t="s">
        <v>37</v>
      </c>
      <c r="C91">
        <f>('Formatted Data'!C91/[1]Sheet2!$C$3)*100000</f>
        <v>10.366981547732751</v>
      </c>
      <c r="D91">
        <f>('Formatted Data'!D91/[1]Sheet2!$C$3)*100000</f>
        <v>8.1591984403452198</v>
      </c>
      <c r="E91">
        <f>('Formatted Data'!E91/[1]Sheet2!$C$3)*100000</f>
        <v>10.270990977846337</v>
      </c>
      <c r="F91">
        <f>('Formatted Data'!F91/[1]Sheet2!$C$3)*100000</f>
        <v>15.550472321599127</v>
      </c>
      <c r="G91">
        <f>('Formatted Data'!G91/[1]Sheet2!$C$3)*100000</f>
        <v>12.958726934665938</v>
      </c>
      <c r="H91">
        <f>('Formatted Data'!H91/[1]Sheet2!$C$3)*100000</f>
        <v>9.2150947090957782</v>
      </c>
      <c r="I91">
        <f>('Formatted Data'!I91/[1]Sheet2!$C$3)*100000</f>
        <v>9.6950475585278504</v>
      </c>
      <c r="J91">
        <f>('Formatted Data'!J91/[1]Sheet2!$C$3)*100000</f>
        <v>8.0632078704588057</v>
      </c>
      <c r="K91">
        <f>('Formatted Data'!K91/[1]Sheet2!$C$3)*100000</f>
        <v>8.639151289777292</v>
      </c>
      <c r="L91">
        <f>('Formatted Data'!L91/[1]Sheet2!$C$3)*100000</f>
        <v>8.0632078704588057</v>
      </c>
      <c r="M91">
        <f>('Formatted Data'!M91/[1]Sheet2!$C$3)*100000</f>
        <v>9.4070758488686064</v>
      </c>
      <c r="N91">
        <f>('Formatted Data'!N91/[1]Sheet2!$C$3)*100000</f>
        <v>12.670755225006696</v>
      </c>
      <c r="O91">
        <f>('Formatted Data'!O91/[1]Sheet2!$C$3)*100000</f>
        <v>10.846934397164823</v>
      </c>
      <c r="P91">
        <f>('Formatted Data'!P91/[1]Sheet2!$C$3)*100000</f>
        <v>9.6950475585278504</v>
      </c>
      <c r="Q91">
        <f>('Formatted Data'!Q91/[1]Sheet2!$C$3)*100000</f>
        <v>8.2551890102316339</v>
      </c>
      <c r="R91">
        <f>('Formatted Data'!R91/[1]Sheet2!$C$3)*100000</f>
        <v>9.7910381284142645</v>
      </c>
      <c r="S91">
        <f>('Formatted Data'!S91/[1]Sheet2!$C$3)*100000</f>
        <v>7.6792455909131485</v>
      </c>
      <c r="T91">
        <f>('Formatted Data'!T91/[1]Sheet2!$C$3)*100000</f>
        <v>7.9672173005723916</v>
      </c>
      <c r="U91">
        <f>('Formatted Data'!U91/[1]Sheet2!$C$3)*100000</f>
        <v>8.2551890102316339</v>
      </c>
      <c r="V91">
        <f>('Formatted Data'!V91/[1]Sheet2!$C$3)*100000</f>
        <v>9.2150947090957782</v>
      </c>
      <c r="W91">
        <f>('Formatted Data'!W91/[1]Sheet2!$C$3)*100000</f>
        <v>8.8311324295501201</v>
      </c>
      <c r="X91">
        <f>('Formatted Data'!X91/[1]Sheet2!$C$3)*100000</f>
        <v>9.5990569886414345</v>
      </c>
      <c r="Y91">
        <f>('Formatted Data'!Y91/[1]Sheet2!$C$3)*100000</f>
        <v>10.270990977846337</v>
      </c>
      <c r="Z91">
        <f>('Formatted Data'!Z91/[1]Sheet2!$C$3)*100000</f>
        <v>11.518868386369723</v>
      </c>
      <c r="AA91">
        <f>('Formatted Data'!AA91/[1]Sheet2!$C$3)*100000</f>
        <v>9.2150947090957782</v>
      </c>
      <c r="AB91">
        <f>('Formatted Data'!AB91/[1]Sheet2!$C$3)*100000</f>
        <v>9.9830192681870926</v>
      </c>
      <c r="AC91">
        <f>('Formatted Data'!AC91/[1]Sheet2!$C$3)*100000</f>
        <v>8.735141859663706</v>
      </c>
      <c r="AD91">
        <f>('Formatted Data'!AD91/[1]Sheet2!$C$3)*100000</f>
        <v>9.7910381284142645</v>
      </c>
      <c r="AE91">
        <f>('Formatted Data'!AE91/[1]Sheet2!$C$3)*100000</f>
        <v>8.639151289777292</v>
      </c>
      <c r="AF91">
        <f>('Formatted Data'!AF91/[1]Sheet2!$C$3)*100000</f>
        <v>8.0632078704588057</v>
      </c>
      <c r="AG91">
        <f>('Formatted Data'!AG91/[1]Sheet2!$C$3)*100000</f>
        <v>10.558962687505579</v>
      </c>
      <c r="AH91">
        <f>('Formatted Data'!AH91/[1]Sheet2!$C$3)*100000</f>
        <v>8.927122999436536</v>
      </c>
      <c r="AI91">
        <f>('Formatted Data'!AI91/[1]Sheet2!$C$3)*100000</f>
        <v>8.927122999436536</v>
      </c>
      <c r="AJ91">
        <f>('Formatted Data'!AJ91/[1]Sheet2!$C$3)*100000</f>
        <v>9.1191041392093641</v>
      </c>
      <c r="AK91">
        <f>('Formatted Data'!AK91/[1]Sheet2!$C$3)*100000</f>
        <v>8.927122999436536</v>
      </c>
      <c r="AL91">
        <f>('Formatted Data'!AL91/[1]Sheet2!$C$3)*100000</f>
        <v>13.918632633530082</v>
      </c>
    </row>
    <row r="92" spans="1:38" x14ac:dyDescent="0.3">
      <c r="A92" t="s">
        <v>23</v>
      </c>
      <c r="B92" t="s">
        <v>37</v>
      </c>
      <c r="C92">
        <f>('Formatted Data'!C92/[1]Sheet2!$C$3)*100000</f>
        <v>23.133727342625861</v>
      </c>
      <c r="D92">
        <f>('Formatted Data'!D92/[1]Sheet2!$C$3)*100000</f>
        <v>21.885849934102474</v>
      </c>
      <c r="E92">
        <f>('Formatted Data'!E92/[1]Sheet2!$C$3)*100000</f>
        <v>23.805661331830759</v>
      </c>
      <c r="F92">
        <f>('Formatted Data'!F92/[1]Sheet2!$C$3)*100000</f>
        <v>33.308727750585781</v>
      </c>
      <c r="G92">
        <f>('Formatted Data'!G92/[1]Sheet2!$C$3)*100000</f>
        <v>25.62948215967263</v>
      </c>
      <c r="H92">
        <f>('Formatted Data'!H92/[1]Sheet2!$C$3)*100000</f>
        <v>20.254010246033431</v>
      </c>
      <c r="I92">
        <f>('Formatted Data'!I92/[1]Sheet2!$C$3)*100000</f>
        <v>24.093633041490001</v>
      </c>
      <c r="J92">
        <f>('Formatted Data'!J92/[1]Sheet2!$C$3)*100000</f>
        <v>20.062029106260599</v>
      </c>
      <c r="K92">
        <f>('Formatted Data'!K92/[1]Sheet2!$C$3)*100000</f>
        <v>18.814151697737213</v>
      </c>
      <c r="L92">
        <f>('Formatted Data'!L92/[1]Sheet2!$C$3)*100000</f>
        <v>19.870047966487771</v>
      </c>
      <c r="M92">
        <f>('Formatted Data'!M92/[1]Sheet2!$C$3)*100000</f>
        <v>22.077831073875302</v>
      </c>
      <c r="N92">
        <f>('Formatted Data'!N92/[1]Sheet2!$C$3)*100000</f>
        <v>27.453302987514508</v>
      </c>
      <c r="O92">
        <f>('Formatted Data'!O92/[1]Sheet2!$C$3)*100000</f>
        <v>24.957548170467732</v>
      </c>
      <c r="P92">
        <f>('Formatted Data'!P92/[1]Sheet2!$C$3)*100000</f>
        <v>21.501887654556814</v>
      </c>
      <c r="Q92">
        <f>('Formatted Data'!Q92/[1]Sheet2!$C$3)*100000</f>
        <v>19.294104547169287</v>
      </c>
      <c r="R92">
        <f>('Formatted Data'!R92/[1]Sheet2!$C$3)*100000</f>
        <v>21.501887654556814</v>
      </c>
      <c r="S92">
        <f>('Formatted Data'!S92/[1]Sheet2!$C$3)*100000</f>
        <v>17.66226485910024</v>
      </c>
      <c r="T92">
        <f>('Formatted Data'!T92/[1]Sheet2!$C$3)*100000</f>
        <v>20.254010246033431</v>
      </c>
      <c r="U92">
        <f>('Formatted Data'!U92/[1]Sheet2!$C$3)*100000</f>
        <v>21.213915944897572</v>
      </c>
      <c r="V92">
        <f>('Formatted Data'!V92/[1]Sheet2!$C$3)*100000</f>
        <v>22.653774493193787</v>
      </c>
      <c r="W92">
        <f>('Formatted Data'!W92/[1]Sheet2!$C$3)*100000</f>
        <v>21.78985936421606</v>
      </c>
      <c r="X92">
        <f>('Formatted Data'!X92/[1]Sheet2!$C$3)*100000</f>
        <v>23.901651901717177</v>
      </c>
      <c r="Y92">
        <f>('Formatted Data'!Y92/[1]Sheet2!$C$3)*100000</f>
        <v>23.133727342625861</v>
      </c>
      <c r="Z92">
        <f>('Formatted Data'!Z92/[1]Sheet2!$C$3)*100000</f>
        <v>23.901651901717177</v>
      </c>
      <c r="AA92">
        <f>('Formatted Data'!AA92/[1]Sheet2!$C$3)*100000</f>
        <v>23.133727342625861</v>
      </c>
      <c r="AB92">
        <f>('Formatted Data'!AB92/[1]Sheet2!$C$3)*100000</f>
        <v>24.381604751149247</v>
      </c>
      <c r="AC92">
        <f>('Formatted Data'!AC92/[1]Sheet2!$C$3)*100000</f>
        <v>23.037736772739446</v>
      </c>
      <c r="AD92">
        <f>('Formatted Data'!AD92/[1]Sheet2!$C$3)*100000</f>
        <v>22.557783923307372</v>
      </c>
      <c r="AE92">
        <f>('Formatted Data'!AE92/[1]Sheet2!$C$3)*100000</f>
        <v>24.861557600581317</v>
      </c>
      <c r="AF92">
        <f>('Formatted Data'!AF92/[1]Sheet2!$C$3)*100000</f>
        <v>19.774057396601357</v>
      </c>
      <c r="AG92">
        <f>('Formatted Data'!AG92/[1]Sheet2!$C$3)*100000</f>
        <v>22.557783923307372</v>
      </c>
      <c r="AH92">
        <f>('Formatted Data'!AH92/[1]Sheet2!$C$3)*100000</f>
        <v>22.461793353420962</v>
      </c>
      <c r="AI92">
        <f>('Formatted Data'!AI92/[1]Sheet2!$C$3)*100000</f>
        <v>20.637972525579087</v>
      </c>
      <c r="AJ92">
        <f>('Formatted Data'!AJ92/[1]Sheet2!$C$3)*100000</f>
        <v>22.461793353420962</v>
      </c>
      <c r="AK92">
        <f>('Formatted Data'!AK92/[1]Sheet2!$C$3)*100000</f>
        <v>23.229717912512275</v>
      </c>
      <c r="AL92">
        <f>('Formatted Data'!AL92/[1]Sheet2!$C$3)*100000</f>
        <v>27.069340707968848</v>
      </c>
    </row>
    <row r="93" spans="1:38" x14ac:dyDescent="0.3">
      <c r="A93" t="s">
        <v>5</v>
      </c>
      <c r="B93" t="s">
        <v>38</v>
      </c>
      <c r="C93">
        <f>('Formatted Data'!C93/[1]Sheet2!$C$3)*100000</f>
        <v>0.57594341931848614</v>
      </c>
      <c r="D93">
        <f>('Formatted Data'!D93/[1]Sheet2!$C$3)*100000</f>
        <v>0.19198113977282874</v>
      </c>
      <c r="E93">
        <f>('Formatted Data'!E93/[1]Sheet2!$C$3)*100000</f>
        <v>0.19198113977282874</v>
      </c>
      <c r="F93">
        <f>('Formatted Data'!F93/[1]Sheet2!$C$3)*100000</f>
        <v>0.28797170965924307</v>
      </c>
      <c r="G93">
        <f>('Formatted Data'!G93/[1]Sheet2!$C$3)*100000</f>
        <v>0.28797170965924307</v>
      </c>
      <c r="H93">
        <f>('Formatted Data'!H93/[1]Sheet2!$C$3)*100000</f>
        <v>0.38396227954565748</v>
      </c>
      <c r="I93">
        <f>('Formatted Data'!I93/[1]Sheet2!$C$3)*100000</f>
        <v>0.47995284943207178</v>
      </c>
      <c r="J93">
        <f>('Formatted Data'!J93/[1]Sheet2!$C$3)*100000</f>
        <v>0.38396227954565748</v>
      </c>
      <c r="K93">
        <f>('Formatted Data'!K93/[1]Sheet2!$C$3)*100000</f>
        <v>9.599056988641437E-2</v>
      </c>
      <c r="L93">
        <f>('Formatted Data'!L93/[1]Sheet2!$C$3)*100000</f>
        <v>9.599056988641437E-2</v>
      </c>
      <c r="M93">
        <f>('Formatted Data'!M93/[1]Sheet2!$C$3)*100000</f>
        <v>0.38396227954565748</v>
      </c>
      <c r="N93">
        <f>('Formatted Data'!N93/[1]Sheet2!$C$3)*100000</f>
        <v>9.599056988641437E-2</v>
      </c>
      <c r="O93">
        <f>('Formatted Data'!O93/[1]Sheet2!$C$3)*100000</f>
        <v>0.19198113977282874</v>
      </c>
      <c r="P93">
        <f>('Formatted Data'!P93/[1]Sheet2!$C$3)*100000</f>
        <v>0.19198113977282874</v>
      </c>
      <c r="Q93">
        <f>('Formatted Data'!Q93/[1]Sheet2!$C$3)*100000</f>
        <v>0.47995284943207178</v>
      </c>
      <c r="R93">
        <f>('Formatted Data'!R93/[1]Sheet2!$C$3)*100000</f>
        <v>0.19198113977282874</v>
      </c>
      <c r="S93">
        <f>('Formatted Data'!S93/[1]Sheet2!$C$3)*100000</f>
        <v>0.38396227954565748</v>
      </c>
      <c r="T93">
        <f>('Formatted Data'!T93/[1]Sheet2!$C$3)*100000</f>
        <v>0.67193398920490044</v>
      </c>
      <c r="U93">
        <f>('Formatted Data'!U93/[1]Sheet2!$C$3)*100000</f>
        <v>0.19198113977282874</v>
      </c>
      <c r="V93">
        <f>('Formatted Data'!V93/[1]Sheet2!$C$3)*100000</f>
        <v>0.28797170965924307</v>
      </c>
      <c r="W93">
        <f>('Formatted Data'!W93/[1]Sheet2!$C$3)*100000</f>
        <v>0.47995284943207178</v>
      </c>
      <c r="X93">
        <f>('Formatted Data'!X93/[1]Sheet2!$C$3)*100000</f>
        <v>0.28797170965924307</v>
      </c>
      <c r="Y93">
        <f>('Formatted Data'!Y93/[1]Sheet2!$C$3)*100000</f>
        <v>9.599056988641437E-2</v>
      </c>
      <c r="Z93">
        <f>('Formatted Data'!Z93/[1]Sheet2!$C$3)*100000</f>
        <v>0</v>
      </c>
      <c r="AA93">
        <f>('Formatted Data'!AA93/[1]Sheet2!$C$3)*100000</f>
        <v>0.47995284943207178</v>
      </c>
      <c r="AB93">
        <f>('Formatted Data'!AB93/[1]Sheet2!$C$3)*100000</f>
        <v>0.19198113977282874</v>
      </c>
      <c r="AC93">
        <f>('Formatted Data'!AC93/[1]Sheet2!$C$3)*100000</f>
        <v>0.47995284943207178</v>
      </c>
      <c r="AD93">
        <f>('Formatted Data'!AD93/[1]Sheet2!$C$3)*100000</f>
        <v>9.599056988641437E-2</v>
      </c>
      <c r="AE93">
        <f>('Formatted Data'!AE93/[1]Sheet2!$C$3)*100000</f>
        <v>0.19198113977282874</v>
      </c>
      <c r="AF93">
        <f>('Formatted Data'!AF93/[1]Sheet2!$C$3)*100000</f>
        <v>0.38396227954565748</v>
      </c>
      <c r="AG93">
        <f>('Formatted Data'!AG93/[1]Sheet2!$C$3)*100000</f>
        <v>0.19198113977282874</v>
      </c>
      <c r="AH93">
        <f>('Formatted Data'!AH93/[1]Sheet2!$C$3)*100000</f>
        <v>0.28797170965924307</v>
      </c>
      <c r="AI93">
        <f>('Formatted Data'!AI93/[1]Sheet2!$C$3)*100000</f>
        <v>9.599056988641437E-2</v>
      </c>
      <c r="AJ93">
        <f>('Formatted Data'!AJ93/[1]Sheet2!$C$3)*100000</f>
        <v>0.47995284943207178</v>
      </c>
      <c r="AK93">
        <f>('Formatted Data'!AK93/[1]Sheet2!$C$3)*100000</f>
        <v>9.599056988641437E-2</v>
      </c>
      <c r="AL93">
        <f>('Formatted Data'!AL93/[1]Sheet2!$C$3)*100000</f>
        <v>0.38396227954565748</v>
      </c>
    </row>
    <row r="94" spans="1:38" x14ac:dyDescent="0.3">
      <c r="A94" t="s">
        <v>19</v>
      </c>
      <c r="B94" t="s">
        <v>38</v>
      </c>
      <c r="C94">
        <f>('Formatted Data'!C94/[1]Sheet2!$C$3)*100000</f>
        <v>1.5358491181826299</v>
      </c>
      <c r="D94">
        <f>('Formatted Data'!D94/[1]Sheet2!$C$3)*100000</f>
        <v>2.20778310738753</v>
      </c>
      <c r="E94">
        <f>('Formatted Data'!E94/[1]Sheet2!$C$3)*100000</f>
        <v>2.7837265267060163</v>
      </c>
      <c r="F94">
        <f>('Formatted Data'!F94/[1]Sheet2!$C$3)*100000</f>
        <v>1.7278302579554585</v>
      </c>
      <c r="G94">
        <f>('Formatted Data'!G94/[1]Sheet2!$C$3)*100000</f>
        <v>1.9198113977282871</v>
      </c>
      <c r="H94">
        <f>('Formatted Data'!H94/[1]Sheet2!$C$3)*100000</f>
        <v>2.20778310738753</v>
      </c>
      <c r="I94">
        <f>('Formatted Data'!I94/[1]Sheet2!$C$3)*100000</f>
        <v>1.3438679784098009</v>
      </c>
      <c r="J94">
        <f>('Formatted Data'!J94/[1]Sheet2!$C$3)*100000</f>
        <v>1.7278302579554585</v>
      </c>
      <c r="K94">
        <f>('Formatted Data'!K94/[1]Sheet2!$C$3)*100000</f>
        <v>2.1117925375011155</v>
      </c>
      <c r="L94">
        <f>('Formatted Data'!L94/[1]Sheet2!$C$3)*100000</f>
        <v>2.0158019676147014</v>
      </c>
      <c r="M94">
        <f>('Formatted Data'!M94/[1]Sheet2!$C$3)*100000</f>
        <v>2.1117925375011155</v>
      </c>
      <c r="N94">
        <f>('Formatted Data'!N94/[1]Sheet2!$C$3)*100000</f>
        <v>2.5917453869331877</v>
      </c>
      <c r="O94">
        <f>('Formatted Data'!O94/[1]Sheet2!$C$3)*100000</f>
        <v>1.3438679784098009</v>
      </c>
      <c r="P94">
        <f>('Formatted Data'!P94/[1]Sheet2!$C$3)*100000</f>
        <v>2.5917453869331877</v>
      </c>
      <c r="Q94">
        <f>('Formatted Data'!Q94/[1]Sheet2!$C$3)*100000</f>
        <v>1.631839688069044</v>
      </c>
      <c r="R94">
        <f>('Formatted Data'!R94/[1]Sheet2!$C$3)*100000</f>
        <v>2.3037736772739446</v>
      </c>
      <c r="S94">
        <f>('Formatted Data'!S94/[1]Sheet2!$C$3)*100000</f>
        <v>2.3997642471603586</v>
      </c>
      <c r="T94">
        <f>('Formatted Data'!T94/[1]Sheet2!$C$3)*100000</f>
        <v>1.4398585482962154</v>
      </c>
      <c r="U94">
        <f>('Formatted Data'!U94/[1]Sheet2!$C$3)*100000</f>
        <v>1.9198113977282871</v>
      </c>
      <c r="V94">
        <f>('Formatted Data'!V94/[1]Sheet2!$C$3)*100000</f>
        <v>1.2478774085233866</v>
      </c>
      <c r="W94">
        <f>('Formatted Data'!W94/[1]Sheet2!$C$3)*100000</f>
        <v>1.7278302579554585</v>
      </c>
      <c r="X94">
        <f>('Formatted Data'!X94/[1]Sheet2!$C$3)*100000</f>
        <v>2.3997642471603586</v>
      </c>
      <c r="Y94">
        <f>('Formatted Data'!Y94/[1]Sheet2!$C$3)*100000</f>
        <v>2.3037736772739446</v>
      </c>
      <c r="Z94">
        <f>('Formatted Data'!Z94/[1]Sheet2!$C$3)*100000</f>
        <v>0.95990569886414356</v>
      </c>
      <c r="AA94">
        <f>('Formatted Data'!AA94/[1]Sheet2!$C$3)*100000</f>
        <v>2.7837265267060163</v>
      </c>
      <c r="AB94">
        <f>('Formatted Data'!AB94/[1]Sheet2!$C$3)*100000</f>
        <v>1.2478774085233866</v>
      </c>
      <c r="AC94">
        <f>('Formatted Data'!AC94/[1]Sheet2!$C$3)*100000</f>
        <v>2.1117925375011155</v>
      </c>
      <c r="AD94">
        <f>('Formatted Data'!AD94/[1]Sheet2!$C$3)*100000</f>
        <v>1.631839688069044</v>
      </c>
      <c r="AE94">
        <f>('Formatted Data'!AE94/[1]Sheet2!$C$3)*100000</f>
        <v>1.1518868386369723</v>
      </c>
      <c r="AF94">
        <f>('Formatted Data'!AF94/[1]Sheet2!$C$3)*100000</f>
        <v>2.20778310738753</v>
      </c>
      <c r="AG94">
        <f>('Formatted Data'!AG94/[1]Sheet2!$C$3)*100000</f>
        <v>1.5358491181826299</v>
      </c>
      <c r="AH94">
        <f>('Formatted Data'!AH94/[1]Sheet2!$C$3)*100000</f>
        <v>2.0158019676147014</v>
      </c>
      <c r="AI94">
        <f>('Formatted Data'!AI94/[1]Sheet2!$C$3)*100000</f>
        <v>2.0158019676147014</v>
      </c>
      <c r="AJ94">
        <f>('Formatted Data'!AJ94/[1]Sheet2!$C$3)*100000</f>
        <v>1.3438679784098009</v>
      </c>
      <c r="AK94">
        <f>('Formatted Data'!AK94/[1]Sheet2!$C$3)*100000</f>
        <v>1.5358491181826299</v>
      </c>
      <c r="AL94">
        <f>('Formatted Data'!AL94/[1]Sheet2!$C$3)*100000</f>
        <v>2.5917453869331877</v>
      </c>
    </row>
    <row r="95" spans="1:38" x14ac:dyDescent="0.3">
      <c r="A95" t="s">
        <v>20</v>
      </c>
      <c r="B95" t="s">
        <v>38</v>
      </c>
      <c r="C95">
        <f>('Formatted Data'!C95/[1]Sheet2!$C$3)*100000</f>
        <v>4.7035379244343032</v>
      </c>
      <c r="D95">
        <f>('Formatted Data'!D95/[1]Sheet2!$C$3)*100000</f>
        <v>5.4714624835256185</v>
      </c>
      <c r="E95">
        <f>('Formatted Data'!E95/[1]Sheet2!$C$3)*100000</f>
        <v>4.7035379244343032</v>
      </c>
      <c r="F95">
        <f>('Formatted Data'!F95/[1]Sheet2!$C$3)*100000</f>
        <v>5.9514153329576898</v>
      </c>
      <c r="G95">
        <f>('Formatted Data'!G95/[1]Sheet2!$C$3)*100000</f>
        <v>5.3754719136392035</v>
      </c>
      <c r="H95">
        <f>('Formatted Data'!H95/[1]Sheet2!$C$3)*100000</f>
        <v>3.6476416556837461</v>
      </c>
      <c r="I95">
        <f>('Formatted Data'!I95/[1]Sheet2!$C$3)*100000</f>
        <v>3.1676888062516739</v>
      </c>
      <c r="J95">
        <f>('Formatted Data'!J95/[1]Sheet2!$C$3)*100000</f>
        <v>3.5516510857973311</v>
      </c>
      <c r="K95">
        <f>('Formatted Data'!K95/[1]Sheet2!$C$3)*100000</f>
        <v>3.263679376138088</v>
      </c>
      <c r="L95">
        <f>('Formatted Data'!L95/[1]Sheet2!$C$3)*100000</f>
        <v>3.4556605159109171</v>
      </c>
      <c r="M95">
        <f>('Formatted Data'!M95/[1]Sheet2!$C$3)*100000</f>
        <v>3.6476416556837461</v>
      </c>
      <c r="N95">
        <f>('Formatted Data'!N95/[1]Sheet2!$C$3)*100000</f>
        <v>4.6075473545478891</v>
      </c>
      <c r="O95">
        <f>('Formatted Data'!O95/[1]Sheet2!$C$3)*100000</f>
        <v>3.6476416556837461</v>
      </c>
      <c r="P95">
        <f>('Formatted Data'!P95/[1]Sheet2!$C$3)*100000</f>
        <v>3.9356133653429892</v>
      </c>
      <c r="Q95">
        <f>('Formatted Data'!Q95/[1]Sheet2!$C$3)*100000</f>
        <v>3.8396227954565743</v>
      </c>
      <c r="R95">
        <f>('Formatted Data'!R95/[1]Sheet2!$C$3)*100000</f>
        <v>4.7035379244343032</v>
      </c>
      <c r="S95">
        <f>('Formatted Data'!S95/[1]Sheet2!$C$3)*100000</f>
        <v>4.0316039352294029</v>
      </c>
      <c r="T95">
        <f>('Formatted Data'!T95/[1]Sheet2!$C$3)*100000</f>
        <v>4.9915096340935463</v>
      </c>
      <c r="U95">
        <f>('Formatted Data'!U95/[1]Sheet2!$C$3)*100000</f>
        <v>3.359669946024503</v>
      </c>
      <c r="V95">
        <f>('Formatted Data'!V95/[1]Sheet2!$C$3)*100000</f>
        <v>2.7837265267060163</v>
      </c>
      <c r="W95">
        <f>('Formatted Data'!W95/[1]Sheet2!$C$3)*100000</f>
        <v>4.0316039352294029</v>
      </c>
      <c r="X95">
        <f>('Formatted Data'!X95/[1]Sheet2!$C$3)*100000</f>
        <v>4.223585075002231</v>
      </c>
      <c r="Y95">
        <f>('Formatted Data'!Y95/[1]Sheet2!$C$3)*100000</f>
        <v>3.0716982363652598</v>
      </c>
      <c r="Z95">
        <f>('Formatted Data'!Z95/[1]Sheet2!$C$3)*100000</f>
        <v>4.8955190642071322</v>
      </c>
      <c r="AA95">
        <f>('Formatted Data'!AA95/[1]Sheet2!$C$3)*100000</f>
        <v>4.6075473545478891</v>
      </c>
      <c r="AB95">
        <f>('Formatted Data'!AB95/[1]Sheet2!$C$3)*100000</f>
        <v>3.4556605159109171</v>
      </c>
      <c r="AC95">
        <f>('Formatted Data'!AC95/[1]Sheet2!$C$3)*100000</f>
        <v>3.263679376138088</v>
      </c>
      <c r="AD95">
        <f>('Formatted Data'!AD95/[1]Sheet2!$C$3)*100000</f>
        <v>4.6075473545478891</v>
      </c>
      <c r="AE95">
        <f>('Formatted Data'!AE95/[1]Sheet2!$C$3)*100000</f>
        <v>3.7436322255701602</v>
      </c>
      <c r="AF95">
        <f>('Formatted Data'!AF95/[1]Sheet2!$C$3)*100000</f>
        <v>4.5115567846614741</v>
      </c>
      <c r="AG95">
        <f>('Formatted Data'!AG95/[1]Sheet2!$C$3)*100000</f>
        <v>3.6476416556837461</v>
      </c>
      <c r="AH95">
        <f>('Formatted Data'!AH95/[1]Sheet2!$C$3)*100000</f>
        <v>4.4155662147750601</v>
      </c>
      <c r="AI95">
        <f>('Formatted Data'!AI95/[1]Sheet2!$C$3)*100000</f>
        <v>3.4556605159109171</v>
      </c>
      <c r="AJ95">
        <f>('Formatted Data'!AJ95/[1]Sheet2!$C$3)*100000</f>
        <v>2.6877359568196018</v>
      </c>
      <c r="AK95">
        <f>('Formatted Data'!AK95/[1]Sheet2!$C$3)*100000</f>
        <v>4.6075473545478891</v>
      </c>
      <c r="AL95">
        <f>('Formatted Data'!AL95/[1]Sheet2!$C$3)*100000</f>
        <v>4.4155662147750601</v>
      </c>
    </row>
    <row r="96" spans="1:38" x14ac:dyDescent="0.3">
      <c r="A96" t="s">
        <v>21</v>
      </c>
      <c r="B96" t="s">
        <v>38</v>
      </c>
      <c r="C96">
        <f>('Formatted Data'!C96/[1]Sheet2!$C$3)*100000</f>
        <v>7.2952833113674922</v>
      </c>
      <c r="D96">
        <f>('Formatted Data'!D96/[1]Sheet2!$C$3)*100000</f>
        <v>7.7752361607995635</v>
      </c>
      <c r="E96">
        <f>('Formatted Data'!E96/[1]Sheet2!$C$3)*100000</f>
        <v>8.447170150004462</v>
      </c>
      <c r="F96">
        <f>('Formatted Data'!F96/[1]Sheet2!$C$3)*100000</f>
        <v>10.462972117619165</v>
      </c>
      <c r="G96">
        <f>('Formatted Data'!G96/[1]Sheet2!$C$3)*100000</f>
        <v>8.8311324295501201</v>
      </c>
      <c r="H96">
        <f>('Formatted Data'!H96/[1]Sheet2!$C$3)*100000</f>
        <v>7.0073116017082491</v>
      </c>
      <c r="I96">
        <f>('Formatted Data'!I96/[1]Sheet2!$C$3)*100000</f>
        <v>7.0073116017082491</v>
      </c>
      <c r="J96">
        <f>('Formatted Data'!J96/[1]Sheet2!$C$3)*100000</f>
        <v>5.5674530534120326</v>
      </c>
      <c r="K96">
        <f>('Formatted Data'!K96/[1]Sheet2!$C$3)*100000</f>
        <v>7.0073116017082491</v>
      </c>
      <c r="L96">
        <f>('Formatted Data'!L96/[1]Sheet2!$C$3)*100000</f>
        <v>7.4872644511403204</v>
      </c>
      <c r="M96">
        <f>('Formatted Data'!M96/[1]Sheet2!$C$3)*100000</f>
        <v>7.0073116017082491</v>
      </c>
      <c r="N96">
        <f>('Formatted Data'!N96/[1]Sheet2!$C$3)*100000</f>
        <v>9.9830192681870926</v>
      </c>
      <c r="O96">
        <f>('Formatted Data'!O96/[1]Sheet2!$C$3)*100000</f>
        <v>7.5832550210267353</v>
      </c>
      <c r="P96">
        <f>('Formatted Data'!P96/[1]Sheet2!$C$3)*100000</f>
        <v>7.0073116017082491</v>
      </c>
      <c r="Q96">
        <f>('Formatted Data'!Q96/[1]Sheet2!$C$3)*100000</f>
        <v>7.9672173005723916</v>
      </c>
      <c r="R96">
        <f>('Formatted Data'!R96/[1]Sheet2!$C$3)*100000</f>
        <v>7.3912738812539054</v>
      </c>
      <c r="S96">
        <f>('Formatted Data'!S96/[1]Sheet2!$C$3)*100000</f>
        <v>8.927122999436536</v>
      </c>
      <c r="T96">
        <f>('Formatted Data'!T96/[1]Sheet2!$C$3)*100000</f>
        <v>6.527358752276176</v>
      </c>
      <c r="U96">
        <f>('Formatted Data'!U96/[1]Sheet2!$C$3)*100000</f>
        <v>6.3353776125033479</v>
      </c>
      <c r="V96">
        <f>('Formatted Data'!V96/[1]Sheet2!$C$3)*100000</f>
        <v>7.8712267306859784</v>
      </c>
      <c r="W96">
        <f>('Formatted Data'!W96/[1]Sheet2!$C$3)*100000</f>
        <v>8.0632078704588057</v>
      </c>
      <c r="X96">
        <f>('Formatted Data'!X96/[1]Sheet2!$C$3)*100000</f>
        <v>5.9514153329576898</v>
      </c>
      <c r="Y96">
        <f>('Formatted Data'!Y96/[1]Sheet2!$C$3)*100000</f>
        <v>7.9672173005723916</v>
      </c>
      <c r="Z96">
        <f>('Formatted Data'!Z96/[1]Sheet2!$C$3)*100000</f>
        <v>10.175000407959921</v>
      </c>
      <c r="AA96">
        <f>('Formatted Data'!AA96/[1]Sheet2!$C$3)*100000</f>
        <v>9.8870286983006785</v>
      </c>
      <c r="AB96">
        <f>('Formatted Data'!AB96/[1]Sheet2!$C$3)*100000</f>
        <v>8.8311324295501201</v>
      </c>
      <c r="AC96">
        <f>('Formatted Data'!AC96/[1]Sheet2!$C$3)*100000</f>
        <v>8.3511795801180497</v>
      </c>
      <c r="AD96">
        <f>('Formatted Data'!AD96/[1]Sheet2!$C$3)*100000</f>
        <v>7.9672173005723916</v>
      </c>
      <c r="AE96">
        <f>('Formatted Data'!AE96/[1]Sheet2!$C$3)*100000</f>
        <v>5.9514153329576898</v>
      </c>
      <c r="AF96">
        <f>('Formatted Data'!AF96/[1]Sheet2!$C$3)*100000</f>
        <v>8.3511795801180497</v>
      </c>
      <c r="AG96">
        <f>('Formatted Data'!AG96/[1]Sheet2!$C$3)*100000</f>
        <v>7.4872644511403204</v>
      </c>
      <c r="AH96">
        <f>('Formatted Data'!AH96/[1]Sheet2!$C$3)*100000</f>
        <v>6.8153304619354191</v>
      </c>
      <c r="AI96">
        <f>('Formatted Data'!AI96/[1]Sheet2!$C$3)*100000</f>
        <v>6.2393870426169329</v>
      </c>
      <c r="AJ96">
        <f>('Formatted Data'!AJ96/[1]Sheet2!$C$3)*100000</f>
        <v>7.6792455909131485</v>
      </c>
      <c r="AK96">
        <f>('Formatted Data'!AK96/[1]Sheet2!$C$3)*100000</f>
        <v>7.4872644511403204</v>
      </c>
      <c r="AL96">
        <f>('Formatted Data'!AL96/[1]Sheet2!$C$3)*100000</f>
        <v>10.558962687505579</v>
      </c>
    </row>
    <row r="97" spans="1:38" x14ac:dyDescent="0.3">
      <c r="A97" t="s">
        <v>22</v>
      </c>
      <c r="B97" t="s">
        <v>38</v>
      </c>
      <c r="C97">
        <f>('Formatted Data'!C97/[1]Sheet2!$C$3)*100000</f>
        <v>12.862736364779526</v>
      </c>
      <c r="D97">
        <f>('Formatted Data'!D97/[1]Sheet2!$C$3)*100000</f>
        <v>11.998821235801795</v>
      </c>
      <c r="E97">
        <f>('Formatted Data'!E97/[1]Sheet2!$C$3)*100000</f>
        <v>13.630660923870838</v>
      </c>
      <c r="F97">
        <f>('Formatted Data'!F97/[1]Sheet2!$C$3)*100000</f>
        <v>19.006132837510044</v>
      </c>
      <c r="G97">
        <f>('Formatted Data'!G97/[1]Sheet2!$C$3)*100000</f>
        <v>11.806840096028967</v>
      </c>
      <c r="H97">
        <f>('Formatted Data'!H97/[1]Sheet2!$C$3)*100000</f>
        <v>8.639151289777292</v>
      </c>
      <c r="I97">
        <f>('Formatted Data'!I97/[1]Sheet2!$C$3)*100000</f>
        <v>9.4070758488686064</v>
      </c>
      <c r="J97">
        <f>('Formatted Data'!J97/[1]Sheet2!$C$3)*100000</f>
        <v>9.4070758488686064</v>
      </c>
      <c r="K97">
        <f>('Formatted Data'!K97/[1]Sheet2!$C$3)*100000</f>
        <v>9.5030664187550222</v>
      </c>
      <c r="L97">
        <f>('Formatted Data'!L97/[1]Sheet2!$C$3)*100000</f>
        <v>10.558962687505579</v>
      </c>
      <c r="M97">
        <f>('Formatted Data'!M97/[1]Sheet2!$C$3)*100000</f>
        <v>12.76674579489311</v>
      </c>
      <c r="N97">
        <f>('Formatted Data'!N97/[1]Sheet2!$C$3)*100000</f>
        <v>14.11061377330291</v>
      </c>
      <c r="O97">
        <f>('Formatted Data'!O97/[1]Sheet2!$C$3)*100000</f>
        <v>13.918632633530082</v>
      </c>
      <c r="P97">
        <f>('Formatted Data'!P97/[1]Sheet2!$C$3)*100000</f>
        <v>10.079009838073508</v>
      </c>
      <c r="Q97">
        <f>('Formatted Data'!Q97/[1]Sheet2!$C$3)*100000</f>
        <v>10.462972117619165</v>
      </c>
      <c r="R97">
        <f>('Formatted Data'!R97/[1]Sheet2!$C$3)*100000</f>
        <v>9.4070758488686064</v>
      </c>
      <c r="S97">
        <f>('Formatted Data'!S97/[1]Sheet2!$C$3)*100000</f>
        <v>9.2150947090957782</v>
      </c>
      <c r="T97">
        <f>('Formatted Data'!T97/[1]Sheet2!$C$3)*100000</f>
        <v>9.5990569886414345</v>
      </c>
      <c r="U97">
        <f>('Formatted Data'!U97/[1]Sheet2!$C$3)*100000</f>
        <v>10.942924967051237</v>
      </c>
      <c r="V97">
        <f>('Formatted Data'!V97/[1]Sheet2!$C$3)*100000</f>
        <v>9.9830192681870926</v>
      </c>
      <c r="W97">
        <f>('Formatted Data'!W97/[1]Sheet2!$C$3)*100000</f>
        <v>9.2150947090957782</v>
      </c>
      <c r="X97">
        <f>('Formatted Data'!X97/[1]Sheet2!$C$3)*100000</f>
        <v>10.558962687505579</v>
      </c>
      <c r="Y97">
        <f>('Formatted Data'!Y97/[1]Sheet2!$C$3)*100000</f>
        <v>11.90283066591538</v>
      </c>
      <c r="Z97">
        <f>('Formatted Data'!Z97/[1]Sheet2!$C$3)*100000</f>
        <v>11.710849526142551</v>
      </c>
      <c r="AA97">
        <f>('Formatted Data'!AA97/[1]Sheet2!$C$3)*100000</f>
        <v>12.958726934665938</v>
      </c>
      <c r="AB97">
        <f>('Formatted Data'!AB97/[1]Sheet2!$C$3)*100000</f>
        <v>10.366981547732751</v>
      </c>
      <c r="AC97">
        <f>('Formatted Data'!AC97/[1]Sheet2!$C$3)*100000</f>
        <v>10.270990977846337</v>
      </c>
      <c r="AD97">
        <f>('Formatted Data'!AD97/[1]Sheet2!$C$3)*100000</f>
        <v>9.1191041392093641</v>
      </c>
      <c r="AE97">
        <f>('Formatted Data'!AE97/[1]Sheet2!$C$3)*100000</f>
        <v>8.735141859663706</v>
      </c>
      <c r="AF97">
        <f>('Formatted Data'!AF97/[1]Sheet2!$C$3)*100000</f>
        <v>10.175000407959921</v>
      </c>
      <c r="AG97">
        <f>('Formatted Data'!AG97/[1]Sheet2!$C$3)*100000</f>
        <v>9.4070758488686064</v>
      </c>
      <c r="AH97">
        <f>('Formatted Data'!AH97/[1]Sheet2!$C$3)*100000</f>
        <v>10.558962687505579</v>
      </c>
      <c r="AI97">
        <f>('Formatted Data'!AI97/[1]Sheet2!$C$3)*100000</f>
        <v>9.9830192681870926</v>
      </c>
      <c r="AJ97">
        <f>('Formatted Data'!AJ97/[1]Sheet2!$C$3)*100000</f>
        <v>9.9830192681870926</v>
      </c>
      <c r="AK97">
        <f>('Formatted Data'!AK97/[1]Sheet2!$C$3)*100000</f>
        <v>9.9830192681870926</v>
      </c>
      <c r="AL97">
        <f>('Formatted Data'!AL97/[1]Sheet2!$C$3)*100000</f>
        <v>15.262500611939883</v>
      </c>
    </row>
    <row r="98" spans="1:38" x14ac:dyDescent="0.3">
      <c r="A98" t="s">
        <v>23</v>
      </c>
      <c r="B98" t="s">
        <v>38</v>
      </c>
      <c r="C98">
        <f>('Formatted Data'!C98/[1]Sheet2!$C$3)*100000</f>
        <v>26.973350138082438</v>
      </c>
      <c r="D98">
        <f>('Formatted Data'!D98/[1]Sheet2!$C$3)*100000</f>
        <v>27.645284127287336</v>
      </c>
      <c r="E98">
        <f>('Formatted Data'!E98/[1]Sheet2!$C$3)*100000</f>
        <v>29.757076664788453</v>
      </c>
      <c r="F98">
        <f>('Formatted Data'!F98/[1]Sheet2!$C$3)*100000</f>
        <v>37.436322255701604</v>
      </c>
      <c r="G98">
        <f>('Formatted Data'!G98/[1]Sheet2!$C$3)*100000</f>
        <v>28.221227546605821</v>
      </c>
      <c r="H98">
        <f>('Formatted Data'!H98/[1]Sheet2!$C$3)*100000</f>
        <v>21.885849934102474</v>
      </c>
      <c r="I98">
        <f>('Formatted Data'!I98/[1]Sheet2!$C$3)*100000</f>
        <v>21.4058970846704</v>
      </c>
      <c r="J98">
        <f>('Formatted Data'!J98/[1]Sheet2!$C$3)*100000</f>
        <v>20.637972525579087</v>
      </c>
      <c r="K98">
        <f>('Formatted Data'!K98/[1]Sheet2!$C$3)*100000</f>
        <v>21.981840503988888</v>
      </c>
      <c r="L98">
        <f>('Formatted Data'!L98/[1]Sheet2!$C$3)*100000</f>
        <v>23.613680192057934</v>
      </c>
      <c r="M98">
        <f>('Formatted Data'!M98/[1]Sheet2!$C$3)*100000</f>
        <v>25.917453869331876</v>
      </c>
      <c r="N98">
        <f>('Formatted Data'!N98/[1]Sheet2!$C$3)*100000</f>
        <v>31.388916352857493</v>
      </c>
      <c r="O98">
        <f>('Formatted Data'!O98/[1]Sheet2!$C$3)*100000</f>
        <v>26.685378428423192</v>
      </c>
      <c r="P98">
        <f>('Formatted Data'!P98/[1]Sheet2!$C$3)*100000</f>
        <v>23.805661331830759</v>
      </c>
      <c r="Q98">
        <f>('Formatted Data'!Q98/[1]Sheet2!$C$3)*100000</f>
        <v>24.381604751149247</v>
      </c>
      <c r="R98">
        <f>('Formatted Data'!R98/[1]Sheet2!$C$3)*100000</f>
        <v>23.997642471603591</v>
      </c>
      <c r="S98">
        <f>('Formatted Data'!S98/[1]Sheet2!$C$3)*100000</f>
        <v>24.957548170467732</v>
      </c>
      <c r="T98">
        <f>('Formatted Data'!T98/[1]Sheet2!$C$3)*100000</f>
        <v>23.229717912512275</v>
      </c>
      <c r="U98">
        <f>('Formatted Data'!U98/[1]Sheet2!$C$3)*100000</f>
        <v>22.749765063080204</v>
      </c>
      <c r="V98">
        <f>('Formatted Data'!V98/[1]Sheet2!$C$3)*100000</f>
        <v>22.173821643761716</v>
      </c>
      <c r="W98">
        <f>('Formatted Data'!W98/[1]Sheet2!$C$3)*100000</f>
        <v>23.517689622171517</v>
      </c>
      <c r="X98">
        <f>('Formatted Data'!X98/[1]Sheet2!$C$3)*100000</f>
        <v>23.421699052285103</v>
      </c>
      <c r="Y98">
        <f>('Formatted Data'!Y98/[1]Sheet2!$C$3)*100000</f>
        <v>25.341510450013391</v>
      </c>
      <c r="Z98">
        <f>('Formatted Data'!Z98/[1]Sheet2!$C$3)*100000</f>
        <v>27.74127469717375</v>
      </c>
      <c r="AA98">
        <f>('Formatted Data'!AA98/[1]Sheet2!$C$3)*100000</f>
        <v>30.716982363652594</v>
      </c>
      <c r="AB98">
        <f>('Formatted Data'!AB98/[1]Sheet2!$C$3)*100000</f>
        <v>24.093633041490001</v>
      </c>
      <c r="AC98">
        <f>('Formatted Data'!AC98/[1]Sheet2!$C$3)*100000</f>
        <v>24.477595321035661</v>
      </c>
      <c r="AD98">
        <f>('Formatted Data'!AD98/[1]Sheet2!$C$3)*100000</f>
        <v>23.421699052285103</v>
      </c>
      <c r="AE98">
        <f>('Formatted Data'!AE98/[1]Sheet2!$C$3)*100000</f>
        <v>19.774057396601357</v>
      </c>
      <c r="AF98">
        <f>('Formatted Data'!AF98/[1]Sheet2!$C$3)*100000</f>
        <v>25.62948215967263</v>
      </c>
      <c r="AG98">
        <f>('Formatted Data'!AG98/[1]Sheet2!$C$3)*100000</f>
        <v>22.26981221364813</v>
      </c>
      <c r="AH98">
        <f>('Formatted Data'!AH98/[1]Sheet2!$C$3)*100000</f>
        <v>24.093633041490001</v>
      </c>
      <c r="AI98">
        <f>('Formatted Data'!AI98/[1]Sheet2!$C$3)*100000</f>
        <v>21.78985936421606</v>
      </c>
      <c r="AJ98">
        <f>('Formatted Data'!AJ98/[1]Sheet2!$C$3)*100000</f>
        <v>22.173821643761716</v>
      </c>
      <c r="AK98">
        <f>('Formatted Data'!AK98/[1]Sheet2!$C$3)*100000</f>
        <v>23.709670761944345</v>
      </c>
      <c r="AL98">
        <f>('Formatted Data'!AL98/[1]Sheet2!$C$3)*100000</f>
        <v>33.212737180699364</v>
      </c>
    </row>
    <row r="99" spans="1:38" x14ac:dyDescent="0.3">
      <c r="A99" t="s">
        <v>5</v>
      </c>
      <c r="B99" t="s">
        <v>39</v>
      </c>
      <c r="C99">
        <f>('Formatted Data'!C99/[1]Sheet2!$C$3)*100000</f>
        <v>0.19198113977282874</v>
      </c>
      <c r="D99">
        <f>('Formatted Data'!D99/[1]Sheet2!$C$3)*100000</f>
        <v>0.19198113977282874</v>
      </c>
      <c r="E99">
        <f>('Formatted Data'!E99/[1]Sheet2!$C$3)*100000</f>
        <v>0.38396227954565748</v>
      </c>
      <c r="F99">
        <f>('Formatted Data'!F99/[1]Sheet2!$C$3)*100000</f>
        <v>0.57594341931848614</v>
      </c>
      <c r="G99">
        <f>('Formatted Data'!G99/[1]Sheet2!$C$3)*100000</f>
        <v>0.67193398920490044</v>
      </c>
      <c r="H99">
        <f>('Formatted Data'!H99/[1]Sheet2!$C$3)*100000</f>
        <v>0.19198113977282874</v>
      </c>
      <c r="I99">
        <f>('Formatted Data'!I99/[1]Sheet2!$C$3)*100000</f>
        <v>0.28797170965924307</v>
      </c>
      <c r="J99">
        <f>('Formatted Data'!J99/[1]Sheet2!$C$3)*100000</f>
        <v>0.57594341931848614</v>
      </c>
      <c r="K99">
        <f>('Formatted Data'!K99/[1]Sheet2!$C$3)*100000</f>
        <v>0.38396227954565748</v>
      </c>
      <c r="L99">
        <f>('Formatted Data'!L99/[1]Sheet2!$C$3)*100000</f>
        <v>9.599056988641437E-2</v>
      </c>
      <c r="M99">
        <f>('Formatted Data'!M99/[1]Sheet2!$C$3)*100000</f>
        <v>9.599056988641437E-2</v>
      </c>
      <c r="N99">
        <f>('Formatted Data'!N99/[1]Sheet2!$C$3)*100000</f>
        <v>0.47995284943207178</v>
      </c>
      <c r="O99">
        <f>('Formatted Data'!O99/[1]Sheet2!$C$3)*100000</f>
        <v>0.19198113977282874</v>
      </c>
      <c r="P99">
        <f>('Formatted Data'!P99/[1]Sheet2!$C$3)*100000</f>
        <v>0.47995284943207178</v>
      </c>
      <c r="Q99">
        <f>('Formatted Data'!Q99/[1]Sheet2!$C$3)*100000</f>
        <v>0.28797170965924307</v>
      </c>
      <c r="R99">
        <f>('Formatted Data'!R99/[1]Sheet2!$C$3)*100000</f>
        <v>0.28797170965924307</v>
      </c>
      <c r="S99">
        <f>('Formatted Data'!S99/[1]Sheet2!$C$3)*100000</f>
        <v>0.28797170965924307</v>
      </c>
      <c r="T99">
        <f>('Formatted Data'!T99/[1]Sheet2!$C$3)*100000</f>
        <v>0.47995284943207178</v>
      </c>
      <c r="U99">
        <f>('Formatted Data'!U99/[1]Sheet2!$C$3)*100000</f>
        <v>0.38396227954565748</v>
      </c>
      <c r="V99">
        <f>('Formatted Data'!V99/[1]Sheet2!$C$3)*100000</f>
        <v>0.28797170965924307</v>
      </c>
      <c r="W99">
        <f>('Formatted Data'!W99/[1]Sheet2!$C$3)*100000</f>
        <v>0.38396227954565748</v>
      </c>
      <c r="X99">
        <f>('Formatted Data'!X99/[1]Sheet2!$C$3)*100000</f>
        <v>0.47995284943207178</v>
      </c>
      <c r="Y99">
        <f>('Formatted Data'!Y99/[1]Sheet2!$C$3)*100000</f>
        <v>0.47995284943207178</v>
      </c>
      <c r="Z99">
        <f>('Formatted Data'!Z99/[1]Sheet2!$C$3)*100000</f>
        <v>0.47995284943207178</v>
      </c>
      <c r="AA99">
        <f>('Formatted Data'!AA99/[1]Sheet2!$C$3)*100000</f>
        <v>0.28797170965924307</v>
      </c>
      <c r="AB99">
        <f>('Formatted Data'!AB99/[1]Sheet2!$C$3)*100000</f>
        <v>0.19198113977282874</v>
      </c>
      <c r="AC99">
        <f>('Formatted Data'!AC99/[1]Sheet2!$C$3)*100000</f>
        <v>0.47995284943207178</v>
      </c>
      <c r="AD99">
        <f>('Formatted Data'!AD99/[1]Sheet2!$C$3)*100000</f>
        <v>0.47995284943207178</v>
      </c>
      <c r="AE99">
        <f>('Formatted Data'!AE99/[1]Sheet2!$C$3)*100000</f>
        <v>0.57594341931848614</v>
      </c>
      <c r="AF99">
        <f>('Formatted Data'!AF99/[1]Sheet2!$C$3)*100000</f>
        <v>0.57594341931848614</v>
      </c>
      <c r="AG99">
        <f>('Formatted Data'!AG99/[1]Sheet2!$C$3)*100000</f>
        <v>0.57594341931848614</v>
      </c>
      <c r="AH99">
        <f>('Formatted Data'!AH99/[1]Sheet2!$C$3)*100000</f>
        <v>0</v>
      </c>
      <c r="AI99">
        <f>('Formatted Data'!AI99/[1]Sheet2!$C$3)*100000</f>
        <v>0.19198113977282874</v>
      </c>
      <c r="AJ99">
        <f>('Formatted Data'!AJ99/[1]Sheet2!$C$3)*100000</f>
        <v>0.28797170965924307</v>
      </c>
      <c r="AK99">
        <f>('Formatted Data'!AK99/[1]Sheet2!$C$3)*100000</f>
        <v>0.47995284943207178</v>
      </c>
      <c r="AL99">
        <f>('Formatted Data'!AL99/[1]Sheet2!$C$3)*100000</f>
        <v>0.28797170965924307</v>
      </c>
    </row>
    <row r="100" spans="1:38" x14ac:dyDescent="0.3">
      <c r="A100" t="s">
        <v>19</v>
      </c>
      <c r="B100" t="s">
        <v>39</v>
      </c>
      <c r="C100">
        <f>('Formatted Data'!C100/[1]Sheet2!$C$3)*100000</f>
        <v>2.5917453869331877</v>
      </c>
      <c r="D100">
        <f>('Formatted Data'!D100/[1]Sheet2!$C$3)*100000</f>
        <v>1.823820827841873</v>
      </c>
      <c r="E100">
        <f>('Formatted Data'!E100/[1]Sheet2!$C$3)*100000</f>
        <v>2.0158019676147014</v>
      </c>
      <c r="F100">
        <f>('Formatted Data'!F100/[1]Sheet2!$C$3)*100000</f>
        <v>2.4957548170467732</v>
      </c>
      <c r="G100">
        <f>('Formatted Data'!G100/[1]Sheet2!$C$3)*100000</f>
        <v>2.9757076664788449</v>
      </c>
      <c r="H100">
        <f>('Formatted Data'!H100/[1]Sheet2!$C$3)*100000</f>
        <v>1.7278302579554585</v>
      </c>
      <c r="I100">
        <f>('Formatted Data'!I100/[1]Sheet2!$C$3)*100000</f>
        <v>2.8797170965924308</v>
      </c>
      <c r="J100">
        <f>('Formatted Data'!J100/[1]Sheet2!$C$3)*100000</f>
        <v>2.1117925375011155</v>
      </c>
      <c r="K100">
        <f>('Formatted Data'!K100/[1]Sheet2!$C$3)*100000</f>
        <v>1.2478774085233866</v>
      </c>
      <c r="L100">
        <f>('Formatted Data'!L100/[1]Sheet2!$C$3)*100000</f>
        <v>2.3037736772739446</v>
      </c>
      <c r="M100">
        <f>('Formatted Data'!M100/[1]Sheet2!$C$3)*100000</f>
        <v>2.0158019676147014</v>
      </c>
      <c r="N100">
        <f>('Formatted Data'!N100/[1]Sheet2!$C$3)*100000</f>
        <v>2.3037736772739446</v>
      </c>
      <c r="O100">
        <f>('Formatted Data'!O100/[1]Sheet2!$C$3)*100000</f>
        <v>1.823820827841873</v>
      </c>
      <c r="P100">
        <f>('Formatted Data'!P100/[1]Sheet2!$C$3)*100000</f>
        <v>2.20778310738753</v>
      </c>
      <c r="Q100">
        <f>('Formatted Data'!Q100/[1]Sheet2!$C$3)*100000</f>
        <v>2.3037736772739446</v>
      </c>
      <c r="R100">
        <f>('Formatted Data'!R100/[1]Sheet2!$C$3)*100000</f>
        <v>3.5516510857973311</v>
      </c>
      <c r="S100">
        <f>('Formatted Data'!S100/[1]Sheet2!$C$3)*100000</f>
        <v>3.0716982363652598</v>
      </c>
      <c r="T100">
        <f>('Formatted Data'!T100/[1]Sheet2!$C$3)*100000</f>
        <v>2.3997642471603586</v>
      </c>
      <c r="U100">
        <f>('Formatted Data'!U100/[1]Sheet2!$C$3)*100000</f>
        <v>2.3037736772739446</v>
      </c>
      <c r="V100">
        <f>('Formatted Data'!V100/[1]Sheet2!$C$3)*100000</f>
        <v>1.7278302579554585</v>
      </c>
      <c r="W100">
        <f>('Formatted Data'!W100/[1]Sheet2!$C$3)*100000</f>
        <v>1.631839688069044</v>
      </c>
      <c r="X100">
        <f>('Formatted Data'!X100/[1]Sheet2!$C$3)*100000</f>
        <v>1.823820827841873</v>
      </c>
      <c r="Y100">
        <f>('Formatted Data'!Y100/[1]Sheet2!$C$3)*100000</f>
        <v>2.3997642471603586</v>
      </c>
      <c r="Z100">
        <f>('Formatted Data'!Z100/[1]Sheet2!$C$3)*100000</f>
        <v>2.20778310738753</v>
      </c>
      <c r="AA100">
        <f>('Formatted Data'!AA100/[1]Sheet2!$C$3)*100000</f>
        <v>2.6877359568196018</v>
      </c>
      <c r="AB100">
        <f>('Formatted Data'!AB100/[1]Sheet2!$C$3)*100000</f>
        <v>1.631839688069044</v>
      </c>
      <c r="AC100">
        <f>('Formatted Data'!AC100/[1]Sheet2!$C$3)*100000</f>
        <v>1.5358491181826299</v>
      </c>
      <c r="AD100">
        <f>('Formatted Data'!AD100/[1]Sheet2!$C$3)*100000</f>
        <v>1.631839688069044</v>
      </c>
      <c r="AE100">
        <f>('Formatted Data'!AE100/[1]Sheet2!$C$3)*100000</f>
        <v>2.4957548170467732</v>
      </c>
      <c r="AF100">
        <f>('Formatted Data'!AF100/[1]Sheet2!$C$3)*100000</f>
        <v>2.3037736772739446</v>
      </c>
      <c r="AG100">
        <f>('Formatted Data'!AG100/[1]Sheet2!$C$3)*100000</f>
        <v>2.9757076664788449</v>
      </c>
      <c r="AH100">
        <f>('Formatted Data'!AH100/[1]Sheet2!$C$3)*100000</f>
        <v>2.8797170965924308</v>
      </c>
      <c r="AI100">
        <f>('Formatted Data'!AI100/[1]Sheet2!$C$3)*100000</f>
        <v>1.4398585482962154</v>
      </c>
      <c r="AJ100">
        <f>('Formatted Data'!AJ100/[1]Sheet2!$C$3)*100000</f>
        <v>2.0158019676147014</v>
      </c>
      <c r="AK100">
        <f>('Formatted Data'!AK100/[1]Sheet2!$C$3)*100000</f>
        <v>1.7278302579554585</v>
      </c>
      <c r="AL100">
        <f>('Formatted Data'!AL100/[1]Sheet2!$C$3)*100000</f>
        <v>2.3037736772739446</v>
      </c>
    </row>
    <row r="101" spans="1:38" x14ac:dyDescent="0.3">
      <c r="A101" t="s">
        <v>20</v>
      </c>
      <c r="B101" t="s">
        <v>39</v>
      </c>
      <c r="C101">
        <f>('Formatted Data'!C101/[1]Sheet2!$C$3)*100000</f>
        <v>5.4714624835256185</v>
      </c>
      <c r="D101">
        <f>('Formatted Data'!D101/[1]Sheet2!$C$3)*100000</f>
        <v>4.8955190642071322</v>
      </c>
      <c r="E101">
        <f>('Formatted Data'!E101/[1]Sheet2!$C$3)*100000</f>
        <v>4.319575644888646</v>
      </c>
      <c r="F101">
        <f>('Formatted Data'!F101/[1]Sheet2!$C$3)*100000</f>
        <v>5.2794813437527894</v>
      </c>
      <c r="G101">
        <f>('Formatted Data'!G101/[1]Sheet2!$C$3)*100000</f>
        <v>3.359669946024503</v>
      </c>
      <c r="H101">
        <f>('Formatted Data'!H101/[1]Sheet2!$C$3)*100000</f>
        <v>3.263679376138088</v>
      </c>
      <c r="I101">
        <f>('Formatted Data'!I101/[1]Sheet2!$C$3)*100000</f>
        <v>4.7035379244343032</v>
      </c>
      <c r="J101">
        <f>('Formatted Data'!J101/[1]Sheet2!$C$3)*100000</f>
        <v>3.7436322255701602</v>
      </c>
      <c r="K101">
        <f>('Formatted Data'!K101/[1]Sheet2!$C$3)*100000</f>
        <v>4.319575644888646</v>
      </c>
      <c r="L101">
        <f>('Formatted Data'!L101/[1]Sheet2!$C$3)*100000</f>
        <v>4.223585075002231</v>
      </c>
      <c r="M101">
        <f>('Formatted Data'!M101/[1]Sheet2!$C$3)*100000</f>
        <v>3.1676888062516739</v>
      </c>
      <c r="N101">
        <f>('Formatted Data'!N101/[1]Sheet2!$C$3)*100000</f>
        <v>7.0073116017082491</v>
      </c>
      <c r="O101">
        <f>('Formatted Data'!O101/[1]Sheet2!$C$3)*100000</f>
        <v>5.2794813437527894</v>
      </c>
      <c r="P101">
        <f>('Formatted Data'!P101/[1]Sheet2!$C$3)*100000</f>
        <v>2.9757076664788449</v>
      </c>
      <c r="Q101">
        <f>('Formatted Data'!Q101/[1]Sheet2!$C$3)*100000</f>
        <v>5.2794813437527894</v>
      </c>
      <c r="R101">
        <f>('Formatted Data'!R101/[1]Sheet2!$C$3)*100000</f>
        <v>4.6075473545478891</v>
      </c>
      <c r="S101">
        <f>('Formatted Data'!S101/[1]Sheet2!$C$3)*100000</f>
        <v>4.6075473545478891</v>
      </c>
      <c r="T101">
        <f>('Formatted Data'!T101/[1]Sheet2!$C$3)*100000</f>
        <v>3.8396227954565743</v>
      </c>
      <c r="U101">
        <f>('Formatted Data'!U101/[1]Sheet2!$C$3)*100000</f>
        <v>3.7436322255701602</v>
      </c>
      <c r="V101">
        <f>('Formatted Data'!V101/[1]Sheet2!$C$3)*100000</f>
        <v>4.223585075002231</v>
      </c>
      <c r="W101">
        <f>('Formatted Data'!W101/[1]Sheet2!$C$3)*100000</f>
        <v>3.5516510857973311</v>
      </c>
      <c r="X101">
        <f>('Formatted Data'!X101/[1]Sheet2!$C$3)*100000</f>
        <v>3.9356133653429892</v>
      </c>
      <c r="Y101">
        <f>('Formatted Data'!Y101/[1]Sheet2!$C$3)*100000</f>
        <v>4.1275945051158169</v>
      </c>
      <c r="Z101">
        <f>('Formatted Data'!Z101/[1]Sheet2!$C$3)*100000</f>
        <v>4.319575644888646</v>
      </c>
      <c r="AA101">
        <f>('Formatted Data'!AA101/[1]Sheet2!$C$3)*100000</f>
        <v>3.7436322255701602</v>
      </c>
      <c r="AB101">
        <f>('Formatted Data'!AB101/[1]Sheet2!$C$3)*100000</f>
        <v>3.8396227954565743</v>
      </c>
      <c r="AC101">
        <f>('Formatted Data'!AC101/[1]Sheet2!$C$3)*100000</f>
        <v>4.1275945051158169</v>
      </c>
      <c r="AD101">
        <f>('Formatted Data'!AD101/[1]Sheet2!$C$3)*100000</f>
        <v>3.6476416556837461</v>
      </c>
      <c r="AE101">
        <f>('Formatted Data'!AE101/[1]Sheet2!$C$3)*100000</f>
        <v>4.6075473545478891</v>
      </c>
      <c r="AF101">
        <f>('Formatted Data'!AF101/[1]Sheet2!$C$3)*100000</f>
        <v>4.223585075002231</v>
      </c>
      <c r="AG101">
        <f>('Formatted Data'!AG101/[1]Sheet2!$C$3)*100000</f>
        <v>4.0316039352294029</v>
      </c>
      <c r="AH101">
        <f>('Formatted Data'!AH101/[1]Sheet2!$C$3)*100000</f>
        <v>4.0316039352294029</v>
      </c>
      <c r="AI101">
        <f>('Formatted Data'!AI101/[1]Sheet2!$C$3)*100000</f>
        <v>3.5516510857973311</v>
      </c>
      <c r="AJ101">
        <f>('Formatted Data'!AJ101/[1]Sheet2!$C$3)*100000</f>
        <v>3.6476416556837461</v>
      </c>
      <c r="AK101">
        <f>('Formatted Data'!AK101/[1]Sheet2!$C$3)*100000</f>
        <v>4.6075473545478891</v>
      </c>
      <c r="AL101">
        <f>('Formatted Data'!AL101/[1]Sheet2!$C$3)*100000</f>
        <v>4.9915096340935463</v>
      </c>
    </row>
    <row r="102" spans="1:38" x14ac:dyDescent="0.3">
      <c r="A102" t="s">
        <v>21</v>
      </c>
      <c r="B102" t="s">
        <v>39</v>
      </c>
      <c r="C102">
        <f>('Formatted Data'!C102/[1]Sheet2!$C$3)*100000</f>
        <v>6.9113210318218341</v>
      </c>
      <c r="D102">
        <f>('Formatted Data'!D102/[1]Sheet2!$C$3)*100000</f>
        <v>7.5832550210267353</v>
      </c>
      <c r="E102">
        <f>('Formatted Data'!E102/[1]Sheet2!$C$3)*100000</f>
        <v>9.6950475585278504</v>
      </c>
      <c r="F102">
        <f>('Formatted Data'!F102/[1]Sheet2!$C$3)*100000</f>
        <v>9.9830192681870926</v>
      </c>
      <c r="G102">
        <f>('Formatted Data'!G102/[1]Sheet2!$C$3)*100000</f>
        <v>9.7910381284142645</v>
      </c>
      <c r="H102">
        <f>('Formatted Data'!H102/[1]Sheet2!$C$3)*100000</f>
        <v>8.2551890102316339</v>
      </c>
      <c r="I102">
        <f>('Formatted Data'!I102/[1]Sheet2!$C$3)*100000</f>
        <v>7.9672173005723916</v>
      </c>
      <c r="J102">
        <f>('Formatted Data'!J102/[1]Sheet2!$C$3)*100000</f>
        <v>7.9672173005723916</v>
      </c>
      <c r="K102">
        <f>('Formatted Data'!K102/[1]Sheet2!$C$3)*100000</f>
        <v>6.9113210318218341</v>
      </c>
      <c r="L102">
        <f>('Formatted Data'!L102/[1]Sheet2!$C$3)*100000</f>
        <v>10.270990977846337</v>
      </c>
      <c r="M102">
        <f>('Formatted Data'!M102/[1]Sheet2!$C$3)*100000</f>
        <v>10.270990977846337</v>
      </c>
      <c r="N102">
        <f>('Formatted Data'!N102/[1]Sheet2!$C$3)*100000</f>
        <v>15.262500611939883</v>
      </c>
      <c r="O102">
        <f>('Formatted Data'!O102/[1]Sheet2!$C$3)*100000</f>
        <v>12.862736364779526</v>
      </c>
      <c r="P102">
        <f>('Formatted Data'!P102/[1]Sheet2!$C$3)*100000</f>
        <v>9.3110852789821923</v>
      </c>
      <c r="Q102">
        <f>('Formatted Data'!Q102/[1]Sheet2!$C$3)*100000</f>
        <v>9.4070758488686064</v>
      </c>
      <c r="R102">
        <f>('Formatted Data'!R102/[1]Sheet2!$C$3)*100000</f>
        <v>8.3511795801180497</v>
      </c>
      <c r="S102">
        <f>('Formatted Data'!S102/[1]Sheet2!$C$3)*100000</f>
        <v>7.7752361607995635</v>
      </c>
      <c r="T102">
        <f>('Formatted Data'!T102/[1]Sheet2!$C$3)*100000</f>
        <v>8.447170150004462</v>
      </c>
      <c r="U102">
        <f>('Formatted Data'!U102/[1]Sheet2!$C$3)*100000</f>
        <v>6.527358752276176</v>
      </c>
      <c r="V102">
        <f>('Formatted Data'!V102/[1]Sheet2!$C$3)*100000</f>
        <v>6.623349322162591</v>
      </c>
      <c r="W102">
        <f>('Formatted Data'!W102/[1]Sheet2!$C$3)*100000</f>
        <v>10.750943827278407</v>
      </c>
      <c r="X102">
        <f>('Formatted Data'!X102/[1]Sheet2!$C$3)*100000</f>
        <v>8.2551890102316339</v>
      </c>
      <c r="Y102">
        <f>('Formatted Data'!Y102/[1]Sheet2!$C$3)*100000</f>
        <v>7.0073116017082491</v>
      </c>
      <c r="Z102">
        <f>('Formatted Data'!Z102/[1]Sheet2!$C$3)*100000</f>
        <v>9.9830192681870926</v>
      </c>
      <c r="AA102">
        <f>('Formatted Data'!AA102/[1]Sheet2!$C$3)*100000</f>
        <v>11.038915536937651</v>
      </c>
      <c r="AB102">
        <f>('Formatted Data'!AB102/[1]Sheet2!$C$3)*100000</f>
        <v>9.5990569886414345</v>
      </c>
      <c r="AC102">
        <f>('Formatted Data'!AC102/[1]Sheet2!$C$3)*100000</f>
        <v>10.750943827278407</v>
      </c>
      <c r="AD102">
        <f>('Formatted Data'!AD102/[1]Sheet2!$C$3)*100000</f>
        <v>9.6950475585278504</v>
      </c>
      <c r="AE102">
        <f>('Formatted Data'!AE102/[1]Sheet2!$C$3)*100000</f>
        <v>8.447170150004462</v>
      </c>
      <c r="AF102">
        <f>('Formatted Data'!AF102/[1]Sheet2!$C$3)*100000</f>
        <v>8.1591984403452198</v>
      </c>
      <c r="AG102">
        <f>('Formatted Data'!AG102/[1]Sheet2!$C$3)*100000</f>
        <v>7.8712267306859784</v>
      </c>
      <c r="AH102">
        <f>('Formatted Data'!AH102/[1]Sheet2!$C$3)*100000</f>
        <v>9.3110852789821923</v>
      </c>
      <c r="AI102">
        <f>('Formatted Data'!AI102/[1]Sheet2!$C$3)*100000</f>
        <v>8.447170150004462</v>
      </c>
      <c r="AJ102">
        <f>('Formatted Data'!AJ102/[1]Sheet2!$C$3)*100000</f>
        <v>8.735141859663706</v>
      </c>
      <c r="AK102">
        <f>('Formatted Data'!AK102/[1]Sheet2!$C$3)*100000</f>
        <v>9.0231135693229483</v>
      </c>
      <c r="AL102">
        <f>('Formatted Data'!AL102/[1]Sheet2!$C$3)*100000</f>
        <v>11.326887246596893</v>
      </c>
    </row>
    <row r="103" spans="1:38" x14ac:dyDescent="0.3">
      <c r="A103" t="s">
        <v>22</v>
      </c>
      <c r="B103" t="s">
        <v>39</v>
      </c>
      <c r="C103">
        <f>('Formatted Data'!C103/[1]Sheet2!$C$3)*100000</f>
        <v>13.054717504552352</v>
      </c>
      <c r="D103">
        <f>('Formatted Data'!D103/[1]Sheet2!$C$3)*100000</f>
        <v>9.0231135693229483</v>
      </c>
      <c r="E103">
        <f>('Formatted Data'!E103/[1]Sheet2!$C$3)*100000</f>
        <v>9.8870286983006785</v>
      </c>
      <c r="F103">
        <f>('Formatted Data'!F103/[1]Sheet2!$C$3)*100000</f>
        <v>11.614858956256137</v>
      </c>
      <c r="G103">
        <f>('Formatted Data'!G103/[1]Sheet2!$C$3)*100000</f>
        <v>11.326887246596893</v>
      </c>
      <c r="H103">
        <f>('Formatted Data'!H103/[1]Sheet2!$C$3)*100000</f>
        <v>9.5990569886414345</v>
      </c>
      <c r="I103">
        <f>('Formatted Data'!I103/[1]Sheet2!$C$3)*100000</f>
        <v>9.9830192681870926</v>
      </c>
      <c r="J103">
        <f>('Formatted Data'!J103/[1]Sheet2!$C$3)*100000</f>
        <v>8.447170150004462</v>
      </c>
      <c r="K103">
        <f>('Formatted Data'!K103/[1]Sheet2!$C$3)*100000</f>
        <v>9.0231135693229483</v>
      </c>
      <c r="L103">
        <f>('Formatted Data'!L103/[1]Sheet2!$C$3)*100000</f>
        <v>7.8712267306859784</v>
      </c>
      <c r="M103">
        <f>('Formatted Data'!M103/[1]Sheet2!$C$3)*100000</f>
        <v>11.038915536937651</v>
      </c>
      <c r="N103">
        <f>('Formatted Data'!N103/[1]Sheet2!$C$3)*100000</f>
        <v>20.062029106260599</v>
      </c>
      <c r="O103">
        <f>('Formatted Data'!O103/[1]Sheet2!$C$3)*100000</f>
        <v>14.590566622734984</v>
      </c>
      <c r="P103">
        <f>('Formatted Data'!P103/[1]Sheet2!$C$3)*100000</f>
        <v>10.558962687505579</v>
      </c>
      <c r="Q103">
        <f>('Formatted Data'!Q103/[1]Sheet2!$C$3)*100000</f>
        <v>9.8870286983006785</v>
      </c>
      <c r="R103">
        <f>('Formatted Data'!R103/[1]Sheet2!$C$3)*100000</f>
        <v>10.366981547732751</v>
      </c>
      <c r="S103">
        <f>('Formatted Data'!S103/[1]Sheet2!$C$3)*100000</f>
        <v>9.6950475585278504</v>
      </c>
      <c r="T103">
        <f>('Formatted Data'!T103/[1]Sheet2!$C$3)*100000</f>
        <v>7.3912738812539054</v>
      </c>
      <c r="U103">
        <f>('Formatted Data'!U103/[1]Sheet2!$C$3)*100000</f>
        <v>9.9830192681870926</v>
      </c>
      <c r="V103">
        <f>('Formatted Data'!V103/[1]Sheet2!$C$3)*100000</f>
        <v>9.7910381284142645</v>
      </c>
      <c r="W103">
        <f>('Formatted Data'!W103/[1]Sheet2!$C$3)*100000</f>
        <v>8.447170150004462</v>
      </c>
      <c r="X103">
        <f>('Formatted Data'!X103/[1]Sheet2!$C$3)*100000</f>
        <v>9.6950475585278504</v>
      </c>
      <c r="Y103">
        <f>('Formatted Data'!Y103/[1]Sheet2!$C$3)*100000</f>
        <v>11.230896676710481</v>
      </c>
      <c r="Z103">
        <f>('Formatted Data'!Z103/[1]Sheet2!$C$3)*100000</f>
        <v>13.150708074438768</v>
      </c>
      <c r="AA103">
        <f>('Formatted Data'!AA103/[1]Sheet2!$C$3)*100000</f>
        <v>12.76674579489311</v>
      </c>
      <c r="AB103">
        <f>('Formatted Data'!AB103/[1]Sheet2!$C$3)*100000</f>
        <v>10.462972117619165</v>
      </c>
      <c r="AC103">
        <f>('Formatted Data'!AC103/[1]Sheet2!$C$3)*100000</f>
        <v>11.230896676710481</v>
      </c>
      <c r="AD103">
        <f>('Formatted Data'!AD103/[1]Sheet2!$C$3)*100000</f>
        <v>9.7910381284142645</v>
      </c>
      <c r="AE103">
        <f>('Formatted Data'!AE103/[1]Sheet2!$C$3)*100000</f>
        <v>10.654953257391995</v>
      </c>
      <c r="AF103">
        <f>('Formatted Data'!AF103/[1]Sheet2!$C$3)*100000</f>
        <v>9.5990569886414345</v>
      </c>
      <c r="AG103">
        <f>('Formatted Data'!AG103/[1]Sheet2!$C$3)*100000</f>
        <v>10.654953257391995</v>
      </c>
      <c r="AH103">
        <f>('Formatted Data'!AH103/[1]Sheet2!$C$3)*100000</f>
        <v>11.326887246596893</v>
      </c>
      <c r="AI103">
        <f>('Formatted Data'!AI103/[1]Sheet2!$C$3)*100000</f>
        <v>10.654953257391995</v>
      </c>
      <c r="AJ103">
        <f>('Formatted Data'!AJ103/[1]Sheet2!$C$3)*100000</f>
        <v>11.326887246596893</v>
      </c>
      <c r="AK103">
        <f>('Formatted Data'!AK103/[1]Sheet2!$C$3)*100000</f>
        <v>10.175000407959921</v>
      </c>
      <c r="AL103">
        <f>('Formatted Data'!AL103/[1]Sheet2!$C$3)*100000</f>
        <v>13.246698644325182</v>
      </c>
    </row>
    <row r="104" spans="1:38" x14ac:dyDescent="0.3">
      <c r="A104" t="s">
        <v>23</v>
      </c>
      <c r="B104" t="s">
        <v>39</v>
      </c>
      <c r="C104">
        <f>('Formatted Data'!C104/[1]Sheet2!$C$3)*100000</f>
        <v>28.221227546605821</v>
      </c>
      <c r="D104">
        <f>('Formatted Data'!D104/[1]Sheet2!$C$3)*100000</f>
        <v>23.517689622171517</v>
      </c>
      <c r="E104">
        <f>('Formatted Data'!E104/[1]Sheet2!$C$3)*100000</f>
        <v>26.301416148877536</v>
      </c>
      <c r="F104">
        <f>('Formatted Data'!F104/[1]Sheet2!$C$3)*100000</f>
        <v>29.949057804561281</v>
      </c>
      <c r="G104">
        <f>('Formatted Data'!G104/[1]Sheet2!$C$3)*100000</f>
        <v>28.12523697671941</v>
      </c>
      <c r="H104">
        <f>('Formatted Data'!H104/[1]Sheet2!$C$3)*100000</f>
        <v>23.037736772739446</v>
      </c>
      <c r="I104">
        <f>('Formatted Data'!I104/[1]Sheet2!$C$3)*100000</f>
        <v>25.821463299445465</v>
      </c>
      <c r="J104">
        <f>('Formatted Data'!J104/[1]Sheet2!$C$3)*100000</f>
        <v>22.845755632966618</v>
      </c>
      <c r="K104">
        <f>('Formatted Data'!K104/[1]Sheet2!$C$3)*100000</f>
        <v>21.885849934102474</v>
      </c>
      <c r="L104">
        <f>('Formatted Data'!L104/[1]Sheet2!$C$3)*100000</f>
        <v>24.765567030694907</v>
      </c>
      <c r="M104">
        <f>('Formatted Data'!M104/[1]Sheet2!$C$3)*100000</f>
        <v>26.589387858536778</v>
      </c>
      <c r="N104">
        <f>('Formatted Data'!N104/[1]Sheet2!$C$3)*100000</f>
        <v>45.115567846614745</v>
      </c>
      <c r="O104">
        <f>('Formatted Data'!O104/[1]Sheet2!$C$3)*100000</f>
        <v>34.748586298881996</v>
      </c>
      <c r="P104">
        <f>('Formatted Data'!P104/[1]Sheet2!$C$3)*100000</f>
        <v>25.53349158978622</v>
      </c>
      <c r="Q104">
        <f>('Formatted Data'!Q104/[1]Sheet2!$C$3)*100000</f>
        <v>27.165331277855262</v>
      </c>
      <c r="R104">
        <f>('Formatted Data'!R104/[1]Sheet2!$C$3)*100000</f>
        <v>27.165331277855262</v>
      </c>
      <c r="S104">
        <f>('Formatted Data'!S104/[1]Sheet2!$C$3)*100000</f>
        <v>25.437501019899805</v>
      </c>
      <c r="T104">
        <f>('Formatted Data'!T104/[1]Sheet2!$C$3)*100000</f>
        <v>22.557783923307372</v>
      </c>
      <c r="U104">
        <f>('Formatted Data'!U104/[1]Sheet2!$C$3)*100000</f>
        <v>22.941746202853029</v>
      </c>
      <c r="V104">
        <f>('Formatted Data'!V104/[1]Sheet2!$C$3)*100000</f>
        <v>22.653774493193787</v>
      </c>
      <c r="W104">
        <f>('Formatted Data'!W104/[1]Sheet2!$C$3)*100000</f>
        <v>24.765567030694907</v>
      </c>
      <c r="X104">
        <f>('Formatted Data'!X104/[1]Sheet2!$C$3)*100000</f>
        <v>24.189623611376419</v>
      </c>
      <c r="Y104">
        <f>('Formatted Data'!Y104/[1]Sheet2!$C$3)*100000</f>
        <v>25.245519880126977</v>
      </c>
      <c r="Z104">
        <f>('Formatted Data'!Z104/[1]Sheet2!$C$3)*100000</f>
        <v>30.141038944334106</v>
      </c>
      <c r="AA104">
        <f>('Formatted Data'!AA104/[1]Sheet2!$C$3)*100000</f>
        <v>30.525001223879766</v>
      </c>
      <c r="AB104">
        <f>('Formatted Data'!AB104/[1]Sheet2!$C$3)*100000</f>
        <v>25.725472729559051</v>
      </c>
      <c r="AC104">
        <f>('Formatted Data'!AC104/[1]Sheet2!$C$3)*100000</f>
        <v>28.12523697671941</v>
      </c>
      <c r="AD104">
        <f>('Formatted Data'!AD104/[1]Sheet2!$C$3)*100000</f>
        <v>25.245519880126977</v>
      </c>
      <c r="AE104">
        <f>('Formatted Data'!AE104/[1]Sheet2!$C$3)*100000</f>
        <v>26.781368998309603</v>
      </c>
      <c r="AF104">
        <f>('Formatted Data'!AF104/[1]Sheet2!$C$3)*100000</f>
        <v>24.861557600581317</v>
      </c>
      <c r="AG104">
        <f>('Formatted Data'!AG104/[1]Sheet2!$C$3)*100000</f>
        <v>26.109435009104704</v>
      </c>
      <c r="AH104">
        <f>('Formatted Data'!AH104/[1]Sheet2!$C$3)*100000</f>
        <v>27.549293557400922</v>
      </c>
      <c r="AI104">
        <f>('Formatted Data'!AI104/[1]Sheet2!$C$3)*100000</f>
        <v>24.285614181262833</v>
      </c>
      <c r="AJ104">
        <f>('Formatted Data'!AJ104/[1]Sheet2!$C$3)*100000</f>
        <v>26.01344443921829</v>
      </c>
      <c r="AK104">
        <f>('Formatted Data'!AK104/[1]Sheet2!$C$3)*100000</f>
        <v>26.01344443921829</v>
      </c>
      <c r="AL104">
        <f>('Formatted Data'!AL104/[1]Sheet2!$C$3)*100000</f>
        <v>32.156840911948812</v>
      </c>
    </row>
    <row r="105" spans="1:38" x14ac:dyDescent="0.3">
      <c r="A105" t="s">
        <v>5</v>
      </c>
      <c r="B105" t="s">
        <v>40</v>
      </c>
      <c r="C105">
        <f>('Formatted Data'!C105/[1]Sheet2!$C$3)*100000</f>
        <v>0.28797170965924307</v>
      </c>
      <c r="D105">
        <f>('Formatted Data'!D105/[1]Sheet2!$C$3)*100000</f>
        <v>0.38396227954565748</v>
      </c>
      <c r="E105">
        <f>('Formatted Data'!E105/[1]Sheet2!$C$3)*100000</f>
        <v>0.19198113977282874</v>
      </c>
      <c r="F105">
        <f>('Formatted Data'!F105/[1]Sheet2!$C$3)*100000</f>
        <v>0.47995284943207178</v>
      </c>
      <c r="G105">
        <f>('Formatted Data'!G105/[1]Sheet2!$C$3)*100000</f>
        <v>0.28797170965924307</v>
      </c>
      <c r="H105">
        <f>('Formatted Data'!H105/[1]Sheet2!$C$3)*100000</f>
        <v>0.38396227954565748</v>
      </c>
      <c r="I105">
        <f>('Formatted Data'!I105/[1]Sheet2!$C$3)*100000</f>
        <v>0.28797170965924307</v>
      </c>
      <c r="J105">
        <f>('Formatted Data'!J105/[1]Sheet2!$C$3)*100000</f>
        <v>0.19198113977282874</v>
      </c>
      <c r="K105">
        <f>('Formatted Data'!K105/[1]Sheet2!$C$3)*100000</f>
        <v>9.599056988641437E-2</v>
      </c>
      <c r="L105">
        <f>('Formatted Data'!L105/[1]Sheet2!$C$3)*100000</f>
        <v>0.19198113977282874</v>
      </c>
      <c r="M105">
        <f>('Formatted Data'!M105/[1]Sheet2!$C$3)*100000</f>
        <v>0.47995284943207178</v>
      </c>
      <c r="N105">
        <f>('Formatted Data'!N105/[1]Sheet2!$C$3)*100000</f>
        <v>0.19198113977282874</v>
      </c>
      <c r="O105">
        <f>('Formatted Data'!O105/[1]Sheet2!$C$3)*100000</f>
        <v>0.47995284943207178</v>
      </c>
      <c r="P105">
        <f>('Formatted Data'!P105/[1]Sheet2!$C$3)*100000</f>
        <v>0.38396227954565748</v>
      </c>
      <c r="Q105">
        <f>('Formatted Data'!Q105/[1]Sheet2!$C$3)*100000</f>
        <v>0.28797170965924307</v>
      </c>
      <c r="R105">
        <f>('Formatted Data'!R105/[1]Sheet2!$C$3)*100000</f>
        <v>0.47995284943207178</v>
      </c>
      <c r="S105">
        <f>('Formatted Data'!S105/[1]Sheet2!$C$3)*100000</f>
        <v>9.599056988641437E-2</v>
      </c>
      <c r="T105">
        <f>('Formatted Data'!T105/[1]Sheet2!$C$3)*100000</f>
        <v>0.19198113977282874</v>
      </c>
      <c r="U105">
        <f>('Formatted Data'!U105/[1]Sheet2!$C$3)*100000</f>
        <v>0.57594341931848614</v>
      </c>
      <c r="V105">
        <f>('Formatted Data'!V105/[1]Sheet2!$C$3)*100000</f>
        <v>0.19198113977282874</v>
      </c>
      <c r="W105">
        <f>('Formatted Data'!W105/[1]Sheet2!$C$3)*100000</f>
        <v>0.19198113977282874</v>
      </c>
      <c r="X105">
        <f>('Formatted Data'!X105/[1]Sheet2!$C$3)*100000</f>
        <v>0.28797170965924307</v>
      </c>
      <c r="Y105">
        <f>('Formatted Data'!Y105/[1]Sheet2!$C$3)*100000</f>
        <v>0.19198113977282874</v>
      </c>
      <c r="Z105">
        <f>('Formatted Data'!Z105/[1]Sheet2!$C$3)*100000</f>
        <v>9.599056988641437E-2</v>
      </c>
      <c r="AA105">
        <f>('Formatted Data'!AA105/[1]Sheet2!$C$3)*100000</f>
        <v>0.28797170965924307</v>
      </c>
      <c r="AB105">
        <f>('Formatted Data'!AB105/[1]Sheet2!$C$3)*100000</f>
        <v>9.599056988641437E-2</v>
      </c>
      <c r="AC105">
        <f>('Formatted Data'!AC105/[1]Sheet2!$C$3)*100000</f>
        <v>9.599056988641437E-2</v>
      </c>
      <c r="AD105">
        <f>('Formatted Data'!AD105/[1]Sheet2!$C$3)*100000</f>
        <v>0.19198113977282874</v>
      </c>
      <c r="AE105">
        <f>('Formatted Data'!AE105/[1]Sheet2!$C$3)*100000</f>
        <v>9.599056988641437E-2</v>
      </c>
      <c r="AF105">
        <f>('Formatted Data'!AF105/[1]Sheet2!$C$3)*100000</f>
        <v>0.19198113977282874</v>
      </c>
      <c r="AG105">
        <f>('Formatted Data'!AG105/[1]Sheet2!$C$3)*100000</f>
        <v>0.57594341931848614</v>
      </c>
      <c r="AH105">
        <f>('Formatted Data'!AH105/[1]Sheet2!$C$3)*100000</f>
        <v>0.28797170965924307</v>
      </c>
      <c r="AI105">
        <f>('Formatted Data'!AI105/[1]Sheet2!$C$3)*100000</f>
        <v>0.28797170965924307</v>
      </c>
      <c r="AJ105">
        <f>('Formatted Data'!AJ105/[1]Sheet2!$C$3)*100000</f>
        <v>0.38396227954565748</v>
      </c>
      <c r="AK105">
        <f>('Formatted Data'!AK105/[1]Sheet2!$C$3)*100000</f>
        <v>0.19198113977282874</v>
      </c>
      <c r="AL105">
        <f>('Formatted Data'!AL105/[1]Sheet2!$C$3)*100000</f>
        <v>0.28797170965924307</v>
      </c>
    </row>
    <row r="106" spans="1:38" x14ac:dyDescent="0.3">
      <c r="A106" t="s">
        <v>19</v>
      </c>
      <c r="B106" t="s">
        <v>40</v>
      </c>
      <c r="C106">
        <f>('Formatted Data'!C106/[1]Sheet2!$C$3)*100000</f>
        <v>2.20778310738753</v>
      </c>
      <c r="D106">
        <f>('Formatted Data'!D106/[1]Sheet2!$C$3)*100000</f>
        <v>2.0158019676147014</v>
      </c>
      <c r="E106">
        <f>('Formatted Data'!E106/[1]Sheet2!$C$3)*100000</f>
        <v>1.9198113977282871</v>
      </c>
      <c r="F106">
        <f>('Formatted Data'!F106/[1]Sheet2!$C$3)*100000</f>
        <v>2.20778310738753</v>
      </c>
      <c r="G106">
        <f>('Formatted Data'!G106/[1]Sheet2!$C$3)*100000</f>
        <v>2.6877359568196018</v>
      </c>
      <c r="H106">
        <f>('Formatted Data'!H106/[1]Sheet2!$C$3)*100000</f>
        <v>1.3438679784098009</v>
      </c>
      <c r="I106">
        <f>('Formatted Data'!I106/[1]Sheet2!$C$3)*100000</f>
        <v>1.4398585482962154</v>
      </c>
      <c r="J106">
        <f>('Formatted Data'!J106/[1]Sheet2!$C$3)*100000</f>
        <v>1.823820827841873</v>
      </c>
      <c r="K106">
        <f>('Formatted Data'!K106/[1]Sheet2!$C$3)*100000</f>
        <v>2.3037736772739446</v>
      </c>
      <c r="L106">
        <f>('Formatted Data'!L106/[1]Sheet2!$C$3)*100000</f>
        <v>1.631839688069044</v>
      </c>
      <c r="M106">
        <f>('Formatted Data'!M106/[1]Sheet2!$C$3)*100000</f>
        <v>2.1117925375011155</v>
      </c>
      <c r="N106">
        <f>('Formatted Data'!N106/[1]Sheet2!$C$3)*100000</f>
        <v>1.7278302579554585</v>
      </c>
      <c r="O106">
        <f>('Formatted Data'!O106/[1]Sheet2!$C$3)*100000</f>
        <v>2.3997642471603586</v>
      </c>
      <c r="P106">
        <f>('Formatted Data'!P106/[1]Sheet2!$C$3)*100000</f>
        <v>2.3997642471603586</v>
      </c>
      <c r="Q106">
        <f>('Formatted Data'!Q106/[1]Sheet2!$C$3)*100000</f>
        <v>1.1518868386369723</v>
      </c>
      <c r="R106">
        <f>('Formatted Data'!R106/[1]Sheet2!$C$3)*100000</f>
        <v>2.8797170965924308</v>
      </c>
      <c r="S106">
        <f>('Formatted Data'!S106/[1]Sheet2!$C$3)*100000</f>
        <v>1.631839688069044</v>
      </c>
      <c r="T106">
        <f>('Formatted Data'!T106/[1]Sheet2!$C$3)*100000</f>
        <v>1.4398585482962154</v>
      </c>
      <c r="U106">
        <f>('Formatted Data'!U106/[1]Sheet2!$C$3)*100000</f>
        <v>2.3997642471603586</v>
      </c>
      <c r="V106">
        <f>('Formatted Data'!V106/[1]Sheet2!$C$3)*100000</f>
        <v>2.0158019676147014</v>
      </c>
      <c r="W106">
        <f>('Formatted Data'!W106/[1]Sheet2!$C$3)*100000</f>
        <v>1.9198113977282871</v>
      </c>
      <c r="X106">
        <f>('Formatted Data'!X106/[1]Sheet2!$C$3)*100000</f>
        <v>2.1117925375011155</v>
      </c>
      <c r="Y106">
        <f>('Formatted Data'!Y106/[1]Sheet2!$C$3)*100000</f>
        <v>1.823820827841873</v>
      </c>
      <c r="Z106">
        <f>('Formatted Data'!Z106/[1]Sheet2!$C$3)*100000</f>
        <v>1.631839688069044</v>
      </c>
      <c r="AA106">
        <f>('Formatted Data'!AA106/[1]Sheet2!$C$3)*100000</f>
        <v>1.5358491181826299</v>
      </c>
      <c r="AB106">
        <f>('Formatted Data'!AB106/[1]Sheet2!$C$3)*100000</f>
        <v>1.5358491181826299</v>
      </c>
      <c r="AC106">
        <f>('Formatted Data'!AC106/[1]Sheet2!$C$3)*100000</f>
        <v>1.9198113977282871</v>
      </c>
      <c r="AD106">
        <f>('Formatted Data'!AD106/[1]Sheet2!$C$3)*100000</f>
        <v>2.1117925375011155</v>
      </c>
      <c r="AE106">
        <f>('Formatted Data'!AE106/[1]Sheet2!$C$3)*100000</f>
        <v>1.823820827841873</v>
      </c>
      <c r="AF106">
        <f>('Formatted Data'!AF106/[1]Sheet2!$C$3)*100000</f>
        <v>1.823820827841873</v>
      </c>
      <c r="AG106">
        <f>('Formatted Data'!AG106/[1]Sheet2!$C$3)*100000</f>
        <v>1.9198113977282871</v>
      </c>
      <c r="AH106">
        <f>('Formatted Data'!AH106/[1]Sheet2!$C$3)*100000</f>
        <v>1.5358491181826299</v>
      </c>
      <c r="AI106">
        <f>('Formatted Data'!AI106/[1]Sheet2!$C$3)*100000</f>
        <v>1.7278302579554585</v>
      </c>
      <c r="AJ106">
        <f>('Formatted Data'!AJ106/[1]Sheet2!$C$3)*100000</f>
        <v>2.7837265267060163</v>
      </c>
      <c r="AK106">
        <f>('Formatted Data'!AK106/[1]Sheet2!$C$3)*100000</f>
        <v>2.1117925375011155</v>
      </c>
      <c r="AL106">
        <f>('Formatted Data'!AL106/[1]Sheet2!$C$3)*100000</f>
        <v>1.7278302579554585</v>
      </c>
    </row>
    <row r="107" spans="1:38" x14ac:dyDescent="0.3">
      <c r="A107" t="s">
        <v>20</v>
      </c>
      <c r="B107" t="s">
        <v>40</v>
      </c>
      <c r="C107">
        <f>('Formatted Data'!C107/[1]Sheet2!$C$3)*100000</f>
        <v>3.5516510857973311</v>
      </c>
      <c r="D107">
        <f>('Formatted Data'!D107/[1]Sheet2!$C$3)*100000</f>
        <v>3.4556605159109171</v>
      </c>
      <c r="E107">
        <f>('Formatted Data'!E107/[1]Sheet2!$C$3)*100000</f>
        <v>4.9915096340935463</v>
      </c>
      <c r="F107">
        <f>('Formatted Data'!F107/[1]Sheet2!$C$3)*100000</f>
        <v>3.9356133653429892</v>
      </c>
      <c r="G107">
        <f>('Formatted Data'!G107/[1]Sheet2!$C$3)*100000</f>
        <v>4.0316039352294029</v>
      </c>
      <c r="H107">
        <f>('Formatted Data'!H107/[1]Sheet2!$C$3)*100000</f>
        <v>4.0316039352294029</v>
      </c>
      <c r="I107">
        <f>('Formatted Data'!I107/[1]Sheet2!$C$3)*100000</f>
        <v>3.8396227954565743</v>
      </c>
      <c r="J107">
        <f>('Formatted Data'!J107/[1]Sheet2!$C$3)*100000</f>
        <v>3.6476416556837461</v>
      </c>
      <c r="K107">
        <f>('Formatted Data'!K107/[1]Sheet2!$C$3)*100000</f>
        <v>3.9356133653429892</v>
      </c>
      <c r="L107">
        <f>('Formatted Data'!L107/[1]Sheet2!$C$3)*100000</f>
        <v>4.1275945051158169</v>
      </c>
      <c r="M107">
        <f>('Formatted Data'!M107/[1]Sheet2!$C$3)*100000</f>
        <v>3.7436322255701602</v>
      </c>
      <c r="N107">
        <f>('Formatted Data'!N107/[1]Sheet2!$C$3)*100000</f>
        <v>5.7594341931848616</v>
      </c>
      <c r="O107">
        <f>('Formatted Data'!O107/[1]Sheet2!$C$3)*100000</f>
        <v>6.2393870426169329</v>
      </c>
      <c r="P107">
        <f>('Formatted Data'!P107/[1]Sheet2!$C$3)*100000</f>
        <v>3.8396227954565743</v>
      </c>
      <c r="Q107">
        <f>('Formatted Data'!Q107/[1]Sheet2!$C$3)*100000</f>
        <v>4.1275945051158169</v>
      </c>
      <c r="R107">
        <f>('Formatted Data'!R107/[1]Sheet2!$C$3)*100000</f>
        <v>3.8396227954565743</v>
      </c>
      <c r="S107">
        <f>('Formatted Data'!S107/[1]Sheet2!$C$3)*100000</f>
        <v>3.4556605159109171</v>
      </c>
      <c r="T107">
        <f>('Formatted Data'!T107/[1]Sheet2!$C$3)*100000</f>
        <v>3.7436322255701602</v>
      </c>
      <c r="U107">
        <f>('Formatted Data'!U107/[1]Sheet2!$C$3)*100000</f>
        <v>3.263679376138088</v>
      </c>
      <c r="V107">
        <f>('Formatted Data'!V107/[1]Sheet2!$C$3)*100000</f>
        <v>3.5516510857973311</v>
      </c>
      <c r="W107">
        <f>('Formatted Data'!W107/[1]Sheet2!$C$3)*100000</f>
        <v>4.223585075002231</v>
      </c>
      <c r="X107">
        <f>('Formatted Data'!X107/[1]Sheet2!$C$3)*100000</f>
        <v>3.9356133653429892</v>
      </c>
      <c r="Y107">
        <f>('Formatted Data'!Y107/[1]Sheet2!$C$3)*100000</f>
        <v>3.7436322255701602</v>
      </c>
      <c r="Z107">
        <f>('Formatted Data'!Z107/[1]Sheet2!$C$3)*100000</f>
        <v>4.0316039352294029</v>
      </c>
      <c r="AA107">
        <f>('Formatted Data'!AA107/[1]Sheet2!$C$3)*100000</f>
        <v>3.5516510857973311</v>
      </c>
      <c r="AB107">
        <f>('Formatted Data'!AB107/[1]Sheet2!$C$3)*100000</f>
        <v>3.0716982363652598</v>
      </c>
      <c r="AC107">
        <f>('Formatted Data'!AC107/[1]Sheet2!$C$3)*100000</f>
        <v>3.7436322255701602</v>
      </c>
      <c r="AD107">
        <f>('Formatted Data'!AD107/[1]Sheet2!$C$3)*100000</f>
        <v>4.0316039352294029</v>
      </c>
      <c r="AE107">
        <f>('Formatted Data'!AE107/[1]Sheet2!$C$3)*100000</f>
        <v>2.9757076664788449</v>
      </c>
      <c r="AF107">
        <f>('Formatted Data'!AF107/[1]Sheet2!$C$3)*100000</f>
        <v>3.9356133653429892</v>
      </c>
      <c r="AG107">
        <f>('Formatted Data'!AG107/[1]Sheet2!$C$3)*100000</f>
        <v>3.359669946024503</v>
      </c>
      <c r="AH107">
        <f>('Formatted Data'!AH107/[1]Sheet2!$C$3)*100000</f>
        <v>4.0316039352294029</v>
      </c>
      <c r="AI107">
        <f>('Formatted Data'!AI107/[1]Sheet2!$C$3)*100000</f>
        <v>2.9757076664788449</v>
      </c>
      <c r="AJ107">
        <f>('Formatted Data'!AJ107/[1]Sheet2!$C$3)*100000</f>
        <v>4.7995284943207173</v>
      </c>
      <c r="AK107">
        <f>('Formatted Data'!AK107/[1]Sheet2!$C$3)*100000</f>
        <v>4.1275945051158169</v>
      </c>
      <c r="AL107">
        <f>('Formatted Data'!AL107/[1]Sheet2!$C$3)*100000</f>
        <v>2.9757076664788449</v>
      </c>
    </row>
    <row r="108" spans="1:38" x14ac:dyDescent="0.3">
      <c r="A108" t="s">
        <v>21</v>
      </c>
      <c r="B108" t="s">
        <v>40</v>
      </c>
      <c r="C108">
        <f>('Formatted Data'!C108/[1]Sheet2!$C$3)*100000</f>
        <v>8.3511795801180497</v>
      </c>
      <c r="D108">
        <f>('Formatted Data'!D108/[1]Sheet2!$C$3)*100000</f>
        <v>7.8712267306859784</v>
      </c>
      <c r="E108">
        <f>('Formatted Data'!E108/[1]Sheet2!$C$3)*100000</f>
        <v>7.7752361607995635</v>
      </c>
      <c r="F108">
        <f>('Formatted Data'!F108/[1]Sheet2!$C$3)*100000</f>
        <v>7.8712267306859784</v>
      </c>
      <c r="G108">
        <f>('Formatted Data'!G108/[1]Sheet2!$C$3)*100000</f>
        <v>8.0632078704588057</v>
      </c>
      <c r="H108">
        <f>('Formatted Data'!H108/[1]Sheet2!$C$3)*100000</f>
        <v>7.6792455909131485</v>
      </c>
      <c r="I108">
        <f>('Formatted Data'!I108/[1]Sheet2!$C$3)*100000</f>
        <v>7.5832550210267353</v>
      </c>
      <c r="J108">
        <f>('Formatted Data'!J108/[1]Sheet2!$C$3)*100000</f>
        <v>8.735141859663706</v>
      </c>
      <c r="K108">
        <f>('Formatted Data'!K108/[1]Sheet2!$C$3)*100000</f>
        <v>5.0875002039799604</v>
      </c>
      <c r="L108">
        <f>('Formatted Data'!L108/[1]Sheet2!$C$3)*100000</f>
        <v>7.1992927414810772</v>
      </c>
      <c r="M108">
        <f>('Formatted Data'!M108/[1]Sheet2!$C$3)*100000</f>
        <v>6.527358752276176</v>
      </c>
      <c r="N108">
        <f>('Formatted Data'!N108/[1]Sheet2!$C$3)*100000</f>
        <v>10.366981547732751</v>
      </c>
      <c r="O108">
        <f>('Formatted Data'!O108/[1]Sheet2!$C$3)*100000</f>
        <v>8.735141859663706</v>
      </c>
      <c r="P108">
        <f>('Formatted Data'!P108/[1]Sheet2!$C$3)*100000</f>
        <v>6.0474059028441047</v>
      </c>
      <c r="Q108">
        <f>('Formatted Data'!Q108/[1]Sheet2!$C$3)*100000</f>
        <v>6.8153304619354191</v>
      </c>
      <c r="R108">
        <f>('Formatted Data'!R108/[1]Sheet2!$C$3)*100000</f>
        <v>8.8311324295501201</v>
      </c>
      <c r="S108">
        <f>('Formatted Data'!S108/[1]Sheet2!$C$3)*100000</f>
        <v>7.6792455909131485</v>
      </c>
      <c r="T108">
        <f>('Formatted Data'!T108/[1]Sheet2!$C$3)*100000</f>
        <v>5.7594341931848616</v>
      </c>
      <c r="U108">
        <f>('Formatted Data'!U108/[1]Sheet2!$C$3)*100000</f>
        <v>5.2794813437527894</v>
      </c>
      <c r="V108">
        <f>('Formatted Data'!V108/[1]Sheet2!$C$3)*100000</f>
        <v>6.4313681823897628</v>
      </c>
      <c r="W108">
        <f>('Formatted Data'!W108/[1]Sheet2!$C$3)*100000</f>
        <v>7.5832550210267353</v>
      </c>
      <c r="X108">
        <f>('Formatted Data'!X108/[1]Sheet2!$C$3)*100000</f>
        <v>7.1033021715946623</v>
      </c>
      <c r="Y108">
        <f>('Formatted Data'!Y108/[1]Sheet2!$C$3)*100000</f>
        <v>8.447170150004462</v>
      </c>
      <c r="Z108">
        <f>('Formatted Data'!Z108/[1]Sheet2!$C$3)*100000</f>
        <v>9.1191041392093641</v>
      </c>
      <c r="AA108">
        <f>('Formatted Data'!AA108/[1]Sheet2!$C$3)*100000</f>
        <v>8.5431607198908779</v>
      </c>
      <c r="AB108">
        <f>('Formatted Data'!AB108/[1]Sheet2!$C$3)*100000</f>
        <v>9.8870286983006785</v>
      </c>
      <c r="AC108">
        <f>('Formatted Data'!AC108/[1]Sheet2!$C$3)*100000</f>
        <v>7.4872644511403204</v>
      </c>
      <c r="AD108">
        <f>('Formatted Data'!AD108/[1]Sheet2!$C$3)*100000</f>
        <v>7.4872644511403204</v>
      </c>
      <c r="AE108">
        <f>('Formatted Data'!AE108/[1]Sheet2!$C$3)*100000</f>
        <v>8.735141859663706</v>
      </c>
      <c r="AF108">
        <f>('Formatted Data'!AF108/[1]Sheet2!$C$3)*100000</f>
        <v>5.7594341931848616</v>
      </c>
      <c r="AG108">
        <f>('Formatted Data'!AG108/[1]Sheet2!$C$3)*100000</f>
        <v>7.1033021715946623</v>
      </c>
      <c r="AH108">
        <f>('Formatted Data'!AH108/[1]Sheet2!$C$3)*100000</f>
        <v>7.7752361607995635</v>
      </c>
      <c r="AI108">
        <f>('Formatted Data'!AI108/[1]Sheet2!$C$3)*100000</f>
        <v>8.735141859663706</v>
      </c>
      <c r="AJ108">
        <f>('Formatted Data'!AJ108/[1]Sheet2!$C$3)*100000</f>
        <v>7.7752361607995635</v>
      </c>
      <c r="AK108">
        <f>('Formatted Data'!AK108/[1]Sheet2!$C$3)*100000</f>
        <v>9.0231135693229483</v>
      </c>
      <c r="AL108">
        <f>('Formatted Data'!AL108/[1]Sheet2!$C$3)*100000</f>
        <v>10.079009838073508</v>
      </c>
    </row>
    <row r="109" spans="1:38" x14ac:dyDescent="0.3">
      <c r="A109" t="s">
        <v>22</v>
      </c>
      <c r="B109" t="s">
        <v>40</v>
      </c>
      <c r="C109">
        <f>('Formatted Data'!C109/[1]Sheet2!$C$3)*100000</f>
        <v>9.4070758488686064</v>
      </c>
      <c r="D109">
        <f>('Formatted Data'!D109/[1]Sheet2!$C$3)*100000</f>
        <v>11.038915536937651</v>
      </c>
      <c r="E109">
        <f>('Formatted Data'!E109/[1]Sheet2!$C$3)*100000</f>
        <v>10.270990977846337</v>
      </c>
      <c r="F109">
        <f>('Formatted Data'!F109/[1]Sheet2!$C$3)*100000</f>
        <v>11.038915536937651</v>
      </c>
      <c r="G109">
        <f>('Formatted Data'!G109/[1]Sheet2!$C$3)*100000</f>
        <v>11.038915536937651</v>
      </c>
      <c r="H109">
        <f>('Formatted Data'!H109/[1]Sheet2!$C$3)*100000</f>
        <v>10.558962687505579</v>
      </c>
      <c r="I109">
        <f>('Formatted Data'!I109/[1]Sheet2!$C$3)*100000</f>
        <v>9.3110852789821923</v>
      </c>
      <c r="J109">
        <f>('Formatted Data'!J109/[1]Sheet2!$C$3)*100000</f>
        <v>8.735141859663706</v>
      </c>
      <c r="K109">
        <f>('Formatted Data'!K109/[1]Sheet2!$C$3)*100000</f>
        <v>9.2150947090957782</v>
      </c>
      <c r="L109">
        <f>('Formatted Data'!L109/[1]Sheet2!$C$3)*100000</f>
        <v>8.8311324295501201</v>
      </c>
      <c r="M109">
        <f>('Formatted Data'!M109/[1]Sheet2!$C$3)*100000</f>
        <v>8.735141859663706</v>
      </c>
      <c r="N109">
        <f>('Formatted Data'!N109/[1]Sheet2!$C$3)*100000</f>
        <v>18.526179988077971</v>
      </c>
      <c r="O109">
        <f>('Formatted Data'!O109/[1]Sheet2!$C$3)*100000</f>
        <v>14.11061377330291</v>
      </c>
      <c r="P109">
        <f>('Formatted Data'!P109/[1]Sheet2!$C$3)*100000</f>
        <v>9.5030664187550222</v>
      </c>
      <c r="Q109">
        <f>('Formatted Data'!Q109/[1]Sheet2!$C$3)*100000</f>
        <v>8.639151289777292</v>
      </c>
      <c r="R109">
        <f>('Formatted Data'!R109/[1]Sheet2!$C$3)*100000</f>
        <v>8.2551890102316339</v>
      </c>
      <c r="S109">
        <f>('Formatted Data'!S109/[1]Sheet2!$C$3)*100000</f>
        <v>7.8712267306859784</v>
      </c>
      <c r="T109">
        <f>('Formatted Data'!T109/[1]Sheet2!$C$3)*100000</f>
        <v>8.2551890102316339</v>
      </c>
      <c r="U109">
        <f>('Formatted Data'!U109/[1]Sheet2!$C$3)*100000</f>
        <v>7.3912738812539054</v>
      </c>
      <c r="V109">
        <f>('Formatted Data'!V109/[1]Sheet2!$C$3)*100000</f>
        <v>7.8712267306859784</v>
      </c>
      <c r="W109">
        <f>('Formatted Data'!W109/[1]Sheet2!$C$3)*100000</f>
        <v>8.8311324295501201</v>
      </c>
      <c r="X109">
        <f>('Formatted Data'!X109/[1]Sheet2!$C$3)*100000</f>
        <v>9.8870286983006785</v>
      </c>
      <c r="Y109">
        <f>('Formatted Data'!Y109/[1]Sheet2!$C$3)*100000</f>
        <v>11.90283066591538</v>
      </c>
      <c r="Z109">
        <f>('Formatted Data'!Z109/[1]Sheet2!$C$3)*100000</f>
        <v>11.710849526142551</v>
      </c>
      <c r="AA109">
        <f>('Formatted Data'!AA109/[1]Sheet2!$C$3)*100000</f>
        <v>11.806840096028967</v>
      </c>
      <c r="AB109">
        <f>('Formatted Data'!AB109/[1]Sheet2!$C$3)*100000</f>
        <v>10.558962687505579</v>
      </c>
      <c r="AC109">
        <f>('Formatted Data'!AC109/[1]Sheet2!$C$3)*100000</f>
        <v>10.175000407959921</v>
      </c>
      <c r="AD109">
        <f>('Formatted Data'!AD109/[1]Sheet2!$C$3)*100000</f>
        <v>9.0231135693229483</v>
      </c>
      <c r="AE109">
        <f>('Formatted Data'!AE109/[1]Sheet2!$C$3)*100000</f>
        <v>8.927122999436536</v>
      </c>
      <c r="AF109">
        <f>('Formatted Data'!AF109/[1]Sheet2!$C$3)*100000</f>
        <v>7.3912738812539054</v>
      </c>
      <c r="AG109">
        <f>('Formatted Data'!AG109/[1]Sheet2!$C$3)*100000</f>
        <v>8.927122999436536</v>
      </c>
      <c r="AH109">
        <f>('Formatted Data'!AH109/[1]Sheet2!$C$3)*100000</f>
        <v>9.5030664187550222</v>
      </c>
      <c r="AI109">
        <f>('Formatted Data'!AI109/[1]Sheet2!$C$3)*100000</f>
        <v>8.927122999436536</v>
      </c>
      <c r="AJ109">
        <f>('Formatted Data'!AJ109/[1]Sheet2!$C$3)*100000</f>
        <v>9.8870286983006785</v>
      </c>
      <c r="AK109">
        <f>('Formatted Data'!AK109/[1]Sheet2!$C$3)*100000</f>
        <v>9.7910381284142645</v>
      </c>
      <c r="AL109">
        <f>('Formatted Data'!AL109/[1]Sheet2!$C$3)*100000</f>
        <v>12.382783515347453</v>
      </c>
    </row>
    <row r="110" spans="1:38" x14ac:dyDescent="0.3">
      <c r="A110" t="s">
        <v>23</v>
      </c>
      <c r="B110" t="s">
        <v>40</v>
      </c>
      <c r="C110">
        <f>('Formatted Data'!C110/[1]Sheet2!$C$3)*100000</f>
        <v>23.805661331830759</v>
      </c>
      <c r="D110">
        <f>('Formatted Data'!D110/[1]Sheet2!$C$3)*100000</f>
        <v>24.765567030694907</v>
      </c>
      <c r="E110">
        <f>('Formatted Data'!E110/[1]Sheet2!$C$3)*100000</f>
        <v>25.149529310240563</v>
      </c>
      <c r="F110">
        <f>('Formatted Data'!F110/[1]Sheet2!$C$3)*100000</f>
        <v>25.53349158978622</v>
      </c>
      <c r="G110">
        <f>('Formatted Data'!G110/[1]Sheet2!$C$3)*100000</f>
        <v>26.109435009104704</v>
      </c>
      <c r="H110">
        <f>('Formatted Data'!H110/[1]Sheet2!$C$3)*100000</f>
        <v>23.997642471603591</v>
      </c>
      <c r="I110">
        <f>('Formatted Data'!I110/[1]Sheet2!$C$3)*100000</f>
        <v>22.461793353420962</v>
      </c>
      <c r="J110">
        <f>('Formatted Data'!J110/[1]Sheet2!$C$3)*100000</f>
        <v>23.133727342625861</v>
      </c>
      <c r="K110">
        <f>('Formatted Data'!K110/[1]Sheet2!$C$3)*100000</f>
        <v>20.637972525579087</v>
      </c>
      <c r="L110">
        <f>('Formatted Data'!L110/[1]Sheet2!$C$3)*100000</f>
        <v>21.981840503988888</v>
      </c>
      <c r="M110">
        <f>('Formatted Data'!M110/[1]Sheet2!$C$3)*100000</f>
        <v>21.597878224443232</v>
      </c>
      <c r="N110">
        <f>('Formatted Data'!N110/[1]Sheet2!$C$3)*100000</f>
        <v>36.572407126723867</v>
      </c>
      <c r="O110">
        <f>('Formatted Data'!O110/[1]Sheet2!$C$3)*100000</f>
        <v>31.964859772175981</v>
      </c>
      <c r="P110">
        <f>('Formatted Data'!P110/[1]Sheet2!$C$3)*100000</f>
        <v>22.173821643761716</v>
      </c>
      <c r="Q110">
        <f>('Formatted Data'!Q110/[1]Sheet2!$C$3)*100000</f>
        <v>21.021934805124744</v>
      </c>
      <c r="R110">
        <f>('Formatted Data'!R110/[1]Sheet2!$C$3)*100000</f>
        <v>24.285614181262833</v>
      </c>
      <c r="S110">
        <f>('Formatted Data'!S110/[1]Sheet2!$C$3)*100000</f>
        <v>20.733963095465501</v>
      </c>
      <c r="T110">
        <f>('Formatted Data'!T110/[1]Sheet2!$C$3)*100000</f>
        <v>19.390095117055701</v>
      </c>
      <c r="U110">
        <f>('Formatted Data'!U110/[1]Sheet2!$C$3)*100000</f>
        <v>18.910142267623627</v>
      </c>
      <c r="V110">
        <f>('Formatted Data'!V110/[1]Sheet2!$C$3)*100000</f>
        <v>20.062029106260599</v>
      </c>
      <c r="W110">
        <f>('Formatted Data'!W110/[1]Sheet2!$C$3)*100000</f>
        <v>22.749765063080204</v>
      </c>
      <c r="X110">
        <f>('Formatted Data'!X110/[1]Sheet2!$C$3)*100000</f>
        <v>23.325708482398689</v>
      </c>
      <c r="Y110">
        <f>('Formatted Data'!Y110/[1]Sheet2!$C$3)*100000</f>
        <v>26.109435009104704</v>
      </c>
      <c r="Z110">
        <f>('Formatted Data'!Z110/[1]Sheet2!$C$3)*100000</f>
        <v>26.589387858536778</v>
      </c>
      <c r="AA110">
        <f>('Formatted Data'!AA110/[1]Sheet2!$C$3)*100000</f>
        <v>25.725472729559051</v>
      </c>
      <c r="AB110">
        <f>('Formatted Data'!AB110/[1]Sheet2!$C$3)*100000</f>
        <v>25.149529310240563</v>
      </c>
      <c r="AC110">
        <f>('Formatted Data'!AC110/[1]Sheet2!$C$3)*100000</f>
        <v>23.421699052285103</v>
      </c>
      <c r="AD110">
        <f>('Formatted Data'!AD110/[1]Sheet2!$C$3)*100000</f>
        <v>22.845755632966618</v>
      </c>
      <c r="AE110">
        <f>('Formatted Data'!AE110/[1]Sheet2!$C$3)*100000</f>
        <v>22.557783923307372</v>
      </c>
      <c r="AF110">
        <f>('Formatted Data'!AF110/[1]Sheet2!$C$3)*100000</f>
        <v>19.102123407396459</v>
      </c>
      <c r="AG110">
        <f>('Formatted Data'!AG110/[1]Sheet2!$C$3)*100000</f>
        <v>21.885849934102474</v>
      </c>
      <c r="AH110">
        <f>('Formatted Data'!AH110/[1]Sheet2!$C$3)*100000</f>
        <v>23.133727342625861</v>
      </c>
      <c r="AI110">
        <f>('Formatted Data'!AI110/[1]Sheet2!$C$3)*100000</f>
        <v>22.653774493193787</v>
      </c>
      <c r="AJ110">
        <f>('Formatted Data'!AJ110/[1]Sheet2!$C$3)*100000</f>
        <v>25.62948215967263</v>
      </c>
      <c r="AK110">
        <f>('Formatted Data'!AK110/[1]Sheet2!$C$3)*100000</f>
        <v>25.245519880126977</v>
      </c>
      <c r="AL110">
        <f>('Formatted Data'!AL110/[1]Sheet2!$C$3)*100000</f>
        <v>27.453302987514508</v>
      </c>
    </row>
    <row r="111" spans="1:38" x14ac:dyDescent="0.3">
      <c r="A111" t="s">
        <v>5</v>
      </c>
      <c r="B111" t="s">
        <v>41</v>
      </c>
      <c r="C111">
        <f>('Formatted Data'!C111/[1]Sheet2!$C$3)*100000</f>
        <v>0</v>
      </c>
      <c r="D111">
        <f>('Formatted Data'!D111/[1]Sheet2!$C$3)*100000</f>
        <v>0.47995284943207178</v>
      </c>
      <c r="E111">
        <f>('Formatted Data'!E111/[1]Sheet2!$C$3)*100000</f>
        <v>0.19198113977282874</v>
      </c>
      <c r="F111">
        <f>('Formatted Data'!F111/[1]Sheet2!$C$3)*100000</f>
        <v>0.19198113977282874</v>
      </c>
      <c r="G111">
        <f>('Formatted Data'!G111/[1]Sheet2!$C$3)*100000</f>
        <v>0</v>
      </c>
      <c r="H111">
        <f>('Formatted Data'!H111/[1]Sheet2!$C$3)*100000</f>
        <v>0</v>
      </c>
      <c r="I111">
        <f>('Formatted Data'!I111/[1]Sheet2!$C$3)*100000</f>
        <v>0.28797170965924307</v>
      </c>
      <c r="J111">
        <f>('Formatted Data'!J111/[1]Sheet2!$C$3)*100000</f>
        <v>9.599056988641437E-2</v>
      </c>
      <c r="K111">
        <f>('Formatted Data'!K111/[1]Sheet2!$C$3)*100000</f>
        <v>0</v>
      </c>
      <c r="L111">
        <f>('Formatted Data'!L111/[1]Sheet2!$C$3)*100000</f>
        <v>0</v>
      </c>
      <c r="M111">
        <f>('Formatted Data'!M111/[1]Sheet2!$C$3)*100000</f>
        <v>9.599056988641437E-2</v>
      </c>
      <c r="N111">
        <f>('Formatted Data'!N111/[1]Sheet2!$C$3)*100000</f>
        <v>0.38396227954565748</v>
      </c>
      <c r="O111">
        <f>('Formatted Data'!O111/[1]Sheet2!$C$3)*100000</f>
        <v>0.28797170965924307</v>
      </c>
      <c r="P111">
        <f>('Formatted Data'!P111/[1]Sheet2!$C$3)*100000</f>
        <v>0.28797170965924307</v>
      </c>
      <c r="Q111">
        <f>('Formatted Data'!Q111/[1]Sheet2!$C$3)*100000</f>
        <v>9.599056988641437E-2</v>
      </c>
      <c r="R111">
        <f>('Formatted Data'!R111/[1]Sheet2!$C$3)*100000</f>
        <v>0.19198113977282874</v>
      </c>
      <c r="S111">
        <f>('Formatted Data'!S111/[1]Sheet2!$C$3)*100000</f>
        <v>0.19198113977282874</v>
      </c>
      <c r="T111">
        <f>('Formatted Data'!T111/[1]Sheet2!$C$3)*100000</f>
        <v>0.19198113977282874</v>
      </c>
      <c r="U111">
        <f>('Formatted Data'!U111/[1]Sheet2!$C$3)*100000</f>
        <v>0.19198113977282874</v>
      </c>
      <c r="V111">
        <f>('Formatted Data'!V111/[1]Sheet2!$C$3)*100000</f>
        <v>0.19198113977282874</v>
      </c>
      <c r="W111">
        <f>('Formatted Data'!W111/[1]Sheet2!$C$3)*100000</f>
        <v>9.599056988641437E-2</v>
      </c>
      <c r="X111">
        <f>('Formatted Data'!X111/[1]Sheet2!$C$3)*100000</f>
        <v>0</v>
      </c>
      <c r="Y111">
        <f>('Formatted Data'!Y111/[1]Sheet2!$C$3)*100000</f>
        <v>0</v>
      </c>
      <c r="Z111">
        <f>('Formatted Data'!Z111/[1]Sheet2!$C$3)*100000</f>
        <v>0</v>
      </c>
      <c r="AA111">
        <f>('Formatted Data'!AA111/[1]Sheet2!$C$3)*100000</f>
        <v>0</v>
      </c>
      <c r="AB111">
        <f>('Formatted Data'!AB111/[1]Sheet2!$C$3)*100000</f>
        <v>9.599056988641437E-2</v>
      </c>
      <c r="AC111">
        <f>('Formatted Data'!AC111/[1]Sheet2!$C$3)*100000</f>
        <v>9.599056988641437E-2</v>
      </c>
      <c r="AD111">
        <f>('Formatted Data'!AD111/[1]Sheet2!$C$3)*100000</f>
        <v>0</v>
      </c>
      <c r="AE111">
        <f>('Formatted Data'!AE111/[1]Sheet2!$C$3)*100000</f>
        <v>0</v>
      </c>
      <c r="AF111">
        <f>('Formatted Data'!AF111/[1]Sheet2!$C$3)*100000</f>
        <v>9.599056988641437E-2</v>
      </c>
      <c r="AG111">
        <f>('Formatted Data'!AG111/[1]Sheet2!$C$3)*100000</f>
        <v>0</v>
      </c>
      <c r="AH111">
        <f>('Formatted Data'!AH111/[1]Sheet2!$C$3)*100000</f>
        <v>9.599056988641437E-2</v>
      </c>
      <c r="AI111">
        <f>('Formatted Data'!AI111/[1]Sheet2!$C$3)*100000</f>
        <v>0.19198113977282874</v>
      </c>
      <c r="AJ111">
        <f>('Formatted Data'!AJ111/[1]Sheet2!$C$3)*100000</f>
        <v>0.19198113977282874</v>
      </c>
      <c r="AK111">
        <f>('Formatted Data'!AK111/[1]Sheet2!$C$3)*100000</f>
        <v>0</v>
      </c>
      <c r="AL111">
        <f>('Formatted Data'!AL111/[1]Sheet2!$C$3)*100000</f>
        <v>0.19198113977282874</v>
      </c>
    </row>
    <row r="112" spans="1:38" x14ac:dyDescent="0.3">
      <c r="A112" t="s">
        <v>19</v>
      </c>
      <c r="B112" t="s">
        <v>41</v>
      </c>
      <c r="C112">
        <f>('Formatted Data'!C112/[1]Sheet2!$C$3)*100000</f>
        <v>1.3438679784098009</v>
      </c>
      <c r="D112">
        <f>('Formatted Data'!D112/[1]Sheet2!$C$3)*100000</f>
        <v>0.76792455909131496</v>
      </c>
      <c r="E112">
        <f>('Formatted Data'!E112/[1]Sheet2!$C$3)*100000</f>
        <v>0.86391512897772926</v>
      </c>
      <c r="F112">
        <f>('Formatted Data'!F112/[1]Sheet2!$C$3)*100000</f>
        <v>1.1518868386369723</v>
      </c>
      <c r="G112">
        <f>('Formatted Data'!G112/[1]Sheet2!$C$3)*100000</f>
        <v>0.67193398920490044</v>
      </c>
      <c r="H112">
        <f>('Formatted Data'!H112/[1]Sheet2!$C$3)*100000</f>
        <v>1.4398585482962154</v>
      </c>
      <c r="I112">
        <f>('Formatted Data'!I112/[1]Sheet2!$C$3)*100000</f>
        <v>1.1518868386369723</v>
      </c>
      <c r="J112">
        <f>('Formatted Data'!J112/[1]Sheet2!$C$3)*100000</f>
        <v>1.9198113977282871</v>
      </c>
      <c r="K112">
        <f>('Formatted Data'!K112/[1]Sheet2!$C$3)*100000</f>
        <v>0.57594341931848614</v>
      </c>
      <c r="L112">
        <f>('Formatted Data'!L112/[1]Sheet2!$C$3)*100000</f>
        <v>0.86391512897772926</v>
      </c>
      <c r="M112">
        <f>('Formatted Data'!M112/[1]Sheet2!$C$3)*100000</f>
        <v>1.0558962687505578</v>
      </c>
      <c r="N112">
        <f>('Formatted Data'!N112/[1]Sheet2!$C$3)*100000</f>
        <v>1.5358491181826299</v>
      </c>
      <c r="O112">
        <f>('Formatted Data'!O112/[1]Sheet2!$C$3)*100000</f>
        <v>0.95990569886414356</v>
      </c>
      <c r="P112">
        <f>('Formatted Data'!P112/[1]Sheet2!$C$3)*100000</f>
        <v>0.38396227954565748</v>
      </c>
      <c r="Q112">
        <f>('Formatted Data'!Q112/[1]Sheet2!$C$3)*100000</f>
        <v>0.28797170965924307</v>
      </c>
      <c r="R112">
        <f>('Formatted Data'!R112/[1]Sheet2!$C$3)*100000</f>
        <v>0.67193398920490044</v>
      </c>
      <c r="S112">
        <f>('Formatted Data'!S112/[1]Sheet2!$C$3)*100000</f>
        <v>0.76792455909131496</v>
      </c>
      <c r="T112">
        <f>('Formatted Data'!T112/[1]Sheet2!$C$3)*100000</f>
        <v>0.67193398920490044</v>
      </c>
      <c r="U112">
        <f>('Formatted Data'!U112/[1]Sheet2!$C$3)*100000</f>
        <v>0.57594341931848614</v>
      </c>
      <c r="V112">
        <f>('Formatted Data'!V112/[1]Sheet2!$C$3)*100000</f>
        <v>0.67193398920490044</v>
      </c>
      <c r="W112">
        <f>('Formatted Data'!W112/[1]Sheet2!$C$3)*100000</f>
        <v>0.76792455909131496</v>
      </c>
      <c r="X112">
        <f>('Formatted Data'!X112/[1]Sheet2!$C$3)*100000</f>
        <v>0.86391512897772926</v>
      </c>
      <c r="Y112">
        <f>('Formatted Data'!Y112/[1]Sheet2!$C$3)*100000</f>
        <v>0.95990569886414356</v>
      </c>
      <c r="Z112">
        <f>('Formatted Data'!Z112/[1]Sheet2!$C$3)*100000</f>
        <v>0.76792455909131496</v>
      </c>
      <c r="AA112">
        <f>('Formatted Data'!AA112/[1]Sheet2!$C$3)*100000</f>
        <v>1.0558962687505578</v>
      </c>
      <c r="AB112">
        <f>('Formatted Data'!AB112/[1]Sheet2!$C$3)*100000</f>
        <v>1.1518868386369723</v>
      </c>
      <c r="AC112">
        <f>('Formatted Data'!AC112/[1]Sheet2!$C$3)*100000</f>
        <v>0.67193398920490044</v>
      </c>
      <c r="AD112">
        <f>('Formatted Data'!AD112/[1]Sheet2!$C$3)*100000</f>
        <v>1.4398585482962154</v>
      </c>
      <c r="AE112">
        <f>('Formatted Data'!AE112/[1]Sheet2!$C$3)*100000</f>
        <v>1.0558962687505578</v>
      </c>
      <c r="AF112">
        <f>('Formatted Data'!AF112/[1]Sheet2!$C$3)*100000</f>
        <v>1.0558962687505578</v>
      </c>
      <c r="AG112">
        <f>('Formatted Data'!AG112/[1]Sheet2!$C$3)*100000</f>
        <v>0.76792455909131496</v>
      </c>
      <c r="AH112">
        <f>('Formatted Data'!AH112/[1]Sheet2!$C$3)*100000</f>
        <v>1.2478774085233866</v>
      </c>
      <c r="AI112">
        <f>('Formatted Data'!AI112/[1]Sheet2!$C$3)*100000</f>
        <v>0.95990569886414356</v>
      </c>
      <c r="AJ112">
        <f>('Formatted Data'!AJ112/[1]Sheet2!$C$3)*100000</f>
        <v>0.76792455909131496</v>
      </c>
      <c r="AK112">
        <f>('Formatted Data'!AK112/[1]Sheet2!$C$3)*100000</f>
        <v>0.57594341931848614</v>
      </c>
      <c r="AL112">
        <f>('Formatted Data'!AL112/[1]Sheet2!$C$3)*100000</f>
        <v>1.1518868386369723</v>
      </c>
    </row>
    <row r="113" spans="1:38" x14ac:dyDescent="0.3">
      <c r="A113" t="s">
        <v>20</v>
      </c>
      <c r="B113" t="s">
        <v>41</v>
      </c>
      <c r="C113">
        <f>('Formatted Data'!C113/[1]Sheet2!$C$3)*100000</f>
        <v>1.3438679784098009</v>
      </c>
      <c r="D113">
        <f>('Formatted Data'!D113/[1]Sheet2!$C$3)*100000</f>
        <v>1.631839688069044</v>
      </c>
      <c r="E113">
        <f>('Formatted Data'!E113/[1]Sheet2!$C$3)*100000</f>
        <v>2.0158019676147014</v>
      </c>
      <c r="F113">
        <f>('Formatted Data'!F113/[1]Sheet2!$C$3)*100000</f>
        <v>2.20778310738753</v>
      </c>
      <c r="G113">
        <f>('Formatted Data'!G113/[1]Sheet2!$C$3)*100000</f>
        <v>1.9198113977282871</v>
      </c>
      <c r="H113">
        <f>('Formatted Data'!H113/[1]Sheet2!$C$3)*100000</f>
        <v>1.5358491181826299</v>
      </c>
      <c r="I113">
        <f>('Formatted Data'!I113/[1]Sheet2!$C$3)*100000</f>
        <v>2.1117925375011155</v>
      </c>
      <c r="J113">
        <f>('Formatted Data'!J113/[1]Sheet2!$C$3)*100000</f>
        <v>1.3438679784098009</v>
      </c>
      <c r="K113">
        <f>('Formatted Data'!K113/[1]Sheet2!$C$3)*100000</f>
        <v>2.0158019676147014</v>
      </c>
      <c r="L113">
        <f>('Formatted Data'!L113/[1]Sheet2!$C$3)*100000</f>
        <v>1.9198113977282871</v>
      </c>
      <c r="M113">
        <f>('Formatted Data'!M113/[1]Sheet2!$C$3)*100000</f>
        <v>2.7837265267060163</v>
      </c>
      <c r="N113">
        <f>('Formatted Data'!N113/[1]Sheet2!$C$3)*100000</f>
        <v>2.20778310738753</v>
      </c>
      <c r="O113">
        <f>('Formatted Data'!O113/[1]Sheet2!$C$3)*100000</f>
        <v>2.3037736772739446</v>
      </c>
      <c r="P113">
        <f>('Formatted Data'!P113/[1]Sheet2!$C$3)*100000</f>
        <v>1.7278302579554585</v>
      </c>
      <c r="Q113">
        <f>('Formatted Data'!Q113/[1]Sheet2!$C$3)*100000</f>
        <v>2.0158019676147014</v>
      </c>
      <c r="R113">
        <f>('Formatted Data'!R113/[1]Sheet2!$C$3)*100000</f>
        <v>2.1117925375011155</v>
      </c>
      <c r="S113">
        <f>('Formatted Data'!S113/[1]Sheet2!$C$3)*100000</f>
        <v>1.7278302579554585</v>
      </c>
      <c r="T113">
        <f>('Formatted Data'!T113/[1]Sheet2!$C$3)*100000</f>
        <v>2.4957548170467732</v>
      </c>
      <c r="U113">
        <f>('Formatted Data'!U113/[1]Sheet2!$C$3)*100000</f>
        <v>1.4398585482962154</v>
      </c>
      <c r="V113">
        <f>('Formatted Data'!V113/[1]Sheet2!$C$3)*100000</f>
        <v>1.823820827841873</v>
      </c>
      <c r="W113">
        <f>('Formatted Data'!W113/[1]Sheet2!$C$3)*100000</f>
        <v>1.1518868386369723</v>
      </c>
      <c r="X113">
        <f>('Formatted Data'!X113/[1]Sheet2!$C$3)*100000</f>
        <v>1.4398585482962154</v>
      </c>
      <c r="Y113">
        <f>('Formatted Data'!Y113/[1]Sheet2!$C$3)*100000</f>
        <v>1.3438679784098009</v>
      </c>
      <c r="Z113">
        <f>('Formatted Data'!Z113/[1]Sheet2!$C$3)*100000</f>
        <v>2.5917453869331877</v>
      </c>
      <c r="AA113">
        <f>('Formatted Data'!AA113/[1]Sheet2!$C$3)*100000</f>
        <v>1.9198113977282871</v>
      </c>
      <c r="AB113">
        <f>('Formatted Data'!AB113/[1]Sheet2!$C$3)*100000</f>
        <v>2.0158019676147014</v>
      </c>
      <c r="AC113">
        <f>('Formatted Data'!AC113/[1]Sheet2!$C$3)*100000</f>
        <v>1.3438679784098009</v>
      </c>
      <c r="AD113">
        <f>('Formatted Data'!AD113/[1]Sheet2!$C$3)*100000</f>
        <v>2.5917453869331877</v>
      </c>
      <c r="AE113">
        <f>('Formatted Data'!AE113/[1]Sheet2!$C$3)*100000</f>
        <v>2.1117925375011155</v>
      </c>
      <c r="AF113">
        <f>('Formatted Data'!AF113/[1]Sheet2!$C$3)*100000</f>
        <v>1.7278302579554585</v>
      </c>
      <c r="AG113">
        <f>('Formatted Data'!AG113/[1]Sheet2!$C$3)*100000</f>
        <v>1.9198113977282871</v>
      </c>
      <c r="AH113">
        <f>('Formatted Data'!AH113/[1]Sheet2!$C$3)*100000</f>
        <v>2.1117925375011155</v>
      </c>
      <c r="AI113">
        <f>('Formatted Data'!AI113/[1]Sheet2!$C$3)*100000</f>
        <v>1.823820827841873</v>
      </c>
      <c r="AJ113">
        <f>('Formatted Data'!AJ113/[1]Sheet2!$C$3)*100000</f>
        <v>1.3438679784098009</v>
      </c>
      <c r="AK113">
        <f>('Formatted Data'!AK113/[1]Sheet2!$C$3)*100000</f>
        <v>1.1518868386369723</v>
      </c>
      <c r="AL113">
        <f>('Formatted Data'!AL113/[1]Sheet2!$C$3)*100000</f>
        <v>1.631839688069044</v>
      </c>
    </row>
    <row r="114" spans="1:38" x14ac:dyDescent="0.3">
      <c r="A114" t="s">
        <v>21</v>
      </c>
      <c r="B114" t="s">
        <v>41</v>
      </c>
      <c r="C114">
        <f>('Formatted Data'!C114/[1]Sheet2!$C$3)*100000</f>
        <v>4.6075473545478891</v>
      </c>
      <c r="D114">
        <f>('Formatted Data'!D114/[1]Sheet2!$C$3)*100000</f>
        <v>3.0716982363652598</v>
      </c>
      <c r="E114">
        <f>('Formatted Data'!E114/[1]Sheet2!$C$3)*100000</f>
        <v>3.4556605159109171</v>
      </c>
      <c r="F114">
        <f>('Formatted Data'!F114/[1]Sheet2!$C$3)*100000</f>
        <v>4.0316039352294029</v>
      </c>
      <c r="G114">
        <f>('Formatted Data'!G114/[1]Sheet2!$C$3)*100000</f>
        <v>4.4155662147750601</v>
      </c>
      <c r="H114">
        <f>('Formatted Data'!H114/[1]Sheet2!$C$3)*100000</f>
        <v>2.7837265267060163</v>
      </c>
      <c r="I114">
        <f>('Formatted Data'!I114/[1]Sheet2!$C$3)*100000</f>
        <v>3.5516510857973311</v>
      </c>
      <c r="J114">
        <f>('Formatted Data'!J114/[1]Sheet2!$C$3)*100000</f>
        <v>2.4957548170467732</v>
      </c>
      <c r="K114">
        <f>('Formatted Data'!K114/[1]Sheet2!$C$3)*100000</f>
        <v>2.6877359568196018</v>
      </c>
      <c r="L114">
        <f>('Formatted Data'!L114/[1]Sheet2!$C$3)*100000</f>
        <v>4.0316039352294029</v>
      </c>
      <c r="M114">
        <f>('Formatted Data'!M114/[1]Sheet2!$C$3)*100000</f>
        <v>3.7436322255701602</v>
      </c>
      <c r="N114">
        <f>('Formatted Data'!N114/[1]Sheet2!$C$3)*100000</f>
        <v>4.1275945051158169</v>
      </c>
      <c r="O114">
        <f>('Formatted Data'!O114/[1]Sheet2!$C$3)*100000</f>
        <v>4.5115567846614741</v>
      </c>
      <c r="P114">
        <f>('Formatted Data'!P114/[1]Sheet2!$C$3)*100000</f>
        <v>3.9356133653429892</v>
      </c>
      <c r="Q114">
        <f>('Formatted Data'!Q114/[1]Sheet2!$C$3)*100000</f>
        <v>3.6476416556837461</v>
      </c>
      <c r="R114">
        <f>('Formatted Data'!R114/[1]Sheet2!$C$3)*100000</f>
        <v>2.4957548170467732</v>
      </c>
      <c r="S114">
        <f>('Formatted Data'!S114/[1]Sheet2!$C$3)*100000</f>
        <v>2.0158019676147014</v>
      </c>
      <c r="T114">
        <f>('Formatted Data'!T114/[1]Sheet2!$C$3)*100000</f>
        <v>2.9757076664788449</v>
      </c>
      <c r="U114">
        <f>('Formatted Data'!U114/[1]Sheet2!$C$3)*100000</f>
        <v>2.5917453869331877</v>
      </c>
      <c r="V114">
        <f>('Formatted Data'!V114/[1]Sheet2!$C$3)*100000</f>
        <v>3.263679376138088</v>
      </c>
      <c r="W114">
        <f>('Formatted Data'!W114/[1]Sheet2!$C$3)*100000</f>
        <v>4.1275945051158169</v>
      </c>
      <c r="X114">
        <f>('Formatted Data'!X114/[1]Sheet2!$C$3)*100000</f>
        <v>4.1275945051158169</v>
      </c>
      <c r="Y114">
        <f>('Formatted Data'!Y114/[1]Sheet2!$C$3)*100000</f>
        <v>4.223585075002231</v>
      </c>
      <c r="Z114">
        <f>('Formatted Data'!Z114/[1]Sheet2!$C$3)*100000</f>
        <v>4.4155662147750601</v>
      </c>
      <c r="AA114">
        <f>('Formatted Data'!AA114/[1]Sheet2!$C$3)*100000</f>
        <v>4.8955190642071322</v>
      </c>
      <c r="AB114">
        <f>('Formatted Data'!AB114/[1]Sheet2!$C$3)*100000</f>
        <v>2.3997642471603586</v>
      </c>
      <c r="AC114">
        <f>('Formatted Data'!AC114/[1]Sheet2!$C$3)*100000</f>
        <v>4.7035379244343032</v>
      </c>
      <c r="AD114">
        <f>('Formatted Data'!AD114/[1]Sheet2!$C$3)*100000</f>
        <v>2.4957548170467732</v>
      </c>
      <c r="AE114">
        <f>('Formatted Data'!AE114/[1]Sheet2!$C$3)*100000</f>
        <v>4.7035379244343032</v>
      </c>
      <c r="AF114">
        <f>('Formatted Data'!AF114/[1]Sheet2!$C$3)*100000</f>
        <v>2.5917453869331877</v>
      </c>
      <c r="AG114">
        <f>('Formatted Data'!AG114/[1]Sheet2!$C$3)*100000</f>
        <v>3.8396227954565743</v>
      </c>
      <c r="AH114">
        <f>('Formatted Data'!AH114/[1]Sheet2!$C$3)*100000</f>
        <v>3.9356133653429892</v>
      </c>
      <c r="AI114">
        <f>('Formatted Data'!AI114/[1]Sheet2!$C$3)*100000</f>
        <v>3.359669946024503</v>
      </c>
      <c r="AJ114">
        <f>('Formatted Data'!AJ114/[1]Sheet2!$C$3)*100000</f>
        <v>3.1676888062516739</v>
      </c>
      <c r="AK114">
        <f>('Formatted Data'!AK114/[1]Sheet2!$C$3)*100000</f>
        <v>3.1676888062516739</v>
      </c>
      <c r="AL114">
        <f>('Formatted Data'!AL114/[1]Sheet2!$C$3)*100000</f>
        <v>5.4714624835256185</v>
      </c>
    </row>
    <row r="115" spans="1:38" x14ac:dyDescent="0.3">
      <c r="A115" t="s">
        <v>22</v>
      </c>
      <c r="B115" t="s">
        <v>41</v>
      </c>
      <c r="C115">
        <f>('Formatted Data'!C115/[1]Sheet2!$C$3)*100000</f>
        <v>7.2952833113674922</v>
      </c>
      <c r="D115">
        <f>('Formatted Data'!D115/[1]Sheet2!$C$3)*100000</f>
        <v>6.3353776125033479</v>
      </c>
      <c r="E115">
        <f>('Formatted Data'!E115/[1]Sheet2!$C$3)*100000</f>
        <v>6.1433964727305197</v>
      </c>
      <c r="F115">
        <f>('Formatted Data'!F115/[1]Sheet2!$C$3)*100000</f>
        <v>5.7594341931848616</v>
      </c>
      <c r="G115">
        <f>('Formatted Data'!G115/[1]Sheet2!$C$3)*100000</f>
        <v>5.7594341931848616</v>
      </c>
      <c r="H115">
        <f>('Formatted Data'!H115/[1]Sheet2!$C$3)*100000</f>
        <v>6.2393870426169329</v>
      </c>
      <c r="I115">
        <f>('Formatted Data'!I115/[1]Sheet2!$C$3)*100000</f>
        <v>4.9915096340935463</v>
      </c>
      <c r="J115">
        <f>('Formatted Data'!J115/[1]Sheet2!$C$3)*100000</f>
        <v>2.8797170965924308</v>
      </c>
      <c r="K115">
        <f>('Formatted Data'!K115/[1]Sheet2!$C$3)*100000</f>
        <v>4.4155662147750601</v>
      </c>
      <c r="L115">
        <f>('Formatted Data'!L115/[1]Sheet2!$C$3)*100000</f>
        <v>4.7035379244343032</v>
      </c>
      <c r="M115">
        <f>('Formatted Data'!M115/[1]Sheet2!$C$3)*100000</f>
        <v>4.223585075002231</v>
      </c>
      <c r="N115">
        <f>('Formatted Data'!N115/[1]Sheet2!$C$3)*100000</f>
        <v>6.527358752276176</v>
      </c>
      <c r="O115">
        <f>('Formatted Data'!O115/[1]Sheet2!$C$3)*100000</f>
        <v>6.1433964727305197</v>
      </c>
      <c r="P115">
        <f>('Formatted Data'!P115/[1]Sheet2!$C$3)*100000</f>
        <v>6.8153304619354191</v>
      </c>
      <c r="Q115">
        <f>('Formatted Data'!Q115/[1]Sheet2!$C$3)*100000</f>
        <v>4.8955190642071322</v>
      </c>
      <c r="R115">
        <f>('Formatted Data'!R115/[1]Sheet2!$C$3)*100000</f>
        <v>3.9356133653429892</v>
      </c>
      <c r="S115">
        <f>('Formatted Data'!S115/[1]Sheet2!$C$3)*100000</f>
        <v>2.6877359568196018</v>
      </c>
      <c r="T115">
        <f>('Formatted Data'!T115/[1]Sheet2!$C$3)*100000</f>
        <v>4.0316039352294029</v>
      </c>
      <c r="U115">
        <f>('Formatted Data'!U115/[1]Sheet2!$C$3)*100000</f>
        <v>5.7594341931848616</v>
      </c>
      <c r="V115">
        <f>('Formatted Data'!V115/[1]Sheet2!$C$3)*100000</f>
        <v>4.4155662147750601</v>
      </c>
      <c r="W115">
        <f>('Formatted Data'!W115/[1]Sheet2!$C$3)*100000</f>
        <v>4.9915096340935463</v>
      </c>
      <c r="X115">
        <f>('Formatted Data'!X115/[1]Sheet2!$C$3)*100000</f>
        <v>4.9915096340935463</v>
      </c>
      <c r="Y115">
        <f>('Formatted Data'!Y115/[1]Sheet2!$C$3)*100000</f>
        <v>4.4155662147750601</v>
      </c>
      <c r="Z115">
        <f>('Formatted Data'!Z115/[1]Sheet2!$C$3)*100000</f>
        <v>6.0474059028441047</v>
      </c>
      <c r="AA115">
        <f>('Formatted Data'!AA115/[1]Sheet2!$C$3)*100000</f>
        <v>7.8712267306859784</v>
      </c>
      <c r="AB115">
        <f>('Formatted Data'!AB115/[1]Sheet2!$C$3)*100000</f>
        <v>4.9915096340935463</v>
      </c>
      <c r="AC115">
        <f>('Formatted Data'!AC115/[1]Sheet2!$C$3)*100000</f>
        <v>4.4155662147750601</v>
      </c>
      <c r="AD115">
        <f>('Formatted Data'!AD115/[1]Sheet2!$C$3)*100000</f>
        <v>5.1834907738663754</v>
      </c>
      <c r="AE115">
        <f>('Formatted Data'!AE115/[1]Sheet2!$C$3)*100000</f>
        <v>4.5115567846614741</v>
      </c>
      <c r="AF115">
        <f>('Formatted Data'!AF115/[1]Sheet2!$C$3)*100000</f>
        <v>4.0316039352294029</v>
      </c>
      <c r="AG115">
        <f>('Formatted Data'!AG115/[1]Sheet2!$C$3)*100000</f>
        <v>4.7995284943207173</v>
      </c>
      <c r="AH115">
        <f>('Formatted Data'!AH115/[1]Sheet2!$C$3)*100000</f>
        <v>4.5115567846614741</v>
      </c>
      <c r="AI115">
        <f>('Formatted Data'!AI115/[1]Sheet2!$C$3)*100000</f>
        <v>4.223585075002231</v>
      </c>
      <c r="AJ115">
        <f>('Formatted Data'!AJ115/[1]Sheet2!$C$3)*100000</f>
        <v>4.7995284943207173</v>
      </c>
      <c r="AK115">
        <f>('Formatted Data'!AK115/[1]Sheet2!$C$3)*100000</f>
        <v>4.319575644888646</v>
      </c>
      <c r="AL115">
        <f>('Formatted Data'!AL115/[1]Sheet2!$C$3)*100000</f>
        <v>5.7594341931848616</v>
      </c>
    </row>
    <row r="116" spans="1:38" x14ac:dyDescent="0.3">
      <c r="A116" t="s">
        <v>23</v>
      </c>
      <c r="B116" t="s">
        <v>41</v>
      </c>
      <c r="C116">
        <f>('Formatted Data'!C116/[1]Sheet2!$C$3)*100000</f>
        <v>14.590566622734984</v>
      </c>
      <c r="D116">
        <f>('Formatted Data'!D116/[1]Sheet2!$C$3)*100000</f>
        <v>12.286792945461039</v>
      </c>
      <c r="E116">
        <f>('Formatted Data'!E116/[1]Sheet2!$C$3)*100000</f>
        <v>12.670755225006696</v>
      </c>
      <c r="F116">
        <f>('Formatted Data'!F116/[1]Sheet2!$C$3)*100000</f>
        <v>13.342689214211596</v>
      </c>
      <c r="G116">
        <f>('Formatted Data'!G116/[1]Sheet2!$C$3)*100000</f>
        <v>12.76674579489311</v>
      </c>
      <c r="H116">
        <f>('Formatted Data'!H116/[1]Sheet2!$C$3)*100000</f>
        <v>11.998821235801795</v>
      </c>
      <c r="I116">
        <f>('Formatted Data'!I116/[1]Sheet2!$C$3)*100000</f>
        <v>12.094811805688209</v>
      </c>
      <c r="J116">
        <f>('Formatted Data'!J116/[1]Sheet2!$C$3)*100000</f>
        <v>8.735141859663706</v>
      </c>
      <c r="K116">
        <f>('Formatted Data'!K116/[1]Sheet2!$C$3)*100000</f>
        <v>9.6950475585278504</v>
      </c>
      <c r="L116">
        <f>('Formatted Data'!L116/[1]Sheet2!$C$3)*100000</f>
        <v>11.518868386369723</v>
      </c>
      <c r="M116">
        <f>('Formatted Data'!M116/[1]Sheet2!$C$3)*100000</f>
        <v>11.90283066591538</v>
      </c>
      <c r="N116">
        <f>('Formatted Data'!N116/[1]Sheet2!$C$3)*100000</f>
        <v>14.782547762507811</v>
      </c>
      <c r="O116">
        <f>('Formatted Data'!O116/[1]Sheet2!$C$3)*100000</f>
        <v>14.206604343189325</v>
      </c>
      <c r="P116">
        <f>('Formatted Data'!P116/[1]Sheet2!$C$3)*100000</f>
        <v>13.150708074438768</v>
      </c>
      <c r="Q116">
        <f>('Formatted Data'!Q116/[1]Sheet2!$C$3)*100000</f>
        <v>10.942924967051237</v>
      </c>
      <c r="R116">
        <f>('Formatted Data'!R116/[1]Sheet2!$C$3)*100000</f>
        <v>9.4070758488686064</v>
      </c>
      <c r="S116">
        <f>('Formatted Data'!S116/[1]Sheet2!$C$3)*100000</f>
        <v>7.3912738812539054</v>
      </c>
      <c r="T116">
        <f>('Formatted Data'!T116/[1]Sheet2!$C$3)*100000</f>
        <v>10.366981547732751</v>
      </c>
      <c r="U116">
        <f>('Formatted Data'!U116/[1]Sheet2!$C$3)*100000</f>
        <v>10.558962687505579</v>
      </c>
      <c r="V116">
        <f>('Formatted Data'!V116/[1]Sheet2!$C$3)*100000</f>
        <v>10.366981547732751</v>
      </c>
      <c r="W116">
        <f>('Formatted Data'!W116/[1]Sheet2!$C$3)*100000</f>
        <v>11.134906106824065</v>
      </c>
      <c r="X116">
        <f>('Formatted Data'!X116/[1]Sheet2!$C$3)*100000</f>
        <v>11.422877816483309</v>
      </c>
      <c r="Y116">
        <f>('Formatted Data'!Y116/[1]Sheet2!$C$3)*100000</f>
        <v>10.942924967051237</v>
      </c>
      <c r="Z116">
        <f>('Formatted Data'!Z116/[1]Sheet2!$C$3)*100000</f>
        <v>13.822642063643668</v>
      </c>
      <c r="AA116">
        <f>('Formatted Data'!AA116/[1]Sheet2!$C$3)*100000</f>
        <v>15.742453461371957</v>
      </c>
      <c r="AB116">
        <f>('Formatted Data'!AB116/[1]Sheet2!$C$3)*100000</f>
        <v>10.654953257391995</v>
      </c>
      <c r="AC116">
        <f>('Formatted Data'!AC116/[1]Sheet2!$C$3)*100000</f>
        <v>11.230896676710481</v>
      </c>
      <c r="AD116">
        <f>('Formatted Data'!AD116/[1]Sheet2!$C$3)*100000</f>
        <v>11.710849526142551</v>
      </c>
      <c r="AE116">
        <f>('Formatted Data'!AE116/[1]Sheet2!$C$3)*100000</f>
        <v>12.382783515347453</v>
      </c>
      <c r="AF116">
        <f>('Formatted Data'!AF116/[1]Sheet2!$C$3)*100000</f>
        <v>9.5030664187550222</v>
      </c>
      <c r="AG116">
        <f>('Formatted Data'!AG116/[1]Sheet2!$C$3)*100000</f>
        <v>11.326887246596893</v>
      </c>
      <c r="AH116">
        <f>('Formatted Data'!AH116/[1]Sheet2!$C$3)*100000</f>
        <v>11.90283066591538</v>
      </c>
      <c r="AI116">
        <f>('Formatted Data'!AI116/[1]Sheet2!$C$3)*100000</f>
        <v>10.558962687505579</v>
      </c>
      <c r="AJ116">
        <f>('Formatted Data'!AJ116/[1]Sheet2!$C$3)*100000</f>
        <v>10.270990977846337</v>
      </c>
      <c r="AK116">
        <f>('Formatted Data'!AK116/[1]Sheet2!$C$3)*100000</f>
        <v>9.2150947090957782</v>
      </c>
      <c r="AL116">
        <f>('Formatted Data'!AL116/[1]Sheet2!$C$3)*100000</f>
        <v>14.206604343189325</v>
      </c>
    </row>
    <row r="117" spans="1:38" x14ac:dyDescent="0.3">
      <c r="A117" t="s">
        <v>5</v>
      </c>
      <c r="B117" t="s">
        <v>42</v>
      </c>
      <c r="C117">
        <f>('Formatted Data'!C117/[1]Sheet2!$C$3)*100000</f>
        <v>0</v>
      </c>
      <c r="D117">
        <f>('Formatted Data'!D117/[1]Sheet2!$C$3)*100000</f>
        <v>0.47995284943207178</v>
      </c>
      <c r="E117">
        <f>('Formatted Data'!E117/[1]Sheet2!$C$3)*100000</f>
        <v>0.47995284943207178</v>
      </c>
      <c r="F117">
        <f>('Formatted Data'!F117/[1]Sheet2!$C$3)*100000</f>
        <v>9.599056988641437E-2</v>
      </c>
      <c r="G117">
        <f>('Formatted Data'!G117/[1]Sheet2!$C$3)*100000</f>
        <v>9.599056988641437E-2</v>
      </c>
      <c r="H117">
        <f>('Formatted Data'!H117/[1]Sheet2!$C$3)*100000</f>
        <v>0.38396227954565748</v>
      </c>
      <c r="I117">
        <f>('Formatted Data'!I117/[1]Sheet2!$C$3)*100000</f>
        <v>0.57594341931848614</v>
      </c>
      <c r="J117">
        <f>('Formatted Data'!J117/[1]Sheet2!$C$3)*100000</f>
        <v>0.38396227954565748</v>
      </c>
      <c r="K117">
        <f>('Formatted Data'!K117/[1]Sheet2!$C$3)*100000</f>
        <v>0.19198113977282874</v>
      </c>
      <c r="L117">
        <f>('Formatted Data'!L117/[1]Sheet2!$C$3)*100000</f>
        <v>0.28797170965924307</v>
      </c>
      <c r="M117">
        <f>('Formatted Data'!M117/[1]Sheet2!$C$3)*100000</f>
        <v>0.28797170965924307</v>
      </c>
      <c r="N117">
        <f>('Formatted Data'!N117/[1]Sheet2!$C$3)*100000</f>
        <v>0.57594341931848614</v>
      </c>
      <c r="O117">
        <f>('Formatted Data'!O117/[1]Sheet2!$C$3)*100000</f>
        <v>0.67193398920490044</v>
      </c>
      <c r="P117">
        <f>('Formatted Data'!P117/[1]Sheet2!$C$3)*100000</f>
        <v>0.38396227954565748</v>
      </c>
      <c r="Q117">
        <f>('Formatted Data'!Q117/[1]Sheet2!$C$3)*100000</f>
        <v>0.47995284943207178</v>
      </c>
      <c r="R117">
        <f>('Formatted Data'!R117/[1]Sheet2!$C$3)*100000</f>
        <v>0.38396227954565748</v>
      </c>
      <c r="S117">
        <f>('Formatted Data'!S117/[1]Sheet2!$C$3)*100000</f>
        <v>9.599056988641437E-2</v>
      </c>
      <c r="T117">
        <f>('Formatted Data'!T117/[1]Sheet2!$C$3)*100000</f>
        <v>0</v>
      </c>
      <c r="U117">
        <f>('Formatted Data'!U117/[1]Sheet2!$C$3)*100000</f>
        <v>0.47995284943207178</v>
      </c>
      <c r="V117">
        <f>('Formatted Data'!V117/[1]Sheet2!$C$3)*100000</f>
        <v>0.19198113977282874</v>
      </c>
      <c r="W117">
        <f>('Formatted Data'!W117/[1]Sheet2!$C$3)*100000</f>
        <v>0.47995284943207178</v>
      </c>
      <c r="X117">
        <f>('Formatted Data'!X117/[1]Sheet2!$C$3)*100000</f>
        <v>0.19198113977282874</v>
      </c>
      <c r="Y117">
        <f>('Formatted Data'!Y117/[1]Sheet2!$C$3)*100000</f>
        <v>0.19198113977282874</v>
      </c>
      <c r="Z117">
        <f>('Formatted Data'!Z117/[1]Sheet2!$C$3)*100000</f>
        <v>0.28797170965924307</v>
      </c>
      <c r="AA117">
        <f>('Formatted Data'!AA117/[1]Sheet2!$C$3)*100000</f>
        <v>0.19198113977282874</v>
      </c>
      <c r="AB117">
        <f>('Formatted Data'!AB117/[1]Sheet2!$C$3)*100000</f>
        <v>9.599056988641437E-2</v>
      </c>
      <c r="AC117">
        <f>('Formatted Data'!AC117/[1]Sheet2!$C$3)*100000</f>
        <v>0.28797170965924307</v>
      </c>
      <c r="AD117">
        <f>('Formatted Data'!AD117/[1]Sheet2!$C$3)*100000</f>
        <v>0.28797170965924307</v>
      </c>
      <c r="AE117">
        <f>('Formatted Data'!AE117/[1]Sheet2!$C$3)*100000</f>
        <v>0.38396227954565748</v>
      </c>
      <c r="AF117">
        <f>('Formatted Data'!AF117/[1]Sheet2!$C$3)*100000</f>
        <v>0.47995284943207178</v>
      </c>
      <c r="AG117">
        <f>('Formatted Data'!AG117/[1]Sheet2!$C$3)*100000</f>
        <v>9.599056988641437E-2</v>
      </c>
      <c r="AH117">
        <f>('Formatted Data'!AH117/[1]Sheet2!$C$3)*100000</f>
        <v>9.599056988641437E-2</v>
      </c>
      <c r="AI117">
        <f>('Formatted Data'!AI117/[1]Sheet2!$C$3)*100000</f>
        <v>0.57594341931848614</v>
      </c>
      <c r="AJ117">
        <f>('Formatted Data'!AJ117/[1]Sheet2!$C$3)*100000</f>
        <v>0.19198113977282874</v>
      </c>
      <c r="AK117">
        <f>('Formatted Data'!AK117/[1]Sheet2!$C$3)*100000</f>
        <v>0.19198113977282874</v>
      </c>
      <c r="AL117">
        <f>('Formatted Data'!AL117/[1]Sheet2!$C$3)*100000</f>
        <v>0.19198113977282874</v>
      </c>
    </row>
    <row r="118" spans="1:38" x14ac:dyDescent="0.3">
      <c r="A118" t="s">
        <v>19</v>
      </c>
      <c r="B118" t="s">
        <v>42</v>
      </c>
      <c r="C118">
        <f>('Formatted Data'!C118/[1]Sheet2!$C$3)*100000</f>
        <v>2.3997642471603586</v>
      </c>
      <c r="D118">
        <f>('Formatted Data'!D118/[1]Sheet2!$C$3)*100000</f>
        <v>1.5358491181826299</v>
      </c>
      <c r="E118">
        <f>('Formatted Data'!E118/[1]Sheet2!$C$3)*100000</f>
        <v>1.631839688069044</v>
      </c>
      <c r="F118">
        <f>('Formatted Data'!F118/[1]Sheet2!$C$3)*100000</f>
        <v>2.5917453869331877</v>
      </c>
      <c r="G118">
        <f>('Formatted Data'!G118/[1]Sheet2!$C$3)*100000</f>
        <v>1.823820827841873</v>
      </c>
      <c r="H118">
        <f>('Formatted Data'!H118/[1]Sheet2!$C$3)*100000</f>
        <v>1.4398585482962154</v>
      </c>
      <c r="I118">
        <f>('Formatted Data'!I118/[1]Sheet2!$C$3)*100000</f>
        <v>1.4398585482962154</v>
      </c>
      <c r="J118">
        <f>('Formatted Data'!J118/[1]Sheet2!$C$3)*100000</f>
        <v>1.631839688069044</v>
      </c>
      <c r="K118">
        <f>('Formatted Data'!K118/[1]Sheet2!$C$3)*100000</f>
        <v>2.0158019676147014</v>
      </c>
      <c r="L118">
        <f>('Formatted Data'!L118/[1]Sheet2!$C$3)*100000</f>
        <v>1.7278302579554585</v>
      </c>
      <c r="M118">
        <f>('Formatted Data'!M118/[1]Sheet2!$C$3)*100000</f>
        <v>1.3438679784098009</v>
      </c>
      <c r="N118">
        <f>('Formatted Data'!N118/[1]Sheet2!$C$3)*100000</f>
        <v>1.7278302579554585</v>
      </c>
      <c r="O118">
        <f>('Formatted Data'!O118/[1]Sheet2!$C$3)*100000</f>
        <v>1.7278302579554585</v>
      </c>
      <c r="P118">
        <f>('Formatted Data'!P118/[1]Sheet2!$C$3)*100000</f>
        <v>1.631839688069044</v>
      </c>
      <c r="Q118">
        <f>('Formatted Data'!Q118/[1]Sheet2!$C$3)*100000</f>
        <v>1.4398585482962154</v>
      </c>
      <c r="R118">
        <f>('Formatted Data'!R118/[1]Sheet2!$C$3)*100000</f>
        <v>2.20778310738753</v>
      </c>
      <c r="S118">
        <f>('Formatted Data'!S118/[1]Sheet2!$C$3)*100000</f>
        <v>2.1117925375011155</v>
      </c>
      <c r="T118">
        <f>('Formatted Data'!T118/[1]Sheet2!$C$3)*100000</f>
        <v>1.3438679784098009</v>
      </c>
      <c r="U118">
        <f>('Formatted Data'!U118/[1]Sheet2!$C$3)*100000</f>
        <v>1.631839688069044</v>
      </c>
      <c r="V118">
        <f>('Formatted Data'!V118/[1]Sheet2!$C$3)*100000</f>
        <v>1.0558962687505578</v>
      </c>
      <c r="W118">
        <f>('Formatted Data'!W118/[1]Sheet2!$C$3)*100000</f>
        <v>1.9198113977282871</v>
      </c>
      <c r="X118">
        <f>('Formatted Data'!X118/[1]Sheet2!$C$3)*100000</f>
        <v>1.5358491181826299</v>
      </c>
      <c r="Y118">
        <f>('Formatted Data'!Y118/[1]Sheet2!$C$3)*100000</f>
        <v>1.631839688069044</v>
      </c>
      <c r="Z118">
        <f>('Formatted Data'!Z118/[1]Sheet2!$C$3)*100000</f>
        <v>1.1518868386369723</v>
      </c>
      <c r="AA118">
        <f>('Formatted Data'!AA118/[1]Sheet2!$C$3)*100000</f>
        <v>1.631839688069044</v>
      </c>
      <c r="AB118">
        <f>('Formatted Data'!AB118/[1]Sheet2!$C$3)*100000</f>
        <v>1.4398585482962154</v>
      </c>
      <c r="AC118">
        <f>('Formatted Data'!AC118/[1]Sheet2!$C$3)*100000</f>
        <v>1.3438679784098009</v>
      </c>
      <c r="AD118">
        <f>('Formatted Data'!AD118/[1]Sheet2!$C$3)*100000</f>
        <v>1.823820827841873</v>
      </c>
      <c r="AE118">
        <f>('Formatted Data'!AE118/[1]Sheet2!$C$3)*100000</f>
        <v>1.1518868386369723</v>
      </c>
      <c r="AF118">
        <f>('Formatted Data'!AF118/[1]Sheet2!$C$3)*100000</f>
        <v>1.2478774085233866</v>
      </c>
      <c r="AG118">
        <f>('Formatted Data'!AG118/[1]Sheet2!$C$3)*100000</f>
        <v>1.5358491181826299</v>
      </c>
      <c r="AH118">
        <f>('Formatted Data'!AH118/[1]Sheet2!$C$3)*100000</f>
        <v>1.1518868386369723</v>
      </c>
      <c r="AI118">
        <f>('Formatted Data'!AI118/[1]Sheet2!$C$3)*100000</f>
        <v>1.9198113977282871</v>
      </c>
      <c r="AJ118">
        <f>('Formatted Data'!AJ118/[1]Sheet2!$C$3)*100000</f>
        <v>2.20778310738753</v>
      </c>
      <c r="AK118">
        <f>('Formatted Data'!AK118/[1]Sheet2!$C$3)*100000</f>
        <v>1.631839688069044</v>
      </c>
      <c r="AL118">
        <f>('Formatted Data'!AL118/[1]Sheet2!$C$3)*100000</f>
        <v>2.5917453869331877</v>
      </c>
    </row>
    <row r="119" spans="1:38" x14ac:dyDescent="0.3">
      <c r="A119" t="s">
        <v>20</v>
      </c>
      <c r="B119" t="s">
        <v>42</v>
      </c>
      <c r="C119">
        <f>('Formatted Data'!C119/[1]Sheet2!$C$3)*100000</f>
        <v>4.319575644888646</v>
      </c>
      <c r="D119">
        <f>('Formatted Data'!D119/[1]Sheet2!$C$3)*100000</f>
        <v>2.5917453869331877</v>
      </c>
      <c r="E119">
        <f>('Formatted Data'!E119/[1]Sheet2!$C$3)*100000</f>
        <v>4.0316039352294029</v>
      </c>
      <c r="F119">
        <f>('Formatted Data'!F119/[1]Sheet2!$C$3)*100000</f>
        <v>4.1275945051158169</v>
      </c>
      <c r="G119">
        <f>('Formatted Data'!G119/[1]Sheet2!$C$3)*100000</f>
        <v>2.3997642471603586</v>
      </c>
      <c r="H119">
        <f>('Formatted Data'!H119/[1]Sheet2!$C$3)*100000</f>
        <v>2.7837265267060163</v>
      </c>
      <c r="I119">
        <f>('Formatted Data'!I119/[1]Sheet2!$C$3)*100000</f>
        <v>3.5516510857973311</v>
      </c>
      <c r="J119">
        <f>('Formatted Data'!J119/[1]Sheet2!$C$3)*100000</f>
        <v>3.263679376138088</v>
      </c>
      <c r="K119">
        <f>('Formatted Data'!K119/[1]Sheet2!$C$3)*100000</f>
        <v>3.263679376138088</v>
      </c>
      <c r="L119">
        <f>('Formatted Data'!L119/[1]Sheet2!$C$3)*100000</f>
        <v>2.8797170965924308</v>
      </c>
      <c r="M119">
        <f>('Formatted Data'!M119/[1]Sheet2!$C$3)*100000</f>
        <v>2.5917453869331877</v>
      </c>
      <c r="N119">
        <f>('Formatted Data'!N119/[1]Sheet2!$C$3)*100000</f>
        <v>2.8797170965924308</v>
      </c>
      <c r="O119">
        <f>('Formatted Data'!O119/[1]Sheet2!$C$3)*100000</f>
        <v>3.359669946024503</v>
      </c>
      <c r="P119">
        <f>('Formatted Data'!P119/[1]Sheet2!$C$3)*100000</f>
        <v>3.8396227954565743</v>
      </c>
      <c r="Q119">
        <f>('Formatted Data'!Q119/[1]Sheet2!$C$3)*100000</f>
        <v>3.7436322255701602</v>
      </c>
      <c r="R119">
        <f>('Formatted Data'!R119/[1]Sheet2!$C$3)*100000</f>
        <v>2.7837265267060163</v>
      </c>
      <c r="S119">
        <f>('Formatted Data'!S119/[1]Sheet2!$C$3)*100000</f>
        <v>2.4957548170467732</v>
      </c>
      <c r="T119">
        <f>('Formatted Data'!T119/[1]Sheet2!$C$3)*100000</f>
        <v>2.4957548170467732</v>
      </c>
      <c r="U119">
        <f>('Formatted Data'!U119/[1]Sheet2!$C$3)*100000</f>
        <v>3.6476416556837461</v>
      </c>
      <c r="V119">
        <f>('Formatted Data'!V119/[1]Sheet2!$C$3)*100000</f>
        <v>2.5917453869331877</v>
      </c>
      <c r="W119">
        <f>('Formatted Data'!W119/[1]Sheet2!$C$3)*100000</f>
        <v>3.359669946024503</v>
      </c>
      <c r="X119">
        <f>('Formatted Data'!X119/[1]Sheet2!$C$3)*100000</f>
        <v>3.263679376138088</v>
      </c>
      <c r="Y119">
        <f>('Formatted Data'!Y119/[1]Sheet2!$C$3)*100000</f>
        <v>3.8396227954565743</v>
      </c>
      <c r="Z119">
        <f>('Formatted Data'!Z119/[1]Sheet2!$C$3)*100000</f>
        <v>3.263679376138088</v>
      </c>
      <c r="AA119">
        <f>('Formatted Data'!AA119/[1]Sheet2!$C$3)*100000</f>
        <v>3.263679376138088</v>
      </c>
      <c r="AB119">
        <f>('Formatted Data'!AB119/[1]Sheet2!$C$3)*100000</f>
        <v>3.8396227954565743</v>
      </c>
      <c r="AC119">
        <f>('Formatted Data'!AC119/[1]Sheet2!$C$3)*100000</f>
        <v>4.0316039352294029</v>
      </c>
      <c r="AD119">
        <f>('Formatted Data'!AD119/[1]Sheet2!$C$3)*100000</f>
        <v>2.7837265267060163</v>
      </c>
      <c r="AE119">
        <f>('Formatted Data'!AE119/[1]Sheet2!$C$3)*100000</f>
        <v>3.0716982363652598</v>
      </c>
      <c r="AF119">
        <f>('Formatted Data'!AF119/[1]Sheet2!$C$3)*100000</f>
        <v>2.20778310738753</v>
      </c>
      <c r="AG119">
        <f>('Formatted Data'!AG119/[1]Sheet2!$C$3)*100000</f>
        <v>3.359669946024503</v>
      </c>
      <c r="AH119">
        <f>('Formatted Data'!AH119/[1]Sheet2!$C$3)*100000</f>
        <v>3.359669946024503</v>
      </c>
      <c r="AI119">
        <f>('Formatted Data'!AI119/[1]Sheet2!$C$3)*100000</f>
        <v>2.7837265267060163</v>
      </c>
      <c r="AJ119">
        <f>('Formatted Data'!AJ119/[1]Sheet2!$C$3)*100000</f>
        <v>3.1676888062516739</v>
      </c>
      <c r="AK119">
        <f>('Formatted Data'!AK119/[1]Sheet2!$C$3)*100000</f>
        <v>2.7837265267060163</v>
      </c>
      <c r="AL119">
        <f>('Formatted Data'!AL119/[1]Sheet2!$C$3)*100000</f>
        <v>4.223585075002231</v>
      </c>
    </row>
    <row r="120" spans="1:38" x14ac:dyDescent="0.3">
      <c r="A120" t="s">
        <v>21</v>
      </c>
      <c r="B120" t="s">
        <v>42</v>
      </c>
      <c r="C120">
        <f>('Formatted Data'!C120/[1]Sheet2!$C$3)*100000</f>
        <v>6.4313681823897628</v>
      </c>
      <c r="D120">
        <f>('Formatted Data'!D120/[1]Sheet2!$C$3)*100000</f>
        <v>6.2393870426169329</v>
      </c>
      <c r="E120">
        <f>('Formatted Data'!E120/[1]Sheet2!$C$3)*100000</f>
        <v>6.4313681823897628</v>
      </c>
      <c r="F120">
        <f>('Formatted Data'!F120/[1]Sheet2!$C$3)*100000</f>
        <v>7.0073116017082491</v>
      </c>
      <c r="G120">
        <f>('Formatted Data'!G120/[1]Sheet2!$C$3)*100000</f>
        <v>5.4714624835256185</v>
      </c>
      <c r="H120">
        <f>('Formatted Data'!H120/[1]Sheet2!$C$3)*100000</f>
        <v>5.4714624835256185</v>
      </c>
      <c r="I120">
        <f>('Formatted Data'!I120/[1]Sheet2!$C$3)*100000</f>
        <v>6.0474059028441047</v>
      </c>
      <c r="J120">
        <f>('Formatted Data'!J120/[1]Sheet2!$C$3)*100000</f>
        <v>6.527358752276176</v>
      </c>
      <c r="K120">
        <f>('Formatted Data'!K120/[1]Sheet2!$C$3)*100000</f>
        <v>5.5674530534120326</v>
      </c>
      <c r="L120">
        <f>('Formatted Data'!L120/[1]Sheet2!$C$3)*100000</f>
        <v>7.1992927414810772</v>
      </c>
      <c r="M120">
        <f>('Formatted Data'!M120/[1]Sheet2!$C$3)*100000</f>
        <v>6.3353776125033479</v>
      </c>
      <c r="N120">
        <f>('Formatted Data'!N120/[1]Sheet2!$C$3)*100000</f>
        <v>7.7752361607995635</v>
      </c>
      <c r="O120">
        <f>('Formatted Data'!O120/[1]Sheet2!$C$3)*100000</f>
        <v>9.1191041392093641</v>
      </c>
      <c r="P120">
        <f>('Formatted Data'!P120/[1]Sheet2!$C$3)*100000</f>
        <v>7.2952833113674922</v>
      </c>
      <c r="Q120">
        <f>('Formatted Data'!Q120/[1]Sheet2!$C$3)*100000</f>
        <v>7.3912738812539054</v>
      </c>
      <c r="R120">
        <f>('Formatted Data'!R120/[1]Sheet2!$C$3)*100000</f>
        <v>5.4714624835256185</v>
      </c>
      <c r="S120">
        <f>('Formatted Data'!S120/[1]Sheet2!$C$3)*100000</f>
        <v>6.3353776125033479</v>
      </c>
      <c r="T120">
        <f>('Formatted Data'!T120/[1]Sheet2!$C$3)*100000</f>
        <v>6.0474059028441047</v>
      </c>
      <c r="U120">
        <f>('Formatted Data'!U120/[1]Sheet2!$C$3)*100000</f>
        <v>5.7594341931848616</v>
      </c>
      <c r="V120">
        <f>('Formatted Data'!V120/[1]Sheet2!$C$3)*100000</f>
        <v>5.0875002039799604</v>
      </c>
      <c r="W120">
        <f>('Formatted Data'!W120/[1]Sheet2!$C$3)*100000</f>
        <v>6.8153304619354191</v>
      </c>
      <c r="X120">
        <f>('Formatted Data'!X120/[1]Sheet2!$C$3)*100000</f>
        <v>8.447170150004462</v>
      </c>
      <c r="Y120">
        <f>('Formatted Data'!Y120/[1]Sheet2!$C$3)*100000</f>
        <v>9.6950475585278504</v>
      </c>
      <c r="Z120">
        <f>('Formatted Data'!Z120/[1]Sheet2!$C$3)*100000</f>
        <v>8.0632078704588057</v>
      </c>
      <c r="AA120">
        <f>('Formatted Data'!AA120/[1]Sheet2!$C$3)*100000</f>
        <v>7.2952833113674922</v>
      </c>
      <c r="AB120">
        <f>('Formatted Data'!AB120/[1]Sheet2!$C$3)*100000</f>
        <v>9.6950475585278504</v>
      </c>
      <c r="AC120">
        <f>('Formatted Data'!AC120/[1]Sheet2!$C$3)*100000</f>
        <v>7.1992927414810772</v>
      </c>
      <c r="AD120">
        <f>('Formatted Data'!AD120/[1]Sheet2!$C$3)*100000</f>
        <v>8.0632078704588057</v>
      </c>
      <c r="AE120">
        <f>('Formatted Data'!AE120/[1]Sheet2!$C$3)*100000</f>
        <v>7.7752361607995635</v>
      </c>
      <c r="AF120">
        <f>('Formatted Data'!AF120/[1]Sheet2!$C$3)*100000</f>
        <v>5.9514153329576898</v>
      </c>
      <c r="AG120">
        <f>('Formatted Data'!AG120/[1]Sheet2!$C$3)*100000</f>
        <v>6.623349322162591</v>
      </c>
      <c r="AH120">
        <f>('Formatted Data'!AH120/[1]Sheet2!$C$3)*100000</f>
        <v>9.1191041392093641</v>
      </c>
      <c r="AI120">
        <f>('Formatted Data'!AI120/[1]Sheet2!$C$3)*100000</f>
        <v>7.9672173005723916</v>
      </c>
      <c r="AJ120">
        <f>('Formatted Data'!AJ120/[1]Sheet2!$C$3)*100000</f>
        <v>7.5832550210267353</v>
      </c>
      <c r="AK120">
        <f>('Formatted Data'!AK120/[1]Sheet2!$C$3)*100000</f>
        <v>7.1992927414810772</v>
      </c>
      <c r="AL120">
        <f>('Formatted Data'!AL120/[1]Sheet2!$C$3)*100000</f>
        <v>10.462972117619165</v>
      </c>
    </row>
    <row r="121" spans="1:38" x14ac:dyDescent="0.3">
      <c r="A121" t="s">
        <v>22</v>
      </c>
      <c r="B121" t="s">
        <v>42</v>
      </c>
      <c r="C121">
        <f>('Formatted Data'!C121/[1]Sheet2!$C$3)*100000</f>
        <v>10.366981547732751</v>
      </c>
      <c r="D121">
        <f>('Formatted Data'!D121/[1]Sheet2!$C$3)*100000</f>
        <v>11.134906106824065</v>
      </c>
      <c r="E121">
        <f>('Formatted Data'!E121/[1]Sheet2!$C$3)*100000</f>
        <v>9.9830192681870926</v>
      </c>
      <c r="F121">
        <f>('Formatted Data'!F121/[1]Sheet2!$C$3)*100000</f>
        <v>6.527358752276176</v>
      </c>
      <c r="G121">
        <f>('Formatted Data'!G121/[1]Sheet2!$C$3)*100000</f>
        <v>7.8712267306859784</v>
      </c>
      <c r="H121">
        <f>('Formatted Data'!H121/[1]Sheet2!$C$3)*100000</f>
        <v>8.5431607198908779</v>
      </c>
      <c r="I121">
        <f>('Formatted Data'!I121/[1]Sheet2!$C$3)*100000</f>
        <v>7.1033021715946623</v>
      </c>
      <c r="J121">
        <f>('Formatted Data'!J121/[1]Sheet2!$C$3)*100000</f>
        <v>8.0632078704588057</v>
      </c>
      <c r="K121">
        <f>('Formatted Data'!K121/[1]Sheet2!$C$3)*100000</f>
        <v>8.8311324295501201</v>
      </c>
      <c r="L121">
        <f>('Formatted Data'!L121/[1]Sheet2!$C$3)*100000</f>
        <v>9.9830192681870926</v>
      </c>
      <c r="M121">
        <f>('Formatted Data'!M121/[1]Sheet2!$C$3)*100000</f>
        <v>10.366981547732751</v>
      </c>
      <c r="N121">
        <f>('Formatted Data'!N121/[1]Sheet2!$C$3)*100000</f>
        <v>11.038915536937651</v>
      </c>
      <c r="O121">
        <f>('Formatted Data'!O121/[1]Sheet2!$C$3)*100000</f>
        <v>12.382783515347453</v>
      </c>
      <c r="P121">
        <f>('Formatted Data'!P121/[1]Sheet2!$C$3)*100000</f>
        <v>10.462972117619165</v>
      </c>
      <c r="Q121">
        <f>('Formatted Data'!Q121/[1]Sheet2!$C$3)*100000</f>
        <v>12.190802375574624</v>
      </c>
      <c r="R121">
        <f>('Formatted Data'!R121/[1]Sheet2!$C$3)*100000</f>
        <v>7.2952833113674922</v>
      </c>
      <c r="S121">
        <f>('Formatted Data'!S121/[1]Sheet2!$C$3)*100000</f>
        <v>9.1191041392093641</v>
      </c>
      <c r="T121">
        <f>('Formatted Data'!T121/[1]Sheet2!$C$3)*100000</f>
        <v>7.1992927414810772</v>
      </c>
      <c r="U121">
        <f>('Formatted Data'!U121/[1]Sheet2!$C$3)*100000</f>
        <v>8.0632078704588057</v>
      </c>
      <c r="V121">
        <f>('Formatted Data'!V121/[1]Sheet2!$C$3)*100000</f>
        <v>8.2551890102316339</v>
      </c>
      <c r="W121">
        <f>('Formatted Data'!W121/[1]Sheet2!$C$3)*100000</f>
        <v>9.0231135693229483</v>
      </c>
      <c r="X121">
        <f>('Formatted Data'!X121/[1]Sheet2!$C$3)*100000</f>
        <v>10.175000407959921</v>
      </c>
      <c r="Y121">
        <f>('Formatted Data'!Y121/[1]Sheet2!$C$3)*100000</f>
        <v>10.750943827278407</v>
      </c>
      <c r="Z121">
        <f>('Formatted Data'!Z121/[1]Sheet2!$C$3)*100000</f>
        <v>11.90283066591538</v>
      </c>
      <c r="AA121">
        <f>('Formatted Data'!AA121/[1]Sheet2!$C$3)*100000</f>
        <v>10.079009838073508</v>
      </c>
      <c r="AB121">
        <f>('Formatted Data'!AB121/[1]Sheet2!$C$3)*100000</f>
        <v>12.574764655120282</v>
      </c>
      <c r="AC121">
        <f>('Formatted Data'!AC121/[1]Sheet2!$C$3)*100000</f>
        <v>10.942924967051237</v>
      </c>
      <c r="AD121">
        <f>('Formatted Data'!AD121/[1]Sheet2!$C$3)*100000</f>
        <v>8.735141859663706</v>
      </c>
      <c r="AE121">
        <f>('Formatted Data'!AE121/[1]Sheet2!$C$3)*100000</f>
        <v>7.1033021715946623</v>
      </c>
      <c r="AF121">
        <f>('Formatted Data'!AF121/[1]Sheet2!$C$3)*100000</f>
        <v>7.8712267306859784</v>
      </c>
      <c r="AG121">
        <f>('Formatted Data'!AG121/[1]Sheet2!$C$3)*100000</f>
        <v>8.0632078704588057</v>
      </c>
      <c r="AH121">
        <f>('Formatted Data'!AH121/[1]Sheet2!$C$3)*100000</f>
        <v>12.286792945461039</v>
      </c>
      <c r="AI121">
        <f>('Formatted Data'!AI121/[1]Sheet2!$C$3)*100000</f>
        <v>9.0231135693229483</v>
      </c>
      <c r="AJ121">
        <f>('Formatted Data'!AJ121/[1]Sheet2!$C$3)*100000</f>
        <v>9.8870286983006785</v>
      </c>
      <c r="AK121">
        <f>('Formatted Data'!AK121/[1]Sheet2!$C$3)*100000</f>
        <v>11.134906106824065</v>
      </c>
      <c r="AL121">
        <f>('Formatted Data'!AL121/[1]Sheet2!$C$3)*100000</f>
        <v>12.670755225006696</v>
      </c>
    </row>
    <row r="122" spans="1:38" x14ac:dyDescent="0.3">
      <c r="A122" t="s">
        <v>23</v>
      </c>
      <c r="B122" t="s">
        <v>42</v>
      </c>
      <c r="C122">
        <f>('Formatted Data'!C122/[1]Sheet2!$C$3)*100000</f>
        <v>23.517689622171517</v>
      </c>
      <c r="D122">
        <f>('Formatted Data'!D122/[1]Sheet2!$C$3)*100000</f>
        <v>21.981840503988888</v>
      </c>
      <c r="E122">
        <f>('Formatted Data'!E122/[1]Sheet2!$C$3)*100000</f>
        <v>22.557783923307372</v>
      </c>
      <c r="F122">
        <f>('Formatted Data'!F122/[1]Sheet2!$C$3)*100000</f>
        <v>20.350000815919842</v>
      </c>
      <c r="G122">
        <f>('Formatted Data'!G122/[1]Sheet2!$C$3)*100000</f>
        <v>17.66226485910024</v>
      </c>
      <c r="H122">
        <f>('Formatted Data'!H122/[1]Sheet2!$C$3)*100000</f>
        <v>18.622170557964385</v>
      </c>
      <c r="I122">
        <f>('Formatted Data'!I122/[1]Sheet2!$C$3)*100000</f>
        <v>18.718161127850802</v>
      </c>
      <c r="J122">
        <f>('Formatted Data'!J122/[1]Sheet2!$C$3)*100000</f>
        <v>19.870047966487771</v>
      </c>
      <c r="K122">
        <f>('Formatted Data'!K122/[1]Sheet2!$C$3)*100000</f>
        <v>19.870047966487771</v>
      </c>
      <c r="L122">
        <f>('Formatted Data'!L122/[1]Sheet2!$C$3)*100000</f>
        <v>22.077831073875302</v>
      </c>
      <c r="M122">
        <f>('Formatted Data'!M122/[1]Sheet2!$C$3)*100000</f>
        <v>20.92594423523833</v>
      </c>
      <c r="N122">
        <f>('Formatted Data'!N122/[1]Sheet2!$C$3)*100000</f>
        <v>23.997642471603591</v>
      </c>
      <c r="O122">
        <f>('Formatted Data'!O122/[1]Sheet2!$C$3)*100000</f>
        <v>27.261321847741677</v>
      </c>
      <c r="P122">
        <f>('Formatted Data'!P122/[1]Sheet2!$C$3)*100000</f>
        <v>23.613680192057934</v>
      </c>
      <c r="Q122">
        <f>('Formatted Data'!Q122/[1]Sheet2!$C$3)*100000</f>
        <v>25.245519880126977</v>
      </c>
      <c r="R122">
        <f>('Formatted Data'!R122/[1]Sheet2!$C$3)*100000</f>
        <v>18.142217708532314</v>
      </c>
      <c r="S122">
        <f>('Formatted Data'!S122/[1]Sheet2!$C$3)*100000</f>
        <v>20.158019676147017</v>
      </c>
      <c r="T122">
        <f>('Formatted Data'!T122/[1]Sheet2!$C$3)*100000</f>
        <v>17.086321439781756</v>
      </c>
      <c r="U122">
        <f>('Formatted Data'!U122/[1]Sheet2!$C$3)*100000</f>
        <v>19.582076256828529</v>
      </c>
      <c r="V122">
        <f>('Formatted Data'!V122/[1]Sheet2!$C$3)*100000</f>
        <v>17.18231200966817</v>
      </c>
      <c r="W122">
        <f>('Formatted Data'!W122/[1]Sheet2!$C$3)*100000</f>
        <v>21.597878224443232</v>
      </c>
      <c r="X122">
        <f>('Formatted Data'!X122/[1]Sheet2!$C$3)*100000</f>
        <v>23.613680192057934</v>
      </c>
      <c r="Y122">
        <f>('Formatted Data'!Y122/[1]Sheet2!$C$3)*100000</f>
        <v>26.109435009104704</v>
      </c>
      <c r="Z122">
        <f>('Formatted Data'!Z122/[1]Sheet2!$C$3)*100000</f>
        <v>24.669576460808493</v>
      </c>
      <c r="AA122">
        <f>('Formatted Data'!AA122/[1]Sheet2!$C$3)*100000</f>
        <v>22.461793353420962</v>
      </c>
      <c r="AB122">
        <f>('Formatted Data'!AB122/[1]Sheet2!$C$3)*100000</f>
        <v>27.645284127287336</v>
      </c>
      <c r="AC122">
        <f>('Formatted Data'!AC122/[1]Sheet2!$C$3)*100000</f>
        <v>23.805661331830759</v>
      </c>
      <c r="AD122">
        <f>('Formatted Data'!AD122/[1]Sheet2!$C$3)*100000</f>
        <v>21.693868794329646</v>
      </c>
      <c r="AE122">
        <f>('Formatted Data'!AE122/[1]Sheet2!$C$3)*100000</f>
        <v>19.486085686942115</v>
      </c>
      <c r="AF122">
        <f>('Formatted Data'!AF122/[1]Sheet2!$C$3)*100000</f>
        <v>17.758255428986654</v>
      </c>
      <c r="AG122">
        <f>('Formatted Data'!AG122/[1]Sheet2!$C$3)*100000</f>
        <v>19.678066826714943</v>
      </c>
      <c r="AH122">
        <f>('Formatted Data'!AH122/[1]Sheet2!$C$3)*100000</f>
        <v>26.01344443921829</v>
      </c>
      <c r="AI122">
        <f>('Formatted Data'!AI122/[1]Sheet2!$C$3)*100000</f>
        <v>22.26981221364813</v>
      </c>
      <c r="AJ122">
        <f>('Formatted Data'!AJ122/[1]Sheet2!$C$3)*100000</f>
        <v>23.037736772739446</v>
      </c>
      <c r="AK122">
        <f>('Formatted Data'!AK122/[1]Sheet2!$C$3)*100000</f>
        <v>22.941746202853029</v>
      </c>
      <c r="AL122">
        <f>('Formatted Data'!AL122/[1]Sheet2!$C$3)*100000</f>
        <v>30.141038944334106</v>
      </c>
    </row>
    <row r="123" spans="1:38" x14ac:dyDescent="0.3">
      <c r="A123" t="s">
        <v>5</v>
      </c>
      <c r="B123" t="s">
        <v>43</v>
      </c>
      <c r="C123">
        <f>('Formatted Data'!C123/[1]Sheet2!$C$3)*100000</f>
        <v>0.28797170965924307</v>
      </c>
      <c r="D123">
        <f>('Formatted Data'!D123/[1]Sheet2!$C$3)*100000</f>
        <v>9.599056988641437E-2</v>
      </c>
      <c r="E123">
        <f>('Formatted Data'!E123/[1]Sheet2!$C$3)*100000</f>
        <v>0.38396227954565748</v>
      </c>
      <c r="F123">
        <f>('Formatted Data'!F123/[1]Sheet2!$C$3)*100000</f>
        <v>0.47995284943207178</v>
      </c>
      <c r="G123">
        <f>('Formatted Data'!G123/[1]Sheet2!$C$3)*100000</f>
        <v>0.57594341931848614</v>
      </c>
      <c r="H123">
        <f>('Formatted Data'!H123/[1]Sheet2!$C$3)*100000</f>
        <v>0.47995284943207178</v>
      </c>
      <c r="I123">
        <f>('Formatted Data'!I123/[1]Sheet2!$C$3)*100000</f>
        <v>0.28797170965924307</v>
      </c>
      <c r="J123">
        <f>('Formatted Data'!J123/[1]Sheet2!$C$3)*100000</f>
        <v>0.47995284943207178</v>
      </c>
      <c r="K123">
        <f>('Formatted Data'!K123/[1]Sheet2!$C$3)*100000</f>
        <v>0</v>
      </c>
      <c r="L123">
        <f>('Formatted Data'!L123/[1]Sheet2!$C$3)*100000</f>
        <v>0.19198113977282874</v>
      </c>
      <c r="M123">
        <f>('Formatted Data'!M123/[1]Sheet2!$C$3)*100000</f>
        <v>0.28797170965924307</v>
      </c>
      <c r="N123">
        <f>('Formatted Data'!N123/[1]Sheet2!$C$3)*100000</f>
        <v>0.28797170965924307</v>
      </c>
      <c r="O123">
        <f>('Formatted Data'!O123/[1]Sheet2!$C$3)*100000</f>
        <v>0.28797170965924307</v>
      </c>
      <c r="P123">
        <f>('Formatted Data'!P123/[1]Sheet2!$C$3)*100000</f>
        <v>9.599056988641437E-2</v>
      </c>
      <c r="Q123">
        <f>('Formatted Data'!Q123/[1]Sheet2!$C$3)*100000</f>
        <v>0.38396227954565748</v>
      </c>
      <c r="R123">
        <f>('Formatted Data'!R123/[1]Sheet2!$C$3)*100000</f>
        <v>0.38396227954565748</v>
      </c>
      <c r="S123">
        <f>('Formatted Data'!S123/[1]Sheet2!$C$3)*100000</f>
        <v>0.38396227954565748</v>
      </c>
      <c r="T123">
        <f>('Formatted Data'!T123/[1]Sheet2!$C$3)*100000</f>
        <v>0.47995284943207178</v>
      </c>
      <c r="U123">
        <f>('Formatted Data'!U123/[1]Sheet2!$C$3)*100000</f>
        <v>0.57594341931848614</v>
      </c>
      <c r="V123">
        <f>('Formatted Data'!V123/[1]Sheet2!$C$3)*100000</f>
        <v>0.28797170965924307</v>
      </c>
      <c r="W123">
        <f>('Formatted Data'!W123/[1]Sheet2!$C$3)*100000</f>
        <v>0.28797170965924307</v>
      </c>
      <c r="X123">
        <f>('Formatted Data'!X123/[1]Sheet2!$C$3)*100000</f>
        <v>0.38396227954565748</v>
      </c>
      <c r="Y123">
        <f>('Formatted Data'!Y123/[1]Sheet2!$C$3)*100000</f>
        <v>0.38396227954565748</v>
      </c>
      <c r="Z123">
        <f>('Formatted Data'!Z123/[1]Sheet2!$C$3)*100000</f>
        <v>0.67193398920490044</v>
      </c>
      <c r="AA123">
        <f>('Formatted Data'!AA123/[1]Sheet2!$C$3)*100000</f>
        <v>0.28797170965924307</v>
      </c>
      <c r="AB123">
        <f>('Formatted Data'!AB123/[1]Sheet2!$C$3)*100000</f>
        <v>0.57594341931848614</v>
      </c>
      <c r="AC123">
        <f>('Formatted Data'!AC123/[1]Sheet2!$C$3)*100000</f>
        <v>0.57594341931848614</v>
      </c>
      <c r="AD123">
        <f>('Formatted Data'!AD123/[1]Sheet2!$C$3)*100000</f>
        <v>0.67193398920490044</v>
      </c>
      <c r="AE123">
        <f>('Formatted Data'!AE123/[1]Sheet2!$C$3)*100000</f>
        <v>0.38396227954565748</v>
      </c>
      <c r="AF123">
        <f>('Formatted Data'!AF123/[1]Sheet2!$C$3)*100000</f>
        <v>0</v>
      </c>
      <c r="AG123">
        <f>('Formatted Data'!AG123/[1]Sheet2!$C$3)*100000</f>
        <v>0.95990569886414356</v>
      </c>
      <c r="AH123">
        <f>('Formatted Data'!AH123/[1]Sheet2!$C$3)*100000</f>
        <v>0.38396227954565748</v>
      </c>
      <c r="AI123">
        <f>('Formatted Data'!AI123/[1]Sheet2!$C$3)*100000</f>
        <v>9.599056988641437E-2</v>
      </c>
      <c r="AJ123">
        <f>('Formatted Data'!AJ123/[1]Sheet2!$C$3)*100000</f>
        <v>0.28797170965924307</v>
      </c>
      <c r="AK123">
        <f>('Formatted Data'!AK123/[1]Sheet2!$C$3)*100000</f>
        <v>0.19198113977282874</v>
      </c>
      <c r="AL123">
        <f>('Formatted Data'!AL123/[1]Sheet2!$C$3)*100000</f>
        <v>9.599056988641437E-2</v>
      </c>
    </row>
    <row r="124" spans="1:38" x14ac:dyDescent="0.3">
      <c r="A124" t="s">
        <v>19</v>
      </c>
      <c r="B124" t="s">
        <v>43</v>
      </c>
      <c r="C124">
        <f>('Formatted Data'!C124/[1]Sheet2!$C$3)*100000</f>
        <v>1.9198113977282871</v>
      </c>
      <c r="D124">
        <f>('Formatted Data'!D124/[1]Sheet2!$C$3)*100000</f>
        <v>2.3997642471603586</v>
      </c>
      <c r="E124">
        <f>('Formatted Data'!E124/[1]Sheet2!$C$3)*100000</f>
        <v>2.6877359568196018</v>
      </c>
      <c r="F124">
        <f>('Formatted Data'!F124/[1]Sheet2!$C$3)*100000</f>
        <v>1.823820827841873</v>
      </c>
      <c r="G124">
        <f>('Formatted Data'!G124/[1]Sheet2!$C$3)*100000</f>
        <v>1.631839688069044</v>
      </c>
      <c r="H124">
        <f>('Formatted Data'!H124/[1]Sheet2!$C$3)*100000</f>
        <v>2.3997642471603586</v>
      </c>
      <c r="I124">
        <f>('Formatted Data'!I124/[1]Sheet2!$C$3)*100000</f>
        <v>1.631839688069044</v>
      </c>
      <c r="J124">
        <f>('Formatted Data'!J124/[1]Sheet2!$C$3)*100000</f>
        <v>2.20778310738753</v>
      </c>
      <c r="K124">
        <f>('Formatted Data'!K124/[1]Sheet2!$C$3)*100000</f>
        <v>2.3037736772739446</v>
      </c>
      <c r="L124">
        <f>('Formatted Data'!L124/[1]Sheet2!$C$3)*100000</f>
        <v>2.0158019676147014</v>
      </c>
      <c r="M124">
        <f>('Formatted Data'!M124/[1]Sheet2!$C$3)*100000</f>
        <v>1.4398585482962154</v>
      </c>
      <c r="N124">
        <f>('Formatted Data'!N124/[1]Sheet2!$C$3)*100000</f>
        <v>2.3037736772739446</v>
      </c>
      <c r="O124">
        <f>('Formatted Data'!O124/[1]Sheet2!$C$3)*100000</f>
        <v>2.1117925375011155</v>
      </c>
      <c r="P124">
        <f>('Formatted Data'!P124/[1]Sheet2!$C$3)*100000</f>
        <v>1.9198113977282871</v>
      </c>
      <c r="Q124">
        <f>('Formatted Data'!Q124/[1]Sheet2!$C$3)*100000</f>
        <v>1.9198113977282871</v>
      </c>
      <c r="R124">
        <f>('Formatted Data'!R124/[1]Sheet2!$C$3)*100000</f>
        <v>1.1518868386369723</v>
      </c>
      <c r="S124">
        <f>('Formatted Data'!S124/[1]Sheet2!$C$3)*100000</f>
        <v>2.0158019676147014</v>
      </c>
      <c r="T124">
        <f>('Formatted Data'!T124/[1]Sheet2!$C$3)*100000</f>
        <v>1.4398585482962154</v>
      </c>
      <c r="U124">
        <f>('Formatted Data'!U124/[1]Sheet2!$C$3)*100000</f>
        <v>1.9198113977282871</v>
      </c>
      <c r="V124">
        <f>('Formatted Data'!V124/[1]Sheet2!$C$3)*100000</f>
        <v>1.631839688069044</v>
      </c>
      <c r="W124">
        <f>('Formatted Data'!W124/[1]Sheet2!$C$3)*100000</f>
        <v>2.0158019676147014</v>
      </c>
      <c r="X124">
        <f>('Formatted Data'!X124/[1]Sheet2!$C$3)*100000</f>
        <v>1.0558962687505578</v>
      </c>
      <c r="Y124">
        <f>('Formatted Data'!Y124/[1]Sheet2!$C$3)*100000</f>
        <v>0.95990569886414356</v>
      </c>
      <c r="Z124">
        <f>('Formatted Data'!Z124/[1]Sheet2!$C$3)*100000</f>
        <v>2.4957548170467732</v>
      </c>
      <c r="AA124">
        <f>('Formatted Data'!AA124/[1]Sheet2!$C$3)*100000</f>
        <v>1.7278302579554585</v>
      </c>
      <c r="AB124">
        <f>('Formatted Data'!AB124/[1]Sheet2!$C$3)*100000</f>
        <v>1.7278302579554585</v>
      </c>
      <c r="AC124">
        <f>('Formatted Data'!AC124/[1]Sheet2!$C$3)*100000</f>
        <v>2.3997642471603586</v>
      </c>
      <c r="AD124">
        <f>('Formatted Data'!AD124/[1]Sheet2!$C$3)*100000</f>
        <v>1.3438679784098009</v>
      </c>
      <c r="AE124">
        <f>('Formatted Data'!AE124/[1]Sheet2!$C$3)*100000</f>
        <v>1.7278302579554585</v>
      </c>
      <c r="AF124">
        <f>('Formatted Data'!AF124/[1]Sheet2!$C$3)*100000</f>
        <v>2.3037736772739446</v>
      </c>
      <c r="AG124">
        <f>('Formatted Data'!AG124/[1]Sheet2!$C$3)*100000</f>
        <v>2.20778310738753</v>
      </c>
      <c r="AH124">
        <f>('Formatted Data'!AH124/[1]Sheet2!$C$3)*100000</f>
        <v>1.9198113977282871</v>
      </c>
      <c r="AI124">
        <f>('Formatted Data'!AI124/[1]Sheet2!$C$3)*100000</f>
        <v>1.823820827841873</v>
      </c>
      <c r="AJ124">
        <f>('Formatted Data'!AJ124/[1]Sheet2!$C$3)*100000</f>
        <v>1.823820827841873</v>
      </c>
      <c r="AK124">
        <f>('Formatted Data'!AK124/[1]Sheet2!$C$3)*100000</f>
        <v>2.20778310738753</v>
      </c>
      <c r="AL124">
        <f>('Formatted Data'!AL124/[1]Sheet2!$C$3)*100000</f>
        <v>2.1117925375011155</v>
      </c>
    </row>
    <row r="125" spans="1:38" x14ac:dyDescent="0.3">
      <c r="A125" t="s">
        <v>20</v>
      </c>
      <c r="B125" t="s">
        <v>43</v>
      </c>
      <c r="C125">
        <f>('Formatted Data'!C125/[1]Sheet2!$C$3)*100000</f>
        <v>4.7995284943207173</v>
      </c>
      <c r="D125">
        <f>('Formatted Data'!D125/[1]Sheet2!$C$3)*100000</f>
        <v>3.4556605159109171</v>
      </c>
      <c r="E125">
        <f>('Formatted Data'!E125/[1]Sheet2!$C$3)*100000</f>
        <v>4.8955190642071322</v>
      </c>
      <c r="F125">
        <f>('Formatted Data'!F125/[1]Sheet2!$C$3)*100000</f>
        <v>3.359669946024503</v>
      </c>
      <c r="G125">
        <f>('Formatted Data'!G125/[1]Sheet2!$C$3)*100000</f>
        <v>2.20778310738753</v>
      </c>
      <c r="H125">
        <f>('Formatted Data'!H125/[1]Sheet2!$C$3)*100000</f>
        <v>3.263679376138088</v>
      </c>
      <c r="I125">
        <f>('Formatted Data'!I125/[1]Sheet2!$C$3)*100000</f>
        <v>4.0316039352294029</v>
      </c>
      <c r="J125">
        <f>('Formatted Data'!J125/[1]Sheet2!$C$3)*100000</f>
        <v>4.6075473545478891</v>
      </c>
      <c r="K125">
        <f>('Formatted Data'!K125/[1]Sheet2!$C$3)*100000</f>
        <v>3.6476416556837461</v>
      </c>
      <c r="L125">
        <f>('Formatted Data'!L125/[1]Sheet2!$C$3)*100000</f>
        <v>4.4155662147750601</v>
      </c>
      <c r="M125">
        <f>('Formatted Data'!M125/[1]Sheet2!$C$3)*100000</f>
        <v>3.9356133653429892</v>
      </c>
      <c r="N125">
        <f>('Formatted Data'!N125/[1]Sheet2!$C$3)*100000</f>
        <v>3.359669946024503</v>
      </c>
      <c r="O125">
        <f>('Formatted Data'!O125/[1]Sheet2!$C$3)*100000</f>
        <v>4.223585075002231</v>
      </c>
      <c r="P125">
        <f>('Formatted Data'!P125/[1]Sheet2!$C$3)*100000</f>
        <v>4.5115567846614741</v>
      </c>
      <c r="Q125">
        <f>('Formatted Data'!Q125/[1]Sheet2!$C$3)*100000</f>
        <v>3.359669946024503</v>
      </c>
      <c r="R125">
        <f>('Formatted Data'!R125/[1]Sheet2!$C$3)*100000</f>
        <v>3.5516510857973311</v>
      </c>
      <c r="S125">
        <f>('Formatted Data'!S125/[1]Sheet2!$C$3)*100000</f>
        <v>4.4155662147750601</v>
      </c>
      <c r="T125">
        <f>('Formatted Data'!T125/[1]Sheet2!$C$3)*100000</f>
        <v>4.223585075002231</v>
      </c>
      <c r="U125">
        <f>('Formatted Data'!U125/[1]Sheet2!$C$3)*100000</f>
        <v>3.4556605159109171</v>
      </c>
      <c r="V125">
        <f>('Formatted Data'!V125/[1]Sheet2!$C$3)*100000</f>
        <v>4.1275945051158169</v>
      </c>
      <c r="W125">
        <f>('Formatted Data'!W125/[1]Sheet2!$C$3)*100000</f>
        <v>4.4155662147750601</v>
      </c>
      <c r="X125">
        <f>('Formatted Data'!X125/[1]Sheet2!$C$3)*100000</f>
        <v>3.5516510857973311</v>
      </c>
      <c r="Y125">
        <f>('Formatted Data'!Y125/[1]Sheet2!$C$3)*100000</f>
        <v>3.8396227954565743</v>
      </c>
      <c r="Z125">
        <f>('Formatted Data'!Z125/[1]Sheet2!$C$3)*100000</f>
        <v>4.223585075002231</v>
      </c>
      <c r="AA125">
        <f>('Formatted Data'!AA125/[1]Sheet2!$C$3)*100000</f>
        <v>4.1275945051158169</v>
      </c>
      <c r="AB125">
        <f>('Formatted Data'!AB125/[1]Sheet2!$C$3)*100000</f>
        <v>3.5516510857973311</v>
      </c>
      <c r="AC125">
        <f>('Formatted Data'!AC125/[1]Sheet2!$C$3)*100000</f>
        <v>4.319575644888646</v>
      </c>
      <c r="AD125">
        <f>('Formatted Data'!AD125/[1]Sheet2!$C$3)*100000</f>
        <v>3.0716982363652598</v>
      </c>
      <c r="AE125">
        <f>('Formatted Data'!AE125/[1]Sheet2!$C$3)*100000</f>
        <v>3.263679376138088</v>
      </c>
      <c r="AF125">
        <f>('Formatted Data'!AF125/[1]Sheet2!$C$3)*100000</f>
        <v>3.263679376138088</v>
      </c>
      <c r="AG125">
        <f>('Formatted Data'!AG125/[1]Sheet2!$C$3)*100000</f>
        <v>2.3997642471603586</v>
      </c>
      <c r="AH125">
        <f>('Formatted Data'!AH125/[1]Sheet2!$C$3)*100000</f>
        <v>3.263679376138088</v>
      </c>
      <c r="AI125">
        <f>('Formatted Data'!AI125/[1]Sheet2!$C$3)*100000</f>
        <v>3.0716982363652598</v>
      </c>
      <c r="AJ125">
        <f>('Formatted Data'!AJ125/[1]Sheet2!$C$3)*100000</f>
        <v>3.6476416556837461</v>
      </c>
      <c r="AK125">
        <f>('Formatted Data'!AK125/[1]Sheet2!$C$3)*100000</f>
        <v>3.8396227954565743</v>
      </c>
      <c r="AL125">
        <f>('Formatted Data'!AL125/[1]Sheet2!$C$3)*100000</f>
        <v>3.263679376138088</v>
      </c>
    </row>
    <row r="126" spans="1:38" x14ac:dyDescent="0.3">
      <c r="A126" t="s">
        <v>21</v>
      </c>
      <c r="B126" t="s">
        <v>43</v>
      </c>
      <c r="C126">
        <f>('Formatted Data'!C126/[1]Sheet2!$C$3)*100000</f>
        <v>9.2150947090957782</v>
      </c>
      <c r="D126">
        <f>('Formatted Data'!D126/[1]Sheet2!$C$3)*100000</f>
        <v>8.3511795801180497</v>
      </c>
      <c r="E126">
        <f>('Formatted Data'!E126/[1]Sheet2!$C$3)*100000</f>
        <v>9.5990569886414345</v>
      </c>
      <c r="F126">
        <f>('Formatted Data'!F126/[1]Sheet2!$C$3)*100000</f>
        <v>8.3511795801180497</v>
      </c>
      <c r="G126">
        <f>('Formatted Data'!G126/[1]Sheet2!$C$3)*100000</f>
        <v>7.8712267306859784</v>
      </c>
      <c r="H126">
        <f>('Formatted Data'!H126/[1]Sheet2!$C$3)*100000</f>
        <v>6.9113210318218341</v>
      </c>
      <c r="I126">
        <f>('Formatted Data'!I126/[1]Sheet2!$C$3)*100000</f>
        <v>6.7193398920490059</v>
      </c>
      <c r="J126">
        <f>('Formatted Data'!J126/[1]Sheet2!$C$3)*100000</f>
        <v>6.8153304619354191</v>
      </c>
      <c r="K126">
        <f>('Formatted Data'!K126/[1]Sheet2!$C$3)*100000</f>
        <v>6.8153304619354191</v>
      </c>
      <c r="L126">
        <f>('Formatted Data'!L126/[1]Sheet2!$C$3)*100000</f>
        <v>9.1191041392093641</v>
      </c>
      <c r="M126">
        <f>('Formatted Data'!M126/[1]Sheet2!$C$3)*100000</f>
        <v>7.1992927414810772</v>
      </c>
      <c r="N126">
        <f>('Formatted Data'!N126/[1]Sheet2!$C$3)*100000</f>
        <v>9.2150947090957782</v>
      </c>
      <c r="O126">
        <f>('Formatted Data'!O126/[1]Sheet2!$C$3)*100000</f>
        <v>8.735141859663706</v>
      </c>
      <c r="P126">
        <f>('Formatted Data'!P126/[1]Sheet2!$C$3)*100000</f>
        <v>8.735141859663706</v>
      </c>
      <c r="Q126">
        <f>('Formatted Data'!Q126/[1]Sheet2!$C$3)*100000</f>
        <v>7.7752361607995635</v>
      </c>
      <c r="R126">
        <f>('Formatted Data'!R126/[1]Sheet2!$C$3)*100000</f>
        <v>7.1992927414810772</v>
      </c>
      <c r="S126">
        <f>('Formatted Data'!S126/[1]Sheet2!$C$3)*100000</f>
        <v>6.3353776125033479</v>
      </c>
      <c r="T126">
        <f>('Formatted Data'!T126/[1]Sheet2!$C$3)*100000</f>
        <v>7.4872644511403204</v>
      </c>
      <c r="U126">
        <f>('Formatted Data'!U126/[1]Sheet2!$C$3)*100000</f>
        <v>6.4313681823897628</v>
      </c>
      <c r="V126">
        <f>('Formatted Data'!V126/[1]Sheet2!$C$3)*100000</f>
        <v>6.7193398920490059</v>
      </c>
      <c r="W126">
        <f>('Formatted Data'!W126/[1]Sheet2!$C$3)*100000</f>
        <v>6.7193398920490059</v>
      </c>
      <c r="X126">
        <f>('Formatted Data'!X126/[1]Sheet2!$C$3)*100000</f>
        <v>7.7752361607995635</v>
      </c>
      <c r="Y126">
        <f>('Formatted Data'!Y126/[1]Sheet2!$C$3)*100000</f>
        <v>7.7752361607995635</v>
      </c>
      <c r="Z126">
        <f>('Formatted Data'!Z126/[1]Sheet2!$C$3)*100000</f>
        <v>9.5030664187550222</v>
      </c>
      <c r="AA126">
        <f>('Formatted Data'!AA126/[1]Sheet2!$C$3)*100000</f>
        <v>9.7910381284142645</v>
      </c>
      <c r="AB126">
        <f>('Formatted Data'!AB126/[1]Sheet2!$C$3)*100000</f>
        <v>8.1591984403452198</v>
      </c>
      <c r="AC126">
        <f>('Formatted Data'!AC126/[1]Sheet2!$C$3)*100000</f>
        <v>8.5431607198908779</v>
      </c>
      <c r="AD126">
        <f>('Formatted Data'!AD126/[1]Sheet2!$C$3)*100000</f>
        <v>7.0073116017082491</v>
      </c>
      <c r="AE126">
        <f>('Formatted Data'!AE126/[1]Sheet2!$C$3)*100000</f>
        <v>8.1591984403452198</v>
      </c>
      <c r="AF126">
        <f>('Formatted Data'!AF126/[1]Sheet2!$C$3)*100000</f>
        <v>8.1591984403452198</v>
      </c>
      <c r="AG126">
        <f>('Formatted Data'!AG126/[1]Sheet2!$C$3)*100000</f>
        <v>7.7752361607995635</v>
      </c>
      <c r="AH126">
        <f>('Formatted Data'!AH126/[1]Sheet2!$C$3)*100000</f>
        <v>8.5431607198908779</v>
      </c>
      <c r="AI126">
        <f>('Formatted Data'!AI126/[1]Sheet2!$C$3)*100000</f>
        <v>6.623349322162591</v>
      </c>
      <c r="AJ126">
        <f>('Formatted Data'!AJ126/[1]Sheet2!$C$3)*100000</f>
        <v>8.3511795801180497</v>
      </c>
      <c r="AK126">
        <f>('Formatted Data'!AK126/[1]Sheet2!$C$3)*100000</f>
        <v>6.623349322162591</v>
      </c>
      <c r="AL126">
        <f>('Formatted Data'!AL126/[1]Sheet2!$C$3)*100000</f>
        <v>8.927122999436536</v>
      </c>
    </row>
    <row r="127" spans="1:38" x14ac:dyDescent="0.3">
      <c r="A127" t="s">
        <v>22</v>
      </c>
      <c r="B127" t="s">
        <v>43</v>
      </c>
      <c r="C127">
        <f>('Formatted Data'!C127/[1]Sheet2!$C$3)*100000</f>
        <v>9.8870286983006785</v>
      </c>
      <c r="D127">
        <f>('Formatted Data'!D127/[1]Sheet2!$C$3)*100000</f>
        <v>11.038915536937651</v>
      </c>
      <c r="E127">
        <f>('Formatted Data'!E127/[1]Sheet2!$C$3)*100000</f>
        <v>11.90283066591538</v>
      </c>
      <c r="F127">
        <f>('Formatted Data'!F127/[1]Sheet2!$C$3)*100000</f>
        <v>11.614858956256137</v>
      </c>
      <c r="G127">
        <f>('Formatted Data'!G127/[1]Sheet2!$C$3)*100000</f>
        <v>7.7752361607995635</v>
      </c>
      <c r="H127">
        <f>('Formatted Data'!H127/[1]Sheet2!$C$3)*100000</f>
        <v>11.038915536937651</v>
      </c>
      <c r="I127">
        <f>('Formatted Data'!I127/[1]Sheet2!$C$3)*100000</f>
        <v>9.4070758488686064</v>
      </c>
      <c r="J127">
        <f>('Formatted Data'!J127/[1]Sheet2!$C$3)*100000</f>
        <v>7.4872644511403204</v>
      </c>
      <c r="K127">
        <f>('Formatted Data'!K127/[1]Sheet2!$C$3)*100000</f>
        <v>9.0231135693229483</v>
      </c>
      <c r="L127">
        <f>('Formatted Data'!L127/[1]Sheet2!$C$3)*100000</f>
        <v>8.5431607198908779</v>
      </c>
      <c r="M127">
        <f>('Formatted Data'!M127/[1]Sheet2!$C$3)*100000</f>
        <v>8.2551890102316339</v>
      </c>
      <c r="N127">
        <f>('Formatted Data'!N127/[1]Sheet2!$C$3)*100000</f>
        <v>11.614858956256137</v>
      </c>
      <c r="O127">
        <f>('Formatted Data'!O127/[1]Sheet2!$C$3)*100000</f>
        <v>14.878538332394227</v>
      </c>
      <c r="P127">
        <f>('Formatted Data'!P127/[1]Sheet2!$C$3)*100000</f>
        <v>10.270990977846337</v>
      </c>
      <c r="Q127">
        <f>('Formatted Data'!Q127/[1]Sheet2!$C$3)*100000</f>
        <v>9.5030664187550222</v>
      </c>
      <c r="R127">
        <f>('Formatted Data'!R127/[1]Sheet2!$C$3)*100000</f>
        <v>9.9830192681870926</v>
      </c>
      <c r="S127">
        <f>('Formatted Data'!S127/[1]Sheet2!$C$3)*100000</f>
        <v>7.1992927414810772</v>
      </c>
      <c r="T127">
        <f>('Formatted Data'!T127/[1]Sheet2!$C$3)*100000</f>
        <v>6.1433964727305197</v>
      </c>
      <c r="U127">
        <f>('Formatted Data'!U127/[1]Sheet2!$C$3)*100000</f>
        <v>7.6792455909131485</v>
      </c>
      <c r="V127">
        <f>('Formatted Data'!V127/[1]Sheet2!$C$3)*100000</f>
        <v>8.5431607198908779</v>
      </c>
      <c r="W127">
        <f>('Formatted Data'!W127/[1]Sheet2!$C$3)*100000</f>
        <v>9.0231135693229483</v>
      </c>
      <c r="X127">
        <f>('Formatted Data'!X127/[1]Sheet2!$C$3)*100000</f>
        <v>8.927122999436536</v>
      </c>
      <c r="Y127">
        <f>('Formatted Data'!Y127/[1]Sheet2!$C$3)*100000</f>
        <v>9.1191041392093641</v>
      </c>
      <c r="Z127">
        <f>('Formatted Data'!Z127/[1]Sheet2!$C$3)*100000</f>
        <v>11.422877816483309</v>
      </c>
      <c r="AA127">
        <f>('Formatted Data'!AA127/[1]Sheet2!$C$3)*100000</f>
        <v>12.286792945461039</v>
      </c>
      <c r="AB127">
        <f>('Formatted Data'!AB127/[1]Sheet2!$C$3)*100000</f>
        <v>11.518868386369723</v>
      </c>
      <c r="AC127">
        <f>('Formatted Data'!AC127/[1]Sheet2!$C$3)*100000</f>
        <v>11.806840096028967</v>
      </c>
      <c r="AD127">
        <f>('Formatted Data'!AD127/[1]Sheet2!$C$3)*100000</f>
        <v>7.5832550210267353</v>
      </c>
      <c r="AE127">
        <f>('Formatted Data'!AE127/[1]Sheet2!$C$3)*100000</f>
        <v>9.0231135693229483</v>
      </c>
      <c r="AF127">
        <f>('Formatted Data'!AF127/[1]Sheet2!$C$3)*100000</f>
        <v>9.5990569886414345</v>
      </c>
      <c r="AG127">
        <f>('Formatted Data'!AG127/[1]Sheet2!$C$3)*100000</f>
        <v>9.3110852789821923</v>
      </c>
      <c r="AH127">
        <f>('Formatted Data'!AH127/[1]Sheet2!$C$3)*100000</f>
        <v>9.4070758488686064</v>
      </c>
      <c r="AI127">
        <f>('Formatted Data'!AI127/[1]Sheet2!$C$3)*100000</f>
        <v>9.8870286983006785</v>
      </c>
      <c r="AJ127">
        <f>('Formatted Data'!AJ127/[1]Sheet2!$C$3)*100000</f>
        <v>8.3511795801180497</v>
      </c>
      <c r="AK127">
        <f>('Formatted Data'!AK127/[1]Sheet2!$C$3)*100000</f>
        <v>10.654953257391995</v>
      </c>
      <c r="AL127">
        <f>('Formatted Data'!AL127/[1]Sheet2!$C$3)*100000</f>
        <v>10.175000407959921</v>
      </c>
    </row>
    <row r="128" spans="1:38" x14ac:dyDescent="0.3">
      <c r="A128" t="s">
        <v>23</v>
      </c>
      <c r="B128" t="s">
        <v>43</v>
      </c>
      <c r="C128">
        <f>('Formatted Data'!C128/[1]Sheet2!$C$3)*100000</f>
        <v>26.109435009104704</v>
      </c>
      <c r="D128">
        <f>('Formatted Data'!D128/[1]Sheet2!$C$3)*100000</f>
        <v>25.341510450013391</v>
      </c>
      <c r="E128">
        <f>('Formatted Data'!E128/[1]Sheet2!$C$3)*100000</f>
        <v>29.469104955129207</v>
      </c>
      <c r="F128">
        <f>('Formatted Data'!F128/[1]Sheet2!$C$3)*100000</f>
        <v>25.62948215967263</v>
      </c>
      <c r="G128">
        <f>('Formatted Data'!G128/[1]Sheet2!$C$3)*100000</f>
        <v>20.062029106260599</v>
      </c>
      <c r="H128">
        <f>('Formatted Data'!H128/[1]Sheet2!$C$3)*100000</f>
        <v>24.093633041490001</v>
      </c>
      <c r="I128">
        <f>('Formatted Data'!I128/[1]Sheet2!$C$3)*100000</f>
        <v>22.077831073875302</v>
      </c>
      <c r="J128">
        <f>('Formatted Data'!J128/[1]Sheet2!$C$3)*100000</f>
        <v>21.597878224443232</v>
      </c>
      <c r="K128">
        <f>('Formatted Data'!K128/[1]Sheet2!$C$3)*100000</f>
        <v>21.78985936421606</v>
      </c>
      <c r="L128">
        <f>('Formatted Data'!L128/[1]Sheet2!$C$3)*100000</f>
        <v>24.285614181262833</v>
      </c>
      <c r="M128">
        <f>('Formatted Data'!M128/[1]Sheet2!$C$3)*100000</f>
        <v>21.117925375011158</v>
      </c>
      <c r="N128">
        <f>('Formatted Data'!N128/[1]Sheet2!$C$3)*100000</f>
        <v>26.781368998309603</v>
      </c>
      <c r="O128">
        <f>('Formatted Data'!O128/[1]Sheet2!$C$3)*100000</f>
        <v>30.23702951422052</v>
      </c>
      <c r="P128">
        <f>('Formatted Data'!P128/[1]Sheet2!$C$3)*100000</f>
        <v>25.53349158978622</v>
      </c>
      <c r="Q128">
        <f>('Formatted Data'!Q128/[1]Sheet2!$C$3)*100000</f>
        <v>22.941746202853029</v>
      </c>
      <c r="R128">
        <f>('Formatted Data'!R128/[1]Sheet2!$C$3)*100000</f>
        <v>22.26981221364813</v>
      </c>
      <c r="S128">
        <f>('Formatted Data'!S128/[1]Sheet2!$C$3)*100000</f>
        <v>20.350000815919842</v>
      </c>
      <c r="T128">
        <f>('Formatted Data'!T128/[1]Sheet2!$C$3)*100000</f>
        <v>19.774057396601357</v>
      </c>
      <c r="U128">
        <f>('Formatted Data'!U128/[1]Sheet2!$C$3)*100000</f>
        <v>20.062029106260599</v>
      </c>
      <c r="V128">
        <f>('Formatted Data'!V128/[1]Sheet2!$C$3)*100000</f>
        <v>21.309906514783989</v>
      </c>
      <c r="W128">
        <f>('Formatted Data'!W128/[1]Sheet2!$C$3)*100000</f>
        <v>22.461793353420962</v>
      </c>
      <c r="X128">
        <f>('Formatted Data'!X128/[1]Sheet2!$C$3)*100000</f>
        <v>21.693868794329646</v>
      </c>
      <c r="Y128">
        <f>('Formatted Data'!Y128/[1]Sheet2!$C$3)*100000</f>
        <v>22.077831073875302</v>
      </c>
      <c r="Z128">
        <f>('Formatted Data'!Z128/[1]Sheet2!$C$3)*100000</f>
        <v>28.317218116492235</v>
      </c>
      <c r="AA128">
        <f>('Formatted Data'!AA128/[1]Sheet2!$C$3)*100000</f>
        <v>28.221227546605821</v>
      </c>
      <c r="AB128">
        <f>('Formatted Data'!AB128/[1]Sheet2!$C$3)*100000</f>
        <v>25.53349158978622</v>
      </c>
      <c r="AC128">
        <f>('Formatted Data'!AC128/[1]Sheet2!$C$3)*100000</f>
        <v>27.645284127287336</v>
      </c>
      <c r="AD128">
        <f>('Formatted Data'!AD128/[1]Sheet2!$C$3)*100000</f>
        <v>19.678066826714943</v>
      </c>
      <c r="AE128">
        <f>('Formatted Data'!AE128/[1]Sheet2!$C$3)*100000</f>
        <v>22.557783923307372</v>
      </c>
      <c r="AF128">
        <f>('Formatted Data'!AF128/[1]Sheet2!$C$3)*100000</f>
        <v>23.325708482398689</v>
      </c>
      <c r="AG128">
        <f>('Formatted Data'!AG128/[1]Sheet2!$C$3)*100000</f>
        <v>22.653774493193787</v>
      </c>
      <c r="AH128">
        <f>('Formatted Data'!AH128/[1]Sheet2!$C$3)*100000</f>
        <v>23.517689622171517</v>
      </c>
      <c r="AI128">
        <f>('Formatted Data'!AI128/[1]Sheet2!$C$3)*100000</f>
        <v>21.501887654556814</v>
      </c>
      <c r="AJ128">
        <f>('Formatted Data'!AJ128/[1]Sheet2!$C$3)*100000</f>
        <v>22.461793353420962</v>
      </c>
      <c r="AK128">
        <f>('Formatted Data'!AK128/[1]Sheet2!$C$3)*100000</f>
        <v>23.517689622171517</v>
      </c>
      <c r="AL128">
        <f>('Formatted Data'!AL128/[1]Sheet2!$C$3)*100000</f>
        <v>24.573585890922079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Formatted Data</vt:lpstr>
      <vt:lpstr>Mortality per 100,000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darragh spillane</dc:creator>
  <cp:lastModifiedBy>darragh spillane</cp:lastModifiedBy>
  <dcterms:created xsi:type="dcterms:W3CDTF">2023-10-18T11:21:18Z</dcterms:created>
  <dcterms:modified xsi:type="dcterms:W3CDTF">2023-10-23T14:21:57Z</dcterms:modified>
</cp:coreProperties>
</file>