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1" activeTab="13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for_node_group_ptdf" sheetId="17" r:id="rId9"/>
    <sheet name="rel_connection__direction_node" sheetId="3" r:id="rId10"/>
    <sheet name="rel_connection__node__node" sheetId="9" r:id="rId11"/>
    <sheet name="rel_connection__node__node_ptdf" sheetId="18" r:id="rId12"/>
    <sheet name="rel_node__commodity" sheetId="5" r:id="rId13"/>
    <sheet name="rel__sto_struc__sto_scen" sheetId="20" r:id="rId14"/>
    <sheet name="rel_node__stochastic_structure" sheetId="19" r:id="rId15"/>
    <sheet name="rel_node__temporal_block" sheetId="7" r:id="rId16"/>
    <sheet name="rel_node__temporal_block_ptdf" sheetId="16" r:id="rId17"/>
  </sheets>
  <calcPr calcId="162913" iterateDelta="1E-4"/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<sst xmlns="http://schemas.openxmlformats.org/spreadsheetml/2006/main" count="8860" uniqueCount="486">
  <si>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</si>
  <si>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</si>
  <si>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</si>
  <si>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</si>
  <si>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</si>
  <si>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</si>
  <si>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</si>
  <si>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</si>
  <si>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</si>
  <si>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</si>
  <si>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</si>
  <si>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</si>
  <si>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</si>
  <si>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</si>
  <si>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</si>
  <si>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</si>
  <si>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</si>
  <si>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</si>
  <si>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</si>
  <si>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</si>
  <si>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</si>
  <si>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</si>
  <si>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</si>
  <si>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</si>
  <si>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</si>
  <si>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</si>
  <si>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</si>
  <si>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</si>
  <si>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</si>
  <si>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</si>
  <si>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</si>
  <si>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</si>
  <si>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</si>
  <si>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</si>
  <si>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</si>
  <si>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</si>
  <si>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</si>
  <si>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</si>
  <si>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</si>
  <si>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</si>
  <si>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</si>
  <si>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</si>
  <si>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</si>
  <si>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</si>
  <si>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</si>
  <si>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</si>
  <si>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</si>
  <si>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</si>
  <si>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</si>
  <si>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</si>
  <si>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</si>
  <si>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</si>
  <si>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</si>
  <si>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</si>
  <si>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</si>
  <si>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</si>
  <si>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</si>
  <si>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</si>
  <si>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</si>
  <si>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</si>
  <si>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</si>
  <si>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</si>
  <si>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</si>
  <si>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</si>
  <si>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</si>
  <si>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</si>
  <si>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</si>
  <si>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</si>
  <si>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</si>
  <si>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</si>
  <si>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</si>
  <si>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</si>
  <si>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</si>
  <si>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</si>
  <si>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</si>
  <si>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</si>
  <si>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</si>
  <si>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</si>
  <si>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</si>
  <si>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</si>
  <si>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</si>
  <si>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</si>
  <si>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</si>
  <si>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</si>
  <si>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</si>
  <si>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</si>
  <si>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</si>
  <si>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</si>
  <si>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</si>
  <si>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</si>
  <si>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</si>
  <si>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</si>
  <si>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</si>
  <si>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</si>
  <si>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</si>
  <si>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</si>
  <si>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</si>
  <si>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</si>
  <si>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</si>
  <si>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</si>
  <si>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</si>
  <si>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</si>
  <si>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</si>
  <si>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</si>
  <si>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</si>
  <si>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</si>
  <si>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</si>
  <si>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</si>
  <si>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</si>
  <si>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</si>
  <si>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</si>
  <si>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</si>
  <si>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</si>
  <si>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</si>
  <si>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</si>
  <si>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</si>
  <si>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</si>
  <si>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</si>
  <si>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</si>
  <si>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</si>
  <si>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</si>
  <si>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</si>
  <si>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</si>
  <si>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</si>
  <si>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</si>
  <si>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</si>
  <si>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</si>
  <si>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</si>
  <si>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</si>
  <si>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</si>
  <si>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</si>
  <si>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</si>
  <si>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</si>
  <si>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</si>
  <si>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</si>
  <si>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</si>
  <si>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</si>
  <si>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</si>
  <si>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</si>
  <si>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</si>
  <si>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</si>
  <si>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</si>
  <si>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</si>
  <si>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</si>
  <si>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</si>
  <si>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</si>
  <si>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</si>
  <si>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</si>
  <si>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</si>
  <si>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</si>
  <si>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</si>
  <si>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</si>
  <si>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</si>
  <si>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</si>
  <si>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</si>
  <si>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</si>
  <si>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</si>
  <si>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</si>
  <si>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</si>
  <si>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</si>
  <si>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</si>
  <si>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</si>
  <si>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</si>
  <si>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</si>
  <si>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</si>
  <si>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</si>
  <si>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</si>
  <si>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</si>
  <si>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</si>
  <si>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</si>
  <si>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</si>
  <si>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</si>
  <si>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</si>
  <si>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</si>
  <si>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</si>
  <si>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</si>
  <si>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</si>
  <si>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</si>
  <si>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</si>
  <si>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</si>
  <si>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</si>
  <si>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</si>
  <si>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</si>
  <si>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</si>
  <si>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</si>
  <si>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</si>
  <si>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</si>
  <si>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</si>
  <si>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</si>
  <si>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</si>
  <si>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</si>
  <si>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</si>
  <si>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</si>
  <si>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</si>
  <si>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</si>
  <si>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</si>
  <si>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</si>
  <si>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</si>
  <si>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</si>
  <si>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</si>
  <si>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</si>
  <si>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</si>
  <si>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</si>
  <si>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</si>
  <si>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</si>
  <si>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</si>
  <si>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</si>
  <si>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</si>
  <si>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</si>
  <si>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</si>
  <si>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</si>
  <si>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</si>
  <si>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</si>
  <si>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</si>
  <si>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</si>
  <si>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</si>
  <si>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</si>
  <si>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</si>
  <si>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</si>
  <si>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</si>
  <si>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</si>
  <si>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</si>
  <si>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</si>
  <si>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</si>
  <si>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</si>
  <si>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</si>
  <si>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</si>
  <si>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</si>
  <si>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</si>
  <si>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</si>
  <si>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</si>
  <si>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</si>
  <si>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</si>
  <si>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</si>
  <si>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</si>
  <si>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</si>
  <si>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</si>
  <si>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</si>
  <si>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</si>
  <si>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</si>
  <si>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</si>
  <si>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</si>
  <si>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</si>
  <si>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</si>
  <si>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</si>
  <si>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</si>
  <si>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</si>
  <si>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</si>
  <si>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</si>
  <si>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</si>
  <si>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</si>
  <si>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</si>
  <si>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</si>
  <si>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</si>
  <si>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</si>
  <si>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</si>
  <si>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</si>
  <si>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</si>
  <si>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</si>
  <si>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</si>
  <si>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</si>
  <si>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</si>
  <si>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</si>
  <si>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</si>
  <si>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</si>
  <si>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</si>
  <si>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</si>
  <si>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</si>
  <si>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</si>
  <si>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</si>
  <si>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</si>
  <si>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</si>
  <si>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</si>
  <si>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</si>
  <si>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</si>
  <si>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</si>
  <si>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</si>
  <si>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</si>
  <si>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</si>
  <si>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</si>
  <si>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</si>
  <si>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</si>
  <si>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</si>
  <si>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</si>
  <si>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</si>
  <si>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</si>
  <si>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</si>
  <si>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</si>
  <si>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</si>
  <si>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</si>
  <si>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</si>
  <si>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</si>
  <si>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</si>
  <si>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</si>
  <si>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</si>
  <si>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</si>
  <si>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</si>
  <si>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</si>
  <si>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</si>
  <si>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</si>
  <si>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</si>
  <si>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</si>
  <si>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</si>
  <si>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</si>
  <si>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</si>
  <si>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</si>
  <si>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</si>
  <si>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</si>
  <si>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</si>
  <si>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</si>
  <si>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</si>
  <si>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</si>
  <si>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</si>
  <si>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</si>
  <si>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</si>
  <si>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</si>
  <si>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</si>
  <si>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</si>
  <si>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</si>
  <si>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</si>
  <si>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</si>
  <si>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</si>
  <si>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</si>
  <si>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</si>
  <si>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</si>
  <si>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</si>
  <si>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</si>
  <si>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</si>
  <si>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</si>
  <si>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</si>
  <si>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</si>
  <si>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</si>
  <si>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</si>
  <si>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</si>
  <si>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</si>
  <si>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</si>
  <si>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</si>
  <si>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</si>
  <si>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</si>
  <si>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</si>
  <si>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</si>
  <si>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</si>
  <si>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</si>
  <si>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</si>
  <si>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</si>
  <si>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</si>
  <si>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</si>
  <si>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</si>
  <si>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</si>
  <si>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</si>
  <si>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</si>
  <si>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</si>
  <si>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</si>
  <si>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</si>
  <si>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</si>
  <si>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</si>
  <si>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</si>
  <si>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</si>
  <si>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</si>
  <si>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</si>
  <si>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</si>
  <si>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</si>
  <si>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</si>
  <si>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</si>
  <si>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</si>
  <si>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</si>
  <si>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</si>
  <si>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</si>
  <si>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</si>
  <si>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</si>
  <si>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</si>
  <si>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</si>
  <si>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</si>
  <si>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</si>
  <si>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</si>
  <si>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</si>
  <si>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</si>
  <si>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</si>
  <si>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</si>
  <si>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</si>
  <si>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</si>
  <si>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</si>
  <si>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</si>
  <si>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</si>
  <si>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</si>
  <si>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</si>
  <si>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</si>
  <si>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</si>
  <si>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</si>
  <si>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</si>
  <si>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</si>
  <si>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</si>
  <si>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</si>
  <si>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</si>
  <si>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</si>
  <si>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</si>
  <si>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</si>
  <si>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</si>
  <si>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</si>
  <si>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</si>
  <si>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</si>
  <si>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</si>
  <si>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</si>
  <si>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</si>
  <si>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</si>
  <si>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</si>
  <si>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</si>
  <si>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</si>
  <si>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</si>
  <si>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</si>
  <si>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</si>
  <si>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</si>
  <si>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</si>
  <si>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</si>
  <si>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</si>
  <si>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</si>
  <si>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</si>
  <si>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</si>
  <si>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</si>
  <si>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</si>
  <si>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</si>
  <si>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</si>
  <si>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</si>
  <si>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</si>
  <si>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</si>
  <si>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</si>
  <si>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</si>
  <si>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</si>
  <si>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</si>
  <si>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</si>
  <si>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</si>
  <si>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</si>
  <si>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</si>
  <si>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</si>
  <si>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</si>
  <si>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</si>
  <si>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</si>
  <si>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</si>
  <si>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</si>
  <si>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</si>
  <si>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</si>
  <si>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</si>
  <si>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</si>
  <si>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</si>
  <si>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</si>
  <si>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</si>
  <si>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</si>
  <si>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</si>
  <si>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</si>
  <si>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</si>
  <si>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</si>
  <si>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</si>
  <si>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</si>
  <si>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</si>
  <si>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</si>
  <si>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</si>
  <si>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</si>
  <si>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</si>
  <si>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</si>
  <si>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</si>
  <si>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</si>
  <si>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</si>
  <si>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</si>
  <si>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</si>
  <si>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value_true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</si>
  <si>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</si>
  <si>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</si>
  <si>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</si>
  <si>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</si>
  <si>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</si>
  <si>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</si>
  <si>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</si>
  <si>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</si>
  <si>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</si>
  <si>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</si>
  <si>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</si>
  <si>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</si>
  <si>
    <t>stochastic_structure</t>
  </si>
  <si>
    <t>default_none</t>
  </si>
  <si>
    <t>node__stochastic_structure</t>
  </si>
  <si>
    <t>object_class</t>
  </si>
  <si>
    <t>object_name</t>
  </si>
  <si>
    <t>stochastic_scenario</t>
  </si>
  <si>
    <t>stochastic_structure__stochastic_scenario</t>
  </si>
  <si>
    <t>deterministic</t>
  </si>
  <si>
    <t>weight_relative_to_parents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</si>
</sst>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3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3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3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3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3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3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3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3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3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3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3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3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3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3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3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3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3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3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3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3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3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3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3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3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3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3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3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3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3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3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3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3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3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3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3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3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3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3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3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3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3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3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3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3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3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3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3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3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3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3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3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3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3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3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3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3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3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3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3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3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3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3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3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3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3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3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3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3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3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3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3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3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3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3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3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3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3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3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3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3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3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3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3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3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3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3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3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3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3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3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3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3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3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3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3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3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3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3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3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3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3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3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3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3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3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3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3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3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3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3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3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3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3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3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3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3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3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3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3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3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3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3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3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3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3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3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3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3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3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3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3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3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3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3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3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3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3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3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3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3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3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3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3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3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3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3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3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3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3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3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3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3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3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3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3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3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3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3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3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3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3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3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3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3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3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3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3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3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3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3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3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3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3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3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3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3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3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3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3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3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3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3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3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3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3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3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3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3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3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3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3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3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3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3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3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3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3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3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3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3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3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3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3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3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3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3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3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3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3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3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3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3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3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3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3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3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3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3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3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3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3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3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3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3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3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3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3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3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3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3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3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3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3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3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3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3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3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3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3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3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3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3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3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3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3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3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3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3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3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3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3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3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3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3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3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3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3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3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3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3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3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3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3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3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3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3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3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3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3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3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3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3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3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3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3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3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3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3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3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3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3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3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3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3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3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3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3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3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3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3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3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3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3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3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3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3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3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3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3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3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3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3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3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3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3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3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3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3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3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3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3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3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3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3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3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3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3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3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3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3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3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3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3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3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3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3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3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3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3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3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3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3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3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3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3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3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3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3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3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3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3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3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3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3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3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3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3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3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3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3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3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3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3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3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3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3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3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3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3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3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3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3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3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3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3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3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3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3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3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3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3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3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3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3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3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3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3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3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3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3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3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3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3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3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3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3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3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3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3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3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3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3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3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3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3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3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3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3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3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3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3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3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3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3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3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3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3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3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3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3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3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3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3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3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3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3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3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3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3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3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3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3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3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3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3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3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3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3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3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3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3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3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3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3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3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3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3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3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3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3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3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3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3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3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3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3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3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3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3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3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3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3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3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3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3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3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3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3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3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3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3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3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3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3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3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3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3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3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3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3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3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3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3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3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3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3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3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3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3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3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3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3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3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3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56" workbookViewId="0">
      <selection sqref="A1:F24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4.5" x14ac:dyDescent="0.35"/>
  <cols>
    <col min="5" max="5" width="29.36328125" bestFit="1" customWidth="1"/>
    <col min="6" max="6" width="16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B150" sqref="B150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465</v>
      </c>
    </row>
    <row r="3" spans="1:3" x14ac:dyDescent="0.35">
      <c r="A3" t="s">
        <v>232</v>
      </c>
      <c r="B3" t="s">
        <v>236</v>
      </c>
      <c r="C3" t="s">
        <v>465</v>
      </c>
    </row>
    <row r="4" spans="1:3" x14ac:dyDescent="0.35">
      <c r="A4" t="s">
        <v>232</v>
      </c>
      <c r="B4" t="s">
        <v>237</v>
      </c>
      <c r="C4" t="s">
        <v>465</v>
      </c>
    </row>
    <row r="5" spans="1:3" x14ac:dyDescent="0.35">
      <c r="A5" t="s">
        <v>232</v>
      </c>
      <c r="B5" t="s">
        <v>238</v>
      </c>
      <c r="C5" t="s">
        <v>465</v>
      </c>
    </row>
    <row r="6" spans="1:3" x14ac:dyDescent="0.35">
      <c r="A6" t="s">
        <v>232</v>
      </c>
      <c r="B6" t="s">
        <v>239</v>
      </c>
      <c r="C6" t="s">
        <v>465</v>
      </c>
    </row>
    <row r="7" spans="1:3" x14ac:dyDescent="0.35">
      <c r="A7" t="s">
        <v>232</v>
      </c>
      <c r="B7" t="s">
        <v>240</v>
      </c>
      <c r="C7" t="s">
        <v>465</v>
      </c>
    </row>
    <row r="8" spans="1:3" x14ac:dyDescent="0.35">
      <c r="A8" t="s">
        <v>232</v>
      </c>
      <c r="B8" t="s">
        <v>241</v>
      </c>
      <c r="C8" t="s">
        <v>465</v>
      </c>
    </row>
    <row r="9" spans="1:3" x14ac:dyDescent="0.35">
      <c r="A9" t="s">
        <v>232</v>
      </c>
      <c r="B9" t="s">
        <v>242</v>
      </c>
      <c r="C9" t="s">
        <v>465</v>
      </c>
    </row>
    <row r="10" spans="1:3" x14ac:dyDescent="0.35">
      <c r="A10" t="s">
        <v>232</v>
      </c>
      <c r="B10" t="s">
        <v>243</v>
      </c>
      <c r="C10" t="s">
        <v>465</v>
      </c>
    </row>
    <row r="11" spans="1:3" x14ac:dyDescent="0.35">
      <c r="A11" t="s">
        <v>232</v>
      </c>
      <c r="B11" t="s">
        <v>244</v>
      </c>
      <c r="C11" t="s">
        <v>465</v>
      </c>
    </row>
    <row r="12" spans="1:3" x14ac:dyDescent="0.35">
      <c r="A12" t="s">
        <v>232</v>
      </c>
      <c r="B12" t="s">
        <v>245</v>
      </c>
      <c r="C12" t="s">
        <v>465</v>
      </c>
    </row>
    <row r="13" spans="1:3" x14ac:dyDescent="0.35">
      <c r="A13" t="s">
        <v>232</v>
      </c>
      <c r="B13" t="s">
        <v>246</v>
      </c>
      <c r="C13" t="s">
        <v>465</v>
      </c>
    </row>
    <row r="14" spans="1:3" x14ac:dyDescent="0.35">
      <c r="A14" t="s">
        <v>232</v>
      </c>
      <c r="B14" t="s">
        <v>247</v>
      </c>
      <c r="C14" t="s">
        <v>465</v>
      </c>
    </row>
    <row r="15" spans="1:3" x14ac:dyDescent="0.35">
      <c r="A15" t="s">
        <v>232</v>
      </c>
      <c r="B15" t="s">
        <v>248</v>
      </c>
      <c r="C15" t="s">
        <v>465</v>
      </c>
    </row>
    <row r="16" spans="1:3" x14ac:dyDescent="0.35">
      <c r="A16" t="s">
        <v>232</v>
      </c>
      <c r="B16" t="s">
        <v>249</v>
      </c>
      <c r="C16" t="s">
        <v>465</v>
      </c>
    </row>
    <row r="17" spans="1:3" x14ac:dyDescent="0.35">
      <c r="A17" t="s">
        <v>232</v>
      </c>
      <c r="B17" t="s">
        <v>250</v>
      </c>
      <c r="C17" t="s">
        <v>465</v>
      </c>
    </row>
    <row r="18" spans="1:3" x14ac:dyDescent="0.35">
      <c r="A18" t="s">
        <v>232</v>
      </c>
      <c r="B18" t="s">
        <v>251</v>
      </c>
      <c r="C18" t="s">
        <v>465</v>
      </c>
    </row>
    <row r="19" spans="1:3" x14ac:dyDescent="0.35">
      <c r="A19" t="s">
        <v>232</v>
      </c>
      <c r="B19" t="s">
        <v>252</v>
      </c>
      <c r="C19" t="s">
        <v>465</v>
      </c>
    </row>
    <row r="20" spans="1:3" x14ac:dyDescent="0.35">
      <c r="A20" t="s">
        <v>232</v>
      </c>
      <c r="B20" t="s">
        <v>253</v>
      </c>
      <c r="C20" t="s">
        <v>465</v>
      </c>
    </row>
    <row r="21" spans="1:3" x14ac:dyDescent="0.35">
      <c r="A21" t="s">
        <v>232</v>
      </c>
      <c r="B21" t="s">
        <v>254</v>
      </c>
      <c r="C21" t="s">
        <v>465</v>
      </c>
    </row>
    <row r="22" spans="1:3" x14ac:dyDescent="0.35">
      <c r="A22" t="s">
        <v>232</v>
      </c>
      <c r="B22" t="s">
        <v>255</v>
      </c>
      <c r="C22" t="s">
        <v>465</v>
      </c>
    </row>
    <row r="23" spans="1:3" x14ac:dyDescent="0.35">
      <c r="A23" t="s">
        <v>232</v>
      </c>
      <c r="B23" t="s">
        <v>256</v>
      </c>
      <c r="C23" t="s">
        <v>465</v>
      </c>
    </row>
    <row r="24" spans="1:3" x14ac:dyDescent="0.35">
      <c r="A24" t="s">
        <v>232</v>
      </c>
      <c r="B24" t="s">
        <v>257</v>
      </c>
      <c r="C24" t="s">
        <v>465</v>
      </c>
    </row>
    <row r="25" spans="1:3" x14ac:dyDescent="0.35">
      <c r="A25" t="s">
        <v>232</v>
      </c>
      <c r="B25" t="s">
        <v>258</v>
      </c>
      <c r="C25" t="s">
        <v>465</v>
      </c>
    </row>
    <row r="26" spans="1:3" x14ac:dyDescent="0.35">
      <c r="A26" t="s">
        <v>232</v>
      </c>
      <c r="B26" t="s">
        <v>259</v>
      </c>
      <c r="C26" t="s">
        <v>465</v>
      </c>
    </row>
    <row r="27" spans="1:3" x14ac:dyDescent="0.35">
      <c r="A27" t="s">
        <v>232</v>
      </c>
      <c r="B27" t="s">
        <v>260</v>
      </c>
      <c r="C27" t="s">
        <v>465</v>
      </c>
    </row>
    <row r="28" spans="1:3" x14ac:dyDescent="0.35">
      <c r="A28" t="s">
        <v>232</v>
      </c>
      <c r="B28" t="s">
        <v>261</v>
      </c>
      <c r="C28" t="s">
        <v>465</v>
      </c>
    </row>
    <row r="29" spans="1:3" x14ac:dyDescent="0.35">
      <c r="A29" t="s">
        <v>232</v>
      </c>
      <c r="B29" t="s">
        <v>262</v>
      </c>
      <c r="C29" t="s">
        <v>465</v>
      </c>
    </row>
    <row r="30" spans="1:3" x14ac:dyDescent="0.35">
      <c r="A30" t="s">
        <v>232</v>
      </c>
      <c r="B30" t="s">
        <v>263</v>
      </c>
      <c r="C30" t="s">
        <v>465</v>
      </c>
    </row>
    <row r="31" spans="1:3" x14ac:dyDescent="0.35">
      <c r="A31" t="s">
        <v>232</v>
      </c>
      <c r="B31" t="s">
        <v>264</v>
      </c>
      <c r="C31" t="s">
        <v>465</v>
      </c>
    </row>
    <row r="32" spans="1:3" x14ac:dyDescent="0.35">
      <c r="A32" t="s">
        <v>232</v>
      </c>
      <c r="B32" t="s">
        <v>265</v>
      </c>
      <c r="C32" t="s">
        <v>465</v>
      </c>
    </row>
    <row r="33" spans="1:3" x14ac:dyDescent="0.35">
      <c r="A33" t="s">
        <v>232</v>
      </c>
      <c r="B33" t="s">
        <v>266</v>
      </c>
      <c r="C33" t="s">
        <v>465</v>
      </c>
    </row>
    <row r="34" spans="1:3" x14ac:dyDescent="0.35">
      <c r="A34" t="s">
        <v>232</v>
      </c>
      <c r="B34" t="s">
        <v>267</v>
      </c>
      <c r="C34" t="s">
        <v>465</v>
      </c>
    </row>
    <row r="35" spans="1:3" x14ac:dyDescent="0.35">
      <c r="A35" t="s">
        <v>232</v>
      </c>
      <c r="B35" t="s">
        <v>268</v>
      </c>
      <c r="C35" t="s">
        <v>465</v>
      </c>
    </row>
    <row r="36" spans="1:3" x14ac:dyDescent="0.35">
      <c r="A36" t="s">
        <v>232</v>
      </c>
      <c r="B36" t="s">
        <v>269</v>
      </c>
      <c r="C36" t="s">
        <v>465</v>
      </c>
    </row>
    <row r="37" spans="1:3" x14ac:dyDescent="0.35">
      <c r="A37" t="s">
        <v>232</v>
      </c>
      <c r="B37" t="s">
        <v>270</v>
      </c>
      <c r="C37" t="s">
        <v>465</v>
      </c>
    </row>
    <row r="38" spans="1:3" x14ac:dyDescent="0.35">
      <c r="A38" t="s">
        <v>232</v>
      </c>
      <c r="B38" t="s">
        <v>271</v>
      </c>
      <c r="C38" t="s">
        <v>465</v>
      </c>
    </row>
    <row r="39" spans="1:3" x14ac:dyDescent="0.35">
      <c r="A39" t="s">
        <v>232</v>
      </c>
      <c r="B39" t="s">
        <v>272</v>
      </c>
      <c r="C39" t="s">
        <v>465</v>
      </c>
    </row>
    <row r="40" spans="1:3" x14ac:dyDescent="0.35">
      <c r="A40" t="s">
        <v>232</v>
      </c>
      <c r="B40" t="s">
        <v>273</v>
      </c>
      <c r="C40" t="s">
        <v>465</v>
      </c>
    </row>
    <row r="41" spans="1:3" x14ac:dyDescent="0.35">
      <c r="A41" t="s">
        <v>232</v>
      </c>
      <c r="B41" t="s">
        <v>274</v>
      </c>
      <c r="C41" t="s">
        <v>465</v>
      </c>
    </row>
    <row r="42" spans="1:3" x14ac:dyDescent="0.35">
      <c r="A42" t="s">
        <v>232</v>
      </c>
      <c r="B42" t="s">
        <v>275</v>
      </c>
      <c r="C42" t="s">
        <v>465</v>
      </c>
    </row>
    <row r="43" spans="1:3" x14ac:dyDescent="0.35">
      <c r="A43" t="s">
        <v>232</v>
      </c>
      <c r="B43" t="s">
        <v>276</v>
      </c>
      <c r="C43" t="s">
        <v>465</v>
      </c>
    </row>
    <row r="44" spans="1:3" x14ac:dyDescent="0.35">
      <c r="A44" t="s">
        <v>232</v>
      </c>
      <c r="B44" t="s">
        <v>277</v>
      </c>
      <c r="C44" t="s">
        <v>465</v>
      </c>
    </row>
    <row r="45" spans="1:3" x14ac:dyDescent="0.35">
      <c r="A45" t="s">
        <v>232</v>
      </c>
      <c r="B45" t="s">
        <v>278</v>
      </c>
      <c r="C45" t="s">
        <v>465</v>
      </c>
    </row>
    <row r="46" spans="1:3" x14ac:dyDescent="0.35">
      <c r="A46" t="s">
        <v>232</v>
      </c>
      <c r="B46" t="s">
        <v>279</v>
      </c>
      <c r="C46" t="s">
        <v>465</v>
      </c>
    </row>
    <row r="47" spans="1:3" x14ac:dyDescent="0.35">
      <c r="A47" t="s">
        <v>232</v>
      </c>
      <c r="B47" t="s">
        <v>280</v>
      </c>
      <c r="C47" t="s">
        <v>465</v>
      </c>
    </row>
    <row r="48" spans="1:3" x14ac:dyDescent="0.35">
      <c r="A48" t="s">
        <v>232</v>
      </c>
      <c r="B48" t="s">
        <v>281</v>
      </c>
      <c r="C48" t="s">
        <v>465</v>
      </c>
    </row>
    <row r="49" spans="1:3" x14ac:dyDescent="0.35">
      <c r="A49" t="s">
        <v>232</v>
      </c>
      <c r="B49" t="s">
        <v>282</v>
      </c>
      <c r="C49" t="s">
        <v>465</v>
      </c>
    </row>
    <row r="50" spans="1:3" x14ac:dyDescent="0.35">
      <c r="A50" t="s">
        <v>232</v>
      </c>
      <c r="B50" t="s">
        <v>283</v>
      </c>
      <c r="C50" t="s">
        <v>465</v>
      </c>
    </row>
    <row r="51" spans="1:3" x14ac:dyDescent="0.35">
      <c r="A51" t="s">
        <v>232</v>
      </c>
      <c r="B51" t="s">
        <v>284</v>
      </c>
      <c r="C51" t="s">
        <v>465</v>
      </c>
    </row>
    <row r="52" spans="1:3" x14ac:dyDescent="0.35">
      <c r="A52" t="s">
        <v>232</v>
      </c>
      <c r="B52" t="s">
        <v>285</v>
      </c>
      <c r="C52" t="s">
        <v>465</v>
      </c>
    </row>
    <row r="53" spans="1:3" x14ac:dyDescent="0.35">
      <c r="A53" t="s">
        <v>232</v>
      </c>
      <c r="B53" t="s">
        <v>286</v>
      </c>
      <c r="C53" t="s">
        <v>465</v>
      </c>
    </row>
    <row r="54" spans="1:3" x14ac:dyDescent="0.35">
      <c r="A54" t="s">
        <v>232</v>
      </c>
      <c r="B54" t="s">
        <v>287</v>
      </c>
      <c r="C54" t="s">
        <v>465</v>
      </c>
    </row>
    <row r="55" spans="1:3" x14ac:dyDescent="0.35">
      <c r="A55" t="s">
        <v>232</v>
      </c>
      <c r="B55" t="s">
        <v>288</v>
      </c>
      <c r="C55" t="s">
        <v>465</v>
      </c>
    </row>
    <row r="56" spans="1:3" x14ac:dyDescent="0.35">
      <c r="A56" t="s">
        <v>232</v>
      </c>
      <c r="B56" t="s">
        <v>289</v>
      </c>
      <c r="C56" t="s">
        <v>465</v>
      </c>
    </row>
    <row r="57" spans="1:3" x14ac:dyDescent="0.35">
      <c r="A57" t="s">
        <v>232</v>
      </c>
      <c r="B57" t="s">
        <v>290</v>
      </c>
      <c r="C57" t="s">
        <v>465</v>
      </c>
    </row>
    <row r="58" spans="1:3" x14ac:dyDescent="0.35">
      <c r="A58" t="s">
        <v>232</v>
      </c>
      <c r="B58" t="s">
        <v>291</v>
      </c>
      <c r="C58" t="s">
        <v>465</v>
      </c>
    </row>
    <row r="59" spans="1:3" x14ac:dyDescent="0.35">
      <c r="A59" t="s">
        <v>232</v>
      </c>
      <c r="B59" t="s">
        <v>292</v>
      </c>
      <c r="C59" t="s">
        <v>465</v>
      </c>
    </row>
    <row r="60" spans="1:3" x14ac:dyDescent="0.35">
      <c r="A60" t="s">
        <v>232</v>
      </c>
      <c r="B60" t="s">
        <v>293</v>
      </c>
      <c r="C60" t="s">
        <v>465</v>
      </c>
    </row>
    <row r="61" spans="1:3" x14ac:dyDescent="0.35">
      <c r="A61" t="s">
        <v>232</v>
      </c>
      <c r="B61" t="s">
        <v>294</v>
      </c>
      <c r="C61" t="s">
        <v>465</v>
      </c>
    </row>
    <row r="62" spans="1:3" x14ac:dyDescent="0.35">
      <c r="A62" t="s">
        <v>232</v>
      </c>
      <c r="B62" t="s">
        <v>295</v>
      </c>
      <c r="C62" t="s">
        <v>465</v>
      </c>
    </row>
    <row r="63" spans="1:3" x14ac:dyDescent="0.35">
      <c r="A63" t="s">
        <v>232</v>
      </c>
      <c r="B63" t="s">
        <v>296</v>
      </c>
      <c r="C63" t="s">
        <v>465</v>
      </c>
    </row>
    <row r="64" spans="1:3" x14ac:dyDescent="0.35">
      <c r="A64" t="s">
        <v>232</v>
      </c>
      <c r="B64" t="s">
        <v>297</v>
      </c>
      <c r="C64" t="s">
        <v>465</v>
      </c>
    </row>
    <row r="65" spans="1:3" x14ac:dyDescent="0.35">
      <c r="A65" t="s">
        <v>232</v>
      </c>
      <c r="B65" t="s">
        <v>298</v>
      </c>
      <c r="C65" t="s">
        <v>465</v>
      </c>
    </row>
    <row r="66" spans="1:3" x14ac:dyDescent="0.35">
      <c r="A66" t="s">
        <v>232</v>
      </c>
      <c r="B66" t="s">
        <v>299</v>
      </c>
      <c r="C66" t="s">
        <v>465</v>
      </c>
    </row>
    <row r="67" spans="1:3" x14ac:dyDescent="0.35">
      <c r="A67" t="s">
        <v>232</v>
      </c>
      <c r="B67" t="s">
        <v>300</v>
      </c>
      <c r="C67" t="s">
        <v>465</v>
      </c>
    </row>
    <row r="68" spans="1:3" x14ac:dyDescent="0.35">
      <c r="A68" t="s">
        <v>232</v>
      </c>
      <c r="B68" t="s">
        <v>301</v>
      </c>
      <c r="C68" t="s">
        <v>465</v>
      </c>
    </row>
    <row r="69" spans="1:3" x14ac:dyDescent="0.35">
      <c r="A69" t="s">
        <v>232</v>
      </c>
      <c r="B69" t="s">
        <v>302</v>
      </c>
      <c r="C69" t="s">
        <v>465</v>
      </c>
    </row>
    <row r="70" spans="1:3" x14ac:dyDescent="0.35">
      <c r="A70" t="s">
        <v>232</v>
      </c>
      <c r="B70" t="s">
        <v>303</v>
      </c>
      <c r="C70" t="s">
        <v>465</v>
      </c>
    </row>
    <row r="71" spans="1:3" x14ac:dyDescent="0.35">
      <c r="A71" t="s">
        <v>232</v>
      </c>
      <c r="B71" t="s">
        <v>304</v>
      </c>
      <c r="C71" t="s">
        <v>465</v>
      </c>
    </row>
    <row r="72" spans="1:3" x14ac:dyDescent="0.35">
      <c r="A72" t="s">
        <v>232</v>
      </c>
      <c r="B72" t="s">
        <v>305</v>
      </c>
      <c r="C72" t="s">
        <v>465</v>
      </c>
    </row>
    <row r="73" spans="1:3" x14ac:dyDescent="0.35">
      <c r="A73" t="s">
        <v>232</v>
      </c>
      <c r="B73" t="s">
        <v>306</v>
      </c>
      <c r="C73" t="s">
        <v>465</v>
      </c>
    </row>
    <row r="74" spans="1:3" x14ac:dyDescent="0.35">
      <c r="A74" t="s">
        <v>232</v>
      </c>
      <c r="B74" t="s">
        <v>307</v>
      </c>
      <c r="C74" t="s">
        <v>465</v>
      </c>
    </row>
    <row r="75" spans="1:3" x14ac:dyDescent="0.35">
      <c r="A75" t="s">
        <v>232</v>
      </c>
      <c r="B75" t="s">
        <v>308</v>
      </c>
      <c r="C75" t="s">
        <v>465</v>
      </c>
    </row>
    <row r="76" spans="1:3" x14ac:dyDescent="0.35">
      <c r="A76" t="s">
        <v>232</v>
      </c>
      <c r="B76" t="s">
        <v>309</v>
      </c>
      <c r="C76" t="s">
        <v>465</v>
      </c>
    </row>
    <row r="77" spans="1:3" x14ac:dyDescent="0.35">
      <c r="A77" t="s">
        <v>232</v>
      </c>
      <c r="B77" t="s">
        <v>310</v>
      </c>
      <c r="C77" t="s">
        <v>465</v>
      </c>
    </row>
    <row r="78" spans="1:3" x14ac:dyDescent="0.35">
      <c r="A78" t="s">
        <v>232</v>
      </c>
      <c r="B78" t="s">
        <v>311</v>
      </c>
      <c r="C78" t="s">
        <v>465</v>
      </c>
    </row>
    <row r="79" spans="1:3" x14ac:dyDescent="0.35">
      <c r="A79" t="s">
        <v>232</v>
      </c>
      <c r="B79" t="s">
        <v>312</v>
      </c>
      <c r="C79" t="s">
        <v>465</v>
      </c>
    </row>
    <row r="80" spans="1:3" x14ac:dyDescent="0.35">
      <c r="A80" t="s">
        <v>232</v>
      </c>
      <c r="B80" t="s">
        <v>313</v>
      </c>
      <c r="C80" t="s">
        <v>465</v>
      </c>
    </row>
    <row r="81" spans="1:5" x14ac:dyDescent="0.35">
      <c r="A81" t="s">
        <v>232</v>
      </c>
      <c r="B81" t="s">
        <v>314</v>
      </c>
      <c r="C81" t="s">
        <v>465</v>
      </c>
    </row>
    <row r="82" spans="1:5" x14ac:dyDescent="0.35">
      <c r="A82" t="s">
        <v>232</v>
      </c>
      <c r="B82" t="s">
        <v>315</v>
      </c>
      <c r="C82" t="s">
        <v>465</v>
      </c>
    </row>
    <row r="83" spans="1:5" x14ac:dyDescent="0.35">
      <c r="A83" t="s">
        <v>232</v>
      </c>
      <c r="B83" t="s">
        <v>316</v>
      </c>
      <c r="C83" t="s">
        <v>465</v>
      </c>
    </row>
    <row r="84" spans="1:5" x14ac:dyDescent="0.3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3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3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3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3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3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3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3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3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3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3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3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3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3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3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3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3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3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3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3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3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3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3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3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3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3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3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3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3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3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3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3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3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3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3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3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3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3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3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3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3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3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3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3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3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3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3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3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3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3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3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3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3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3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3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3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3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3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3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3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3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3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3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3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3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3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3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3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3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3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3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3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3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4.5" x14ac:dyDescent="0.35"/>
  <cols>
    <col min="1" max="1" width="13.7265625" bestFit="1" customWidth="1"/>
    <col min="2" max="2" width="17.7265625" bestFit="1" customWidth="1"/>
  </cols>
  <sheetData>
    <row r="1" spans="1:5" x14ac:dyDescent="0.35">
      <c r="A1" t="s">
        <v>134</v>
      </c>
      <c r="B1" t="s">
        <v>477</v>
      </c>
      <c r="C1" t="s">
        <v>482</v>
      </c>
      <c r="D1" t="s">
        <v>462</v>
      </c>
      <c r="E1" t="s">
        <v>463</v>
      </c>
    </row>
    <row r="2" spans="1:5" x14ac:dyDescent="0.35">
      <c r="A2" t="s">
        <v>483</v>
      </c>
      <c r="B2" t="s">
        <v>478</v>
      </c>
      <c r="C2" t="s">
        <v>484</v>
      </c>
      <c r="D2" t="s">
        <v>485</v>
      </c>
      <c r="E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activeCell="C2" sqref="C2"/>
    </sheetView>
  </sheetViews>
  <sheetFormatPr defaultRowHeight="14.5" x14ac:dyDescent="0.35"/>
  <cols>
    <col min="1" max="1" width="24.08984375" bestFit="1" customWidth="1"/>
    <col min="2" max="2" width="20.6328125" bestFit="1" customWidth="1"/>
    <col min="3" max="3" width="17.7265625" bestFit="1" customWidth="1"/>
  </cols>
  <sheetData>
    <row r="1" spans="1:3" x14ac:dyDescent="0.35">
      <c r="A1" t="s">
        <v>134</v>
      </c>
      <c r="B1" t="s">
        <v>136</v>
      </c>
      <c r="C1" t="s">
        <v>477</v>
      </c>
    </row>
    <row r="2" spans="1:3" x14ac:dyDescent="0.35">
      <c r="A2" t="s">
        <v>479</v>
      </c>
      <c r="B2" t="s">
        <v>397</v>
      </c>
      <c r="C2" t="s">
        <v>478</v>
      </c>
    </row>
    <row r="3" spans="1:3" x14ac:dyDescent="0.35">
      <c r="A3" t="s">
        <v>479</v>
      </c>
      <c r="B3" t="s">
        <v>236</v>
      </c>
      <c r="C3" t="s">
        <v>478</v>
      </c>
    </row>
    <row r="4" spans="1:3" x14ac:dyDescent="0.35">
      <c r="A4" t="s">
        <v>479</v>
      </c>
      <c r="B4" t="s">
        <v>237</v>
      </c>
      <c r="C4" t="s">
        <v>478</v>
      </c>
    </row>
    <row r="5" spans="1:3" x14ac:dyDescent="0.35">
      <c r="A5" t="s">
        <v>479</v>
      </c>
      <c r="B5" t="s">
        <v>238</v>
      </c>
      <c r="C5" t="s">
        <v>478</v>
      </c>
    </row>
    <row r="6" spans="1:3" x14ac:dyDescent="0.35">
      <c r="A6" t="s">
        <v>479</v>
      </c>
      <c r="B6" t="s">
        <v>239</v>
      </c>
      <c r="C6" t="s">
        <v>478</v>
      </c>
    </row>
    <row r="7" spans="1:3" x14ac:dyDescent="0.35">
      <c r="A7" t="s">
        <v>479</v>
      </c>
      <c r="B7" t="s">
        <v>240</v>
      </c>
      <c r="C7" t="s">
        <v>478</v>
      </c>
    </row>
    <row r="8" spans="1:3" x14ac:dyDescent="0.35">
      <c r="A8" t="s">
        <v>479</v>
      </c>
      <c r="B8" t="s">
        <v>241</v>
      </c>
      <c r="C8" t="s">
        <v>478</v>
      </c>
    </row>
    <row r="9" spans="1:3" x14ac:dyDescent="0.35">
      <c r="A9" t="s">
        <v>479</v>
      </c>
      <c r="B9" t="s">
        <v>242</v>
      </c>
      <c r="C9" t="s">
        <v>478</v>
      </c>
    </row>
    <row r="10" spans="1:3" x14ac:dyDescent="0.35">
      <c r="A10" t="s">
        <v>479</v>
      </c>
      <c r="B10" t="s">
        <v>243</v>
      </c>
      <c r="C10" t="s">
        <v>478</v>
      </c>
    </row>
    <row r="11" spans="1:3" x14ac:dyDescent="0.35">
      <c r="A11" t="s">
        <v>479</v>
      </c>
      <c r="B11" t="s">
        <v>244</v>
      </c>
      <c r="C11" t="s">
        <v>478</v>
      </c>
    </row>
    <row r="12" spans="1:3" x14ac:dyDescent="0.35">
      <c r="A12" t="s">
        <v>479</v>
      </c>
      <c r="B12" t="s">
        <v>245</v>
      </c>
      <c r="C12" t="s">
        <v>478</v>
      </c>
    </row>
    <row r="13" spans="1:3" x14ac:dyDescent="0.35">
      <c r="A13" t="s">
        <v>479</v>
      </c>
      <c r="B13" t="s">
        <v>246</v>
      </c>
      <c r="C13" t="s">
        <v>478</v>
      </c>
    </row>
    <row r="14" spans="1:3" x14ac:dyDescent="0.35">
      <c r="A14" t="s">
        <v>479</v>
      </c>
      <c r="B14" t="s">
        <v>247</v>
      </c>
      <c r="C14" t="s">
        <v>478</v>
      </c>
    </row>
    <row r="15" spans="1:3" x14ac:dyDescent="0.35">
      <c r="A15" t="s">
        <v>479</v>
      </c>
      <c r="B15" t="s">
        <v>248</v>
      </c>
      <c r="C15" t="s">
        <v>478</v>
      </c>
    </row>
    <row r="16" spans="1:3" x14ac:dyDescent="0.35">
      <c r="A16" t="s">
        <v>479</v>
      </c>
      <c r="B16" t="s">
        <v>249</v>
      </c>
      <c r="C16" t="s">
        <v>478</v>
      </c>
    </row>
    <row r="17" spans="1:3" x14ac:dyDescent="0.35">
      <c r="A17" t="s">
        <v>479</v>
      </c>
      <c r="B17" t="s">
        <v>250</v>
      </c>
      <c r="C17" t="s">
        <v>478</v>
      </c>
    </row>
    <row r="18" spans="1:3" x14ac:dyDescent="0.35">
      <c r="A18" t="s">
        <v>479</v>
      </c>
      <c r="B18" t="s">
        <v>251</v>
      </c>
      <c r="C18" t="s">
        <v>478</v>
      </c>
    </row>
    <row r="19" spans="1:3" x14ac:dyDescent="0.35">
      <c r="A19" t="s">
        <v>479</v>
      </c>
      <c r="B19" t="s">
        <v>252</v>
      </c>
      <c r="C19" t="s">
        <v>478</v>
      </c>
    </row>
    <row r="20" spans="1:3" x14ac:dyDescent="0.35">
      <c r="A20" t="s">
        <v>479</v>
      </c>
      <c r="B20" t="s">
        <v>253</v>
      </c>
      <c r="C20" t="s">
        <v>478</v>
      </c>
    </row>
    <row r="21" spans="1:3" x14ac:dyDescent="0.35">
      <c r="A21" t="s">
        <v>479</v>
      </c>
      <c r="B21" t="s">
        <v>254</v>
      </c>
      <c r="C21" t="s">
        <v>478</v>
      </c>
    </row>
    <row r="22" spans="1:3" x14ac:dyDescent="0.35">
      <c r="A22" t="s">
        <v>479</v>
      </c>
      <c r="B22" t="s">
        <v>255</v>
      </c>
      <c r="C22" t="s">
        <v>478</v>
      </c>
    </row>
    <row r="23" spans="1:3" x14ac:dyDescent="0.35">
      <c r="A23" t="s">
        <v>479</v>
      </c>
      <c r="B23" t="s">
        <v>256</v>
      </c>
      <c r="C23" t="s">
        <v>478</v>
      </c>
    </row>
    <row r="24" spans="1:3" x14ac:dyDescent="0.35">
      <c r="A24" t="s">
        <v>479</v>
      </c>
      <c r="B24" t="s">
        <v>257</v>
      </c>
      <c r="C24" t="s">
        <v>478</v>
      </c>
    </row>
    <row r="25" spans="1:3" x14ac:dyDescent="0.35">
      <c r="A25" t="s">
        <v>479</v>
      </c>
      <c r="B25" t="s">
        <v>258</v>
      </c>
      <c r="C25" t="s">
        <v>478</v>
      </c>
    </row>
    <row r="26" spans="1:3" x14ac:dyDescent="0.35">
      <c r="A26" t="s">
        <v>479</v>
      </c>
      <c r="B26" t="s">
        <v>259</v>
      </c>
      <c r="C26" t="s">
        <v>478</v>
      </c>
    </row>
    <row r="27" spans="1:3" x14ac:dyDescent="0.35">
      <c r="A27" t="s">
        <v>479</v>
      </c>
      <c r="B27" t="s">
        <v>260</v>
      </c>
      <c r="C27" t="s">
        <v>478</v>
      </c>
    </row>
    <row r="28" spans="1:3" x14ac:dyDescent="0.35">
      <c r="A28" t="s">
        <v>479</v>
      </c>
      <c r="B28" t="s">
        <v>261</v>
      </c>
      <c r="C28" t="s">
        <v>478</v>
      </c>
    </row>
    <row r="29" spans="1:3" x14ac:dyDescent="0.35">
      <c r="A29" t="s">
        <v>479</v>
      </c>
      <c r="B29" t="s">
        <v>262</v>
      </c>
      <c r="C29" t="s">
        <v>478</v>
      </c>
    </row>
    <row r="30" spans="1:3" x14ac:dyDescent="0.35">
      <c r="A30" t="s">
        <v>479</v>
      </c>
      <c r="B30" t="s">
        <v>263</v>
      </c>
      <c r="C30" t="s">
        <v>478</v>
      </c>
    </row>
    <row r="31" spans="1:3" x14ac:dyDescent="0.35">
      <c r="A31" t="s">
        <v>479</v>
      </c>
      <c r="B31" t="s">
        <v>264</v>
      </c>
      <c r="C31" t="s">
        <v>478</v>
      </c>
    </row>
    <row r="32" spans="1:3" x14ac:dyDescent="0.35">
      <c r="A32" t="s">
        <v>479</v>
      </c>
      <c r="B32" t="s">
        <v>265</v>
      </c>
      <c r="C32" t="s">
        <v>478</v>
      </c>
    </row>
    <row r="33" spans="1:3" x14ac:dyDescent="0.35">
      <c r="A33" t="s">
        <v>479</v>
      </c>
      <c r="B33" t="s">
        <v>266</v>
      </c>
      <c r="C33" t="s">
        <v>478</v>
      </c>
    </row>
    <row r="34" spans="1:3" x14ac:dyDescent="0.35">
      <c r="A34" t="s">
        <v>479</v>
      </c>
      <c r="B34" t="s">
        <v>267</v>
      </c>
      <c r="C34" t="s">
        <v>478</v>
      </c>
    </row>
    <row r="35" spans="1:3" x14ac:dyDescent="0.35">
      <c r="A35" t="s">
        <v>479</v>
      </c>
      <c r="B35" t="s">
        <v>268</v>
      </c>
      <c r="C35" t="s">
        <v>478</v>
      </c>
    </row>
    <row r="36" spans="1:3" x14ac:dyDescent="0.35">
      <c r="A36" t="s">
        <v>479</v>
      </c>
      <c r="B36" t="s">
        <v>269</v>
      </c>
      <c r="C36" t="s">
        <v>478</v>
      </c>
    </row>
    <row r="37" spans="1:3" x14ac:dyDescent="0.35">
      <c r="A37" t="s">
        <v>479</v>
      </c>
      <c r="B37" t="s">
        <v>270</v>
      </c>
      <c r="C37" t="s">
        <v>478</v>
      </c>
    </row>
    <row r="38" spans="1:3" x14ac:dyDescent="0.35">
      <c r="A38" t="s">
        <v>479</v>
      </c>
      <c r="B38" t="s">
        <v>271</v>
      </c>
      <c r="C38" t="s">
        <v>478</v>
      </c>
    </row>
    <row r="39" spans="1:3" x14ac:dyDescent="0.35">
      <c r="A39" t="s">
        <v>479</v>
      </c>
      <c r="B39" t="s">
        <v>272</v>
      </c>
      <c r="C39" t="s">
        <v>478</v>
      </c>
    </row>
    <row r="40" spans="1:3" x14ac:dyDescent="0.35">
      <c r="A40" t="s">
        <v>479</v>
      </c>
      <c r="B40" t="s">
        <v>273</v>
      </c>
      <c r="C40" t="s">
        <v>478</v>
      </c>
    </row>
    <row r="41" spans="1:3" x14ac:dyDescent="0.35">
      <c r="A41" t="s">
        <v>479</v>
      </c>
      <c r="B41" t="s">
        <v>274</v>
      </c>
      <c r="C41" t="s">
        <v>478</v>
      </c>
    </row>
    <row r="42" spans="1:3" x14ac:dyDescent="0.35">
      <c r="A42" t="s">
        <v>479</v>
      </c>
      <c r="B42" t="s">
        <v>275</v>
      </c>
      <c r="C42" t="s">
        <v>478</v>
      </c>
    </row>
    <row r="43" spans="1:3" x14ac:dyDescent="0.35">
      <c r="A43" t="s">
        <v>479</v>
      </c>
      <c r="B43" t="s">
        <v>276</v>
      </c>
      <c r="C43" t="s">
        <v>478</v>
      </c>
    </row>
    <row r="44" spans="1:3" x14ac:dyDescent="0.35">
      <c r="A44" t="s">
        <v>479</v>
      </c>
      <c r="B44" t="s">
        <v>277</v>
      </c>
      <c r="C44" t="s">
        <v>478</v>
      </c>
    </row>
    <row r="45" spans="1:3" x14ac:dyDescent="0.35">
      <c r="A45" t="s">
        <v>479</v>
      </c>
      <c r="B45" t="s">
        <v>278</v>
      </c>
      <c r="C45" t="s">
        <v>478</v>
      </c>
    </row>
    <row r="46" spans="1:3" x14ac:dyDescent="0.35">
      <c r="A46" t="s">
        <v>479</v>
      </c>
      <c r="B46" t="s">
        <v>279</v>
      </c>
      <c r="C46" t="s">
        <v>478</v>
      </c>
    </row>
    <row r="47" spans="1:3" x14ac:dyDescent="0.35">
      <c r="A47" t="s">
        <v>479</v>
      </c>
      <c r="B47" t="s">
        <v>280</v>
      </c>
      <c r="C47" t="s">
        <v>478</v>
      </c>
    </row>
    <row r="48" spans="1:3" x14ac:dyDescent="0.35">
      <c r="A48" t="s">
        <v>479</v>
      </c>
      <c r="B48" t="s">
        <v>281</v>
      </c>
      <c r="C48" t="s">
        <v>478</v>
      </c>
    </row>
    <row r="49" spans="1:3" x14ac:dyDescent="0.35">
      <c r="A49" t="s">
        <v>479</v>
      </c>
      <c r="B49" t="s">
        <v>282</v>
      </c>
      <c r="C49" t="s">
        <v>478</v>
      </c>
    </row>
    <row r="50" spans="1:3" x14ac:dyDescent="0.35">
      <c r="A50" t="s">
        <v>479</v>
      </c>
      <c r="B50" t="s">
        <v>283</v>
      </c>
      <c r="C50" t="s">
        <v>478</v>
      </c>
    </row>
    <row r="51" spans="1:3" x14ac:dyDescent="0.35">
      <c r="A51" t="s">
        <v>479</v>
      </c>
      <c r="B51" t="s">
        <v>284</v>
      </c>
      <c r="C51" t="s">
        <v>478</v>
      </c>
    </row>
    <row r="52" spans="1:3" x14ac:dyDescent="0.35">
      <c r="A52" t="s">
        <v>479</v>
      </c>
      <c r="B52" t="s">
        <v>285</v>
      </c>
      <c r="C52" t="s">
        <v>478</v>
      </c>
    </row>
    <row r="53" spans="1:3" x14ac:dyDescent="0.35">
      <c r="A53" t="s">
        <v>479</v>
      </c>
      <c r="B53" t="s">
        <v>286</v>
      </c>
      <c r="C53" t="s">
        <v>478</v>
      </c>
    </row>
    <row r="54" spans="1:3" x14ac:dyDescent="0.35">
      <c r="A54" t="s">
        <v>479</v>
      </c>
      <c r="B54" t="s">
        <v>287</v>
      </c>
      <c r="C54" t="s">
        <v>478</v>
      </c>
    </row>
    <row r="55" spans="1:3" x14ac:dyDescent="0.35">
      <c r="A55" t="s">
        <v>479</v>
      </c>
      <c r="B55" t="s">
        <v>288</v>
      </c>
      <c r="C55" t="s">
        <v>478</v>
      </c>
    </row>
    <row r="56" spans="1:3" x14ac:dyDescent="0.35">
      <c r="A56" t="s">
        <v>479</v>
      </c>
      <c r="B56" t="s">
        <v>289</v>
      </c>
      <c r="C56" t="s">
        <v>478</v>
      </c>
    </row>
    <row r="57" spans="1:3" x14ac:dyDescent="0.35">
      <c r="A57" t="s">
        <v>479</v>
      </c>
      <c r="B57" t="s">
        <v>290</v>
      </c>
      <c r="C57" t="s">
        <v>478</v>
      </c>
    </row>
    <row r="58" spans="1:3" x14ac:dyDescent="0.35">
      <c r="A58" t="s">
        <v>479</v>
      </c>
      <c r="B58" t="s">
        <v>291</v>
      </c>
      <c r="C58" t="s">
        <v>478</v>
      </c>
    </row>
    <row r="59" spans="1:3" x14ac:dyDescent="0.35">
      <c r="A59" t="s">
        <v>479</v>
      </c>
      <c r="B59" t="s">
        <v>292</v>
      </c>
      <c r="C59" t="s">
        <v>478</v>
      </c>
    </row>
    <row r="60" spans="1:3" x14ac:dyDescent="0.35">
      <c r="A60" t="s">
        <v>479</v>
      </c>
      <c r="B60" t="s">
        <v>293</v>
      </c>
      <c r="C60" t="s">
        <v>478</v>
      </c>
    </row>
    <row r="61" spans="1:3" x14ac:dyDescent="0.35">
      <c r="A61" t="s">
        <v>479</v>
      </c>
      <c r="B61" t="s">
        <v>294</v>
      </c>
      <c r="C61" t="s">
        <v>478</v>
      </c>
    </row>
    <row r="62" spans="1:3" x14ac:dyDescent="0.35">
      <c r="A62" t="s">
        <v>479</v>
      </c>
      <c r="B62" t="s">
        <v>295</v>
      </c>
      <c r="C62" t="s">
        <v>478</v>
      </c>
    </row>
    <row r="63" spans="1:3" x14ac:dyDescent="0.35">
      <c r="A63" t="s">
        <v>479</v>
      </c>
      <c r="B63" t="s">
        <v>296</v>
      </c>
      <c r="C63" t="s">
        <v>478</v>
      </c>
    </row>
    <row r="64" spans="1:3" x14ac:dyDescent="0.35">
      <c r="A64" t="s">
        <v>479</v>
      </c>
      <c r="B64" t="s">
        <v>297</v>
      </c>
      <c r="C64" t="s">
        <v>478</v>
      </c>
    </row>
    <row r="65" spans="1:3" x14ac:dyDescent="0.35">
      <c r="A65" t="s">
        <v>479</v>
      </c>
      <c r="B65" t="s">
        <v>298</v>
      </c>
      <c r="C65" t="s">
        <v>478</v>
      </c>
    </row>
    <row r="66" spans="1:3" x14ac:dyDescent="0.35">
      <c r="A66" t="s">
        <v>479</v>
      </c>
      <c r="B66" t="s">
        <v>299</v>
      </c>
      <c r="C66" t="s">
        <v>478</v>
      </c>
    </row>
    <row r="67" spans="1:3" x14ac:dyDescent="0.35">
      <c r="A67" t="s">
        <v>479</v>
      </c>
      <c r="B67" t="s">
        <v>300</v>
      </c>
      <c r="C67" t="s">
        <v>478</v>
      </c>
    </row>
    <row r="68" spans="1:3" x14ac:dyDescent="0.35">
      <c r="A68" t="s">
        <v>479</v>
      </c>
      <c r="B68" t="s">
        <v>301</v>
      </c>
      <c r="C68" t="s">
        <v>478</v>
      </c>
    </row>
    <row r="69" spans="1:3" x14ac:dyDescent="0.35">
      <c r="A69" t="s">
        <v>479</v>
      </c>
      <c r="B69" t="s">
        <v>302</v>
      </c>
      <c r="C69" t="s">
        <v>478</v>
      </c>
    </row>
    <row r="70" spans="1:3" x14ac:dyDescent="0.35">
      <c r="A70" t="s">
        <v>479</v>
      </c>
      <c r="B70" t="s">
        <v>303</v>
      </c>
      <c r="C70" t="s">
        <v>478</v>
      </c>
    </row>
    <row r="71" spans="1:3" x14ac:dyDescent="0.35">
      <c r="A71" t="s">
        <v>479</v>
      </c>
      <c r="B71" t="s">
        <v>304</v>
      </c>
      <c r="C71" t="s">
        <v>478</v>
      </c>
    </row>
    <row r="72" spans="1:3" x14ac:dyDescent="0.35">
      <c r="A72" t="s">
        <v>479</v>
      </c>
      <c r="B72" t="s">
        <v>305</v>
      </c>
      <c r="C72" t="s">
        <v>478</v>
      </c>
    </row>
    <row r="73" spans="1:3" x14ac:dyDescent="0.35">
      <c r="A73" t="s">
        <v>479</v>
      </c>
      <c r="B73" t="s">
        <v>306</v>
      </c>
      <c r="C73" t="s">
        <v>478</v>
      </c>
    </row>
    <row r="74" spans="1:3" x14ac:dyDescent="0.35">
      <c r="A74" t="s">
        <v>479</v>
      </c>
      <c r="B74" t="s">
        <v>307</v>
      </c>
      <c r="C74" t="s">
        <v>478</v>
      </c>
    </row>
    <row r="75" spans="1:3" x14ac:dyDescent="0.35">
      <c r="A75" t="s">
        <v>479</v>
      </c>
      <c r="B75" t="s">
        <v>308</v>
      </c>
      <c r="C75" t="s">
        <v>478</v>
      </c>
    </row>
    <row r="76" spans="1:3" x14ac:dyDescent="0.35">
      <c r="A76" t="s">
        <v>479</v>
      </c>
      <c r="B76" t="s">
        <v>309</v>
      </c>
      <c r="C76" t="s">
        <v>478</v>
      </c>
    </row>
    <row r="77" spans="1:3" x14ac:dyDescent="0.35">
      <c r="A77" t="s">
        <v>479</v>
      </c>
      <c r="B77" t="s">
        <v>310</v>
      </c>
      <c r="C77" t="s">
        <v>478</v>
      </c>
    </row>
    <row r="78" spans="1:3" x14ac:dyDescent="0.35">
      <c r="A78" t="s">
        <v>479</v>
      </c>
      <c r="B78" t="s">
        <v>311</v>
      </c>
      <c r="C78" t="s">
        <v>478</v>
      </c>
    </row>
    <row r="79" spans="1:3" x14ac:dyDescent="0.35">
      <c r="A79" t="s">
        <v>479</v>
      </c>
      <c r="B79" t="s">
        <v>312</v>
      </c>
      <c r="C79" t="s">
        <v>478</v>
      </c>
    </row>
    <row r="80" spans="1:3" x14ac:dyDescent="0.35">
      <c r="A80" t="s">
        <v>479</v>
      </c>
      <c r="B80" t="s">
        <v>313</v>
      </c>
      <c r="C80" t="s">
        <v>478</v>
      </c>
    </row>
    <row r="81" spans="1:3" x14ac:dyDescent="0.35">
      <c r="A81" t="s">
        <v>479</v>
      </c>
      <c r="B81" t="s">
        <v>314</v>
      </c>
      <c r="C81" t="s">
        <v>478</v>
      </c>
    </row>
    <row r="82" spans="1:3" x14ac:dyDescent="0.35">
      <c r="A82" t="s">
        <v>479</v>
      </c>
      <c r="B82" t="s">
        <v>315</v>
      </c>
      <c r="C82" t="s">
        <v>478</v>
      </c>
    </row>
    <row r="83" spans="1:3" x14ac:dyDescent="0.35">
      <c r="A83" t="s">
        <v>479</v>
      </c>
      <c r="B83" t="s">
        <v>316</v>
      </c>
      <c r="C83" t="s">
        <v>478</v>
      </c>
    </row>
    <row r="84" spans="1:3" x14ac:dyDescent="0.35">
      <c r="A84" t="s">
        <v>479</v>
      </c>
      <c r="B84" t="s">
        <v>320</v>
      </c>
      <c r="C84" t="s">
        <v>478</v>
      </c>
    </row>
    <row r="85" spans="1:3" x14ac:dyDescent="0.35">
      <c r="A85" t="s">
        <v>479</v>
      </c>
      <c r="B85" t="s">
        <v>321</v>
      </c>
      <c r="C85" t="s">
        <v>478</v>
      </c>
    </row>
    <row r="86" spans="1:3" x14ac:dyDescent="0.35">
      <c r="A86" t="s">
        <v>479</v>
      </c>
      <c r="B86" t="s">
        <v>322</v>
      </c>
      <c r="C86" t="s">
        <v>478</v>
      </c>
    </row>
    <row r="87" spans="1:3" x14ac:dyDescent="0.35">
      <c r="A87" t="s">
        <v>479</v>
      </c>
      <c r="B87" t="s">
        <v>323</v>
      </c>
      <c r="C87" t="s">
        <v>478</v>
      </c>
    </row>
    <row r="88" spans="1:3" x14ac:dyDescent="0.35">
      <c r="A88" t="s">
        <v>479</v>
      </c>
      <c r="B88" t="s">
        <v>324</v>
      </c>
      <c r="C88" t="s">
        <v>478</v>
      </c>
    </row>
    <row r="89" spans="1:3" x14ac:dyDescent="0.35">
      <c r="A89" t="s">
        <v>479</v>
      </c>
      <c r="B89" t="s">
        <v>325</v>
      </c>
      <c r="C89" t="s">
        <v>478</v>
      </c>
    </row>
    <row r="90" spans="1:3" x14ac:dyDescent="0.35">
      <c r="A90" t="s">
        <v>479</v>
      </c>
      <c r="B90" t="s">
        <v>326</v>
      </c>
      <c r="C90" t="s">
        <v>478</v>
      </c>
    </row>
    <row r="91" spans="1:3" x14ac:dyDescent="0.35">
      <c r="A91" t="s">
        <v>479</v>
      </c>
      <c r="B91" t="s">
        <v>327</v>
      </c>
      <c r="C91" t="s">
        <v>478</v>
      </c>
    </row>
    <row r="92" spans="1:3" x14ac:dyDescent="0.35">
      <c r="A92" t="s">
        <v>479</v>
      </c>
      <c r="B92" t="s">
        <v>328</v>
      </c>
      <c r="C92" t="s">
        <v>478</v>
      </c>
    </row>
    <row r="93" spans="1:3" x14ac:dyDescent="0.35">
      <c r="A93" t="s">
        <v>479</v>
      </c>
      <c r="B93" t="s">
        <v>329</v>
      </c>
      <c r="C93" t="s">
        <v>478</v>
      </c>
    </row>
    <row r="94" spans="1:3" x14ac:dyDescent="0.35">
      <c r="A94" t="s">
        <v>479</v>
      </c>
      <c r="B94" t="s">
        <v>330</v>
      </c>
      <c r="C94" t="s">
        <v>478</v>
      </c>
    </row>
    <row r="95" spans="1:3" x14ac:dyDescent="0.35">
      <c r="A95" t="s">
        <v>479</v>
      </c>
      <c r="B95" t="s">
        <v>331</v>
      </c>
      <c r="C95" t="s">
        <v>478</v>
      </c>
    </row>
    <row r="96" spans="1:3" x14ac:dyDescent="0.35">
      <c r="A96" t="s">
        <v>479</v>
      </c>
      <c r="B96" t="s">
        <v>332</v>
      </c>
      <c r="C96" t="s">
        <v>478</v>
      </c>
    </row>
    <row r="97" spans="1:3" x14ac:dyDescent="0.35">
      <c r="A97" t="s">
        <v>479</v>
      </c>
      <c r="B97" t="s">
        <v>333</v>
      </c>
      <c r="C97" t="s">
        <v>478</v>
      </c>
    </row>
    <row r="98" spans="1:3" x14ac:dyDescent="0.35">
      <c r="A98" t="s">
        <v>479</v>
      </c>
      <c r="B98" t="s">
        <v>334</v>
      </c>
      <c r="C98" t="s">
        <v>478</v>
      </c>
    </row>
    <row r="99" spans="1:3" x14ac:dyDescent="0.35">
      <c r="A99" t="s">
        <v>479</v>
      </c>
      <c r="B99" t="s">
        <v>335</v>
      </c>
      <c r="C99" t="s">
        <v>478</v>
      </c>
    </row>
    <row r="100" spans="1:3" x14ac:dyDescent="0.35">
      <c r="A100" t="s">
        <v>479</v>
      </c>
      <c r="B100" t="s">
        <v>336</v>
      </c>
      <c r="C100" t="s">
        <v>478</v>
      </c>
    </row>
    <row r="101" spans="1:3" x14ac:dyDescent="0.35">
      <c r="A101" t="s">
        <v>479</v>
      </c>
      <c r="B101" t="s">
        <v>337</v>
      </c>
      <c r="C101" t="s">
        <v>478</v>
      </c>
    </row>
    <row r="102" spans="1:3" x14ac:dyDescent="0.35">
      <c r="A102" t="s">
        <v>479</v>
      </c>
      <c r="B102" t="s">
        <v>338</v>
      </c>
      <c r="C102" t="s">
        <v>478</v>
      </c>
    </row>
    <row r="103" spans="1:3" x14ac:dyDescent="0.35">
      <c r="A103" t="s">
        <v>479</v>
      </c>
      <c r="B103" t="s">
        <v>339</v>
      </c>
      <c r="C103" t="s">
        <v>478</v>
      </c>
    </row>
    <row r="104" spans="1:3" x14ac:dyDescent="0.35">
      <c r="A104" t="s">
        <v>479</v>
      </c>
      <c r="B104" t="s">
        <v>340</v>
      </c>
      <c r="C104" t="s">
        <v>478</v>
      </c>
    </row>
    <row r="105" spans="1:3" x14ac:dyDescent="0.35">
      <c r="A105" t="s">
        <v>479</v>
      </c>
      <c r="B105" t="s">
        <v>387</v>
      </c>
      <c r="C105" t="s">
        <v>478</v>
      </c>
    </row>
    <row r="106" spans="1:3" x14ac:dyDescent="0.35">
      <c r="A106" t="s">
        <v>479</v>
      </c>
      <c r="B106" t="s">
        <v>341</v>
      </c>
      <c r="C106" t="s">
        <v>478</v>
      </c>
    </row>
    <row r="107" spans="1:3" x14ac:dyDescent="0.35">
      <c r="A107" t="s">
        <v>479</v>
      </c>
      <c r="B107" t="s">
        <v>386</v>
      </c>
      <c r="C107" t="s">
        <v>478</v>
      </c>
    </row>
    <row r="108" spans="1:3" x14ac:dyDescent="0.35">
      <c r="A108" t="s">
        <v>479</v>
      </c>
      <c r="B108" t="s">
        <v>342</v>
      </c>
      <c r="C108" t="s">
        <v>478</v>
      </c>
    </row>
    <row r="109" spans="1:3" x14ac:dyDescent="0.35">
      <c r="A109" t="s">
        <v>479</v>
      </c>
      <c r="B109" t="s">
        <v>343</v>
      </c>
      <c r="C109" t="s">
        <v>478</v>
      </c>
    </row>
    <row r="110" spans="1:3" x14ac:dyDescent="0.35">
      <c r="A110" t="s">
        <v>479</v>
      </c>
      <c r="B110" t="s">
        <v>344</v>
      </c>
      <c r="C110" t="s">
        <v>478</v>
      </c>
    </row>
    <row r="111" spans="1:3" x14ac:dyDescent="0.35">
      <c r="A111" t="s">
        <v>479</v>
      </c>
      <c r="B111" t="s">
        <v>345</v>
      </c>
      <c r="C111" t="s">
        <v>478</v>
      </c>
    </row>
    <row r="112" spans="1:3" x14ac:dyDescent="0.35">
      <c r="A112" t="s">
        <v>479</v>
      </c>
      <c r="B112" t="s">
        <v>346</v>
      </c>
      <c r="C112" t="s">
        <v>478</v>
      </c>
    </row>
    <row r="113" spans="1:3" x14ac:dyDescent="0.35">
      <c r="A113" t="s">
        <v>479</v>
      </c>
      <c r="B113" t="s">
        <v>347</v>
      </c>
      <c r="C113" t="s">
        <v>478</v>
      </c>
    </row>
    <row r="114" spans="1:3" x14ac:dyDescent="0.35">
      <c r="A114" t="s">
        <v>479</v>
      </c>
      <c r="B114" t="s">
        <v>348</v>
      </c>
      <c r="C114" t="s">
        <v>478</v>
      </c>
    </row>
    <row r="115" spans="1:3" x14ac:dyDescent="0.35">
      <c r="A115" t="s">
        <v>479</v>
      </c>
      <c r="B115" t="s">
        <v>349</v>
      </c>
      <c r="C115" t="s">
        <v>478</v>
      </c>
    </row>
    <row r="116" spans="1:3" x14ac:dyDescent="0.35">
      <c r="A116" t="s">
        <v>479</v>
      </c>
      <c r="B116" t="s">
        <v>350</v>
      </c>
      <c r="C116" t="s">
        <v>478</v>
      </c>
    </row>
    <row r="117" spans="1:3" x14ac:dyDescent="0.35">
      <c r="A117" t="s">
        <v>479</v>
      </c>
      <c r="B117" t="s">
        <v>351</v>
      </c>
      <c r="C117" t="s">
        <v>478</v>
      </c>
    </row>
    <row r="118" spans="1:3" x14ac:dyDescent="0.35">
      <c r="A118" t="s">
        <v>479</v>
      </c>
      <c r="B118" t="s">
        <v>352</v>
      </c>
      <c r="C118" t="s">
        <v>478</v>
      </c>
    </row>
    <row r="119" spans="1:3" x14ac:dyDescent="0.35">
      <c r="A119" t="s">
        <v>479</v>
      </c>
      <c r="B119" t="s">
        <v>353</v>
      </c>
      <c r="C119" t="s">
        <v>478</v>
      </c>
    </row>
    <row r="120" spans="1:3" x14ac:dyDescent="0.35">
      <c r="A120" t="s">
        <v>479</v>
      </c>
      <c r="B120" t="s">
        <v>354</v>
      </c>
      <c r="C120" t="s">
        <v>478</v>
      </c>
    </row>
    <row r="121" spans="1:3" x14ac:dyDescent="0.35">
      <c r="A121" t="s">
        <v>479</v>
      </c>
      <c r="B121" t="s">
        <v>355</v>
      </c>
      <c r="C121" t="s">
        <v>478</v>
      </c>
    </row>
    <row r="122" spans="1:3" x14ac:dyDescent="0.35">
      <c r="A122" t="s">
        <v>479</v>
      </c>
      <c r="B122" t="s">
        <v>356</v>
      </c>
      <c r="C122" t="s">
        <v>478</v>
      </c>
    </row>
    <row r="123" spans="1:3" x14ac:dyDescent="0.35">
      <c r="A123" t="s">
        <v>479</v>
      </c>
      <c r="B123" t="s">
        <v>357</v>
      </c>
      <c r="C123" t="s">
        <v>478</v>
      </c>
    </row>
    <row r="124" spans="1:3" x14ac:dyDescent="0.35">
      <c r="A124" t="s">
        <v>479</v>
      </c>
      <c r="B124" t="s">
        <v>358</v>
      </c>
      <c r="C124" t="s">
        <v>478</v>
      </c>
    </row>
    <row r="125" spans="1:3" x14ac:dyDescent="0.35">
      <c r="A125" t="s">
        <v>479</v>
      </c>
      <c r="B125" t="s">
        <v>359</v>
      </c>
      <c r="C125" t="s">
        <v>478</v>
      </c>
    </row>
    <row r="126" spans="1:3" x14ac:dyDescent="0.35">
      <c r="A126" t="s">
        <v>479</v>
      </c>
      <c r="B126" t="s">
        <v>360</v>
      </c>
      <c r="C126" t="s">
        <v>478</v>
      </c>
    </row>
    <row r="127" spans="1:3" x14ac:dyDescent="0.35">
      <c r="A127" t="s">
        <v>479</v>
      </c>
      <c r="B127" t="s">
        <v>361</v>
      </c>
      <c r="C127" t="s">
        <v>478</v>
      </c>
    </row>
    <row r="128" spans="1:3" x14ac:dyDescent="0.35">
      <c r="A128" t="s">
        <v>479</v>
      </c>
      <c r="B128" t="s">
        <v>362</v>
      </c>
      <c r="C128" t="s">
        <v>478</v>
      </c>
    </row>
    <row r="129" spans="1:3" x14ac:dyDescent="0.35">
      <c r="A129" t="s">
        <v>479</v>
      </c>
      <c r="B129" t="s">
        <v>390</v>
      </c>
      <c r="C129" t="s">
        <v>478</v>
      </c>
    </row>
    <row r="130" spans="1:3" x14ac:dyDescent="0.35">
      <c r="A130" t="s">
        <v>479</v>
      </c>
      <c r="B130" t="s">
        <v>389</v>
      </c>
      <c r="C130" t="s">
        <v>478</v>
      </c>
    </row>
    <row r="131" spans="1:3" x14ac:dyDescent="0.35">
      <c r="A131" t="s">
        <v>479</v>
      </c>
      <c r="B131" t="s">
        <v>388</v>
      </c>
      <c r="C131" t="s">
        <v>478</v>
      </c>
    </row>
    <row r="132" spans="1:3" x14ac:dyDescent="0.35">
      <c r="A132" t="s">
        <v>479</v>
      </c>
      <c r="B132" t="s">
        <v>363</v>
      </c>
      <c r="C132" t="s">
        <v>478</v>
      </c>
    </row>
    <row r="133" spans="1:3" x14ac:dyDescent="0.35">
      <c r="A133" t="s">
        <v>479</v>
      </c>
      <c r="B133" t="s">
        <v>364</v>
      </c>
      <c r="C133" t="s">
        <v>478</v>
      </c>
    </row>
    <row r="134" spans="1:3" x14ac:dyDescent="0.35">
      <c r="A134" t="s">
        <v>479</v>
      </c>
      <c r="B134" t="s">
        <v>365</v>
      </c>
      <c r="C134" t="s">
        <v>478</v>
      </c>
    </row>
    <row r="135" spans="1:3" x14ac:dyDescent="0.35">
      <c r="A135" t="s">
        <v>479</v>
      </c>
      <c r="B135" t="s">
        <v>366</v>
      </c>
      <c r="C135" t="s">
        <v>478</v>
      </c>
    </row>
    <row r="136" spans="1:3" x14ac:dyDescent="0.35">
      <c r="A136" t="s">
        <v>479</v>
      </c>
      <c r="B136" t="s">
        <v>367</v>
      </c>
      <c r="C136" t="s">
        <v>478</v>
      </c>
    </row>
    <row r="137" spans="1:3" x14ac:dyDescent="0.35">
      <c r="A137" t="s">
        <v>479</v>
      </c>
      <c r="B137" t="s">
        <v>368</v>
      </c>
      <c r="C137" t="s">
        <v>478</v>
      </c>
    </row>
    <row r="138" spans="1:3" x14ac:dyDescent="0.35">
      <c r="A138" t="s">
        <v>479</v>
      </c>
      <c r="B138" t="s">
        <v>369</v>
      </c>
      <c r="C138" t="s">
        <v>478</v>
      </c>
    </row>
    <row r="139" spans="1:3" x14ac:dyDescent="0.35">
      <c r="A139" t="s">
        <v>479</v>
      </c>
      <c r="B139" t="s">
        <v>370</v>
      </c>
      <c r="C139" t="s">
        <v>478</v>
      </c>
    </row>
    <row r="140" spans="1:3" x14ac:dyDescent="0.35">
      <c r="A140" t="s">
        <v>479</v>
      </c>
      <c r="B140" t="s">
        <v>371</v>
      </c>
      <c r="C140" t="s">
        <v>478</v>
      </c>
    </row>
    <row r="141" spans="1:3" x14ac:dyDescent="0.35">
      <c r="A141" t="s">
        <v>479</v>
      </c>
      <c r="B141" t="s">
        <v>372</v>
      </c>
      <c r="C141" t="s">
        <v>478</v>
      </c>
    </row>
    <row r="142" spans="1:3" x14ac:dyDescent="0.35">
      <c r="A142" t="s">
        <v>479</v>
      </c>
      <c r="B142" t="s">
        <v>373</v>
      </c>
      <c r="C142" t="s">
        <v>478</v>
      </c>
    </row>
    <row r="143" spans="1:3" x14ac:dyDescent="0.35">
      <c r="A143" t="s">
        <v>479</v>
      </c>
      <c r="B143" t="s">
        <v>374</v>
      </c>
      <c r="C143" t="s">
        <v>478</v>
      </c>
    </row>
    <row r="144" spans="1:3" x14ac:dyDescent="0.35">
      <c r="A144" t="s">
        <v>479</v>
      </c>
      <c r="B144" t="s">
        <v>375</v>
      </c>
      <c r="C144" t="s">
        <v>478</v>
      </c>
    </row>
    <row r="145" spans="1:3" x14ac:dyDescent="0.35">
      <c r="A145" t="s">
        <v>479</v>
      </c>
      <c r="B145" t="s">
        <v>376</v>
      </c>
      <c r="C145" t="s">
        <v>478</v>
      </c>
    </row>
    <row r="146" spans="1:3" x14ac:dyDescent="0.35">
      <c r="A146" t="s">
        <v>479</v>
      </c>
      <c r="B146" t="s">
        <v>377</v>
      </c>
      <c r="C146" t="s">
        <v>478</v>
      </c>
    </row>
    <row r="147" spans="1:3" x14ac:dyDescent="0.35">
      <c r="A147" t="s">
        <v>479</v>
      </c>
      <c r="B147" t="s">
        <v>378</v>
      </c>
      <c r="C147" t="s">
        <v>478</v>
      </c>
    </row>
    <row r="148" spans="1:3" x14ac:dyDescent="0.35">
      <c r="A148" t="s">
        <v>479</v>
      </c>
      <c r="B148" t="s">
        <v>379</v>
      </c>
      <c r="C148" t="s">
        <v>478</v>
      </c>
    </row>
    <row r="149" spans="1:3" x14ac:dyDescent="0.35">
      <c r="A149" t="s">
        <v>479</v>
      </c>
      <c r="B149" t="s">
        <v>380</v>
      </c>
      <c r="C149" t="s">
        <v>478</v>
      </c>
    </row>
    <row r="150" spans="1:3" x14ac:dyDescent="0.35">
      <c r="A150" t="s">
        <v>479</v>
      </c>
      <c r="B150" t="s">
        <v>381</v>
      </c>
      <c r="C150" t="s">
        <v>478</v>
      </c>
    </row>
    <row r="151" spans="1:3" x14ac:dyDescent="0.35">
      <c r="A151" t="s">
        <v>479</v>
      </c>
      <c r="B151" t="s">
        <v>382</v>
      </c>
      <c r="C151" t="s">
        <v>478</v>
      </c>
    </row>
    <row r="152" spans="1:3" x14ac:dyDescent="0.35">
      <c r="A152" t="s">
        <v>479</v>
      </c>
      <c r="B152" t="s">
        <v>383</v>
      </c>
      <c r="C152" t="s">
        <v>478</v>
      </c>
    </row>
    <row r="153" spans="1:3" x14ac:dyDescent="0.35">
      <c r="A153" t="s">
        <v>479</v>
      </c>
      <c r="B153" t="s">
        <v>392</v>
      </c>
      <c r="C153" t="s">
        <v>478</v>
      </c>
    </row>
    <row r="154" spans="1:3" x14ac:dyDescent="0.35">
      <c r="A154" t="s">
        <v>479</v>
      </c>
      <c r="B154" t="s">
        <v>384</v>
      </c>
      <c r="C154" t="s">
        <v>478</v>
      </c>
    </row>
    <row r="155" spans="1:3" x14ac:dyDescent="0.35">
      <c r="A155" t="s">
        <v>479</v>
      </c>
      <c r="B155" t="s">
        <v>391</v>
      </c>
      <c r="C155" t="s">
        <v>478</v>
      </c>
    </row>
    <row r="156" spans="1:3" x14ac:dyDescent="0.35">
      <c r="A156" t="s">
        <v>479</v>
      </c>
      <c r="B156" t="s">
        <v>385</v>
      </c>
      <c r="C156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C8" sqref="C8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397</v>
      </c>
      <c r="C2" t="s">
        <v>318</v>
      </c>
    </row>
    <row r="3" spans="1:3" x14ac:dyDescent="0.35">
      <c r="A3" t="s">
        <v>235</v>
      </c>
      <c r="B3" t="s">
        <v>236</v>
      </c>
      <c r="C3" t="s">
        <v>318</v>
      </c>
    </row>
    <row r="4" spans="1:3" x14ac:dyDescent="0.35">
      <c r="A4" t="s">
        <v>235</v>
      </c>
      <c r="B4" t="s">
        <v>237</v>
      </c>
      <c r="C4" t="s">
        <v>318</v>
      </c>
    </row>
    <row r="5" spans="1:3" x14ac:dyDescent="0.35">
      <c r="A5" t="s">
        <v>235</v>
      </c>
      <c r="B5" t="s">
        <v>238</v>
      </c>
      <c r="C5" t="s">
        <v>318</v>
      </c>
    </row>
    <row r="6" spans="1:3" x14ac:dyDescent="0.35">
      <c r="A6" t="s">
        <v>235</v>
      </c>
      <c r="B6" t="s">
        <v>239</v>
      </c>
      <c r="C6" t="s">
        <v>318</v>
      </c>
    </row>
    <row r="7" spans="1:3" x14ac:dyDescent="0.35">
      <c r="A7" t="s">
        <v>235</v>
      </c>
      <c r="B7" t="s">
        <v>240</v>
      </c>
      <c r="C7" t="s">
        <v>318</v>
      </c>
    </row>
    <row r="8" spans="1:3" x14ac:dyDescent="0.35">
      <c r="A8" t="s">
        <v>235</v>
      </c>
      <c r="B8" t="s">
        <v>241</v>
      </c>
      <c r="C8" t="s">
        <v>318</v>
      </c>
    </row>
    <row r="9" spans="1:3" x14ac:dyDescent="0.35">
      <c r="A9" t="s">
        <v>235</v>
      </c>
      <c r="B9" t="s">
        <v>242</v>
      </c>
      <c r="C9" t="s">
        <v>318</v>
      </c>
    </row>
    <row r="10" spans="1:3" x14ac:dyDescent="0.35">
      <c r="A10" t="s">
        <v>235</v>
      </c>
      <c r="B10" t="s">
        <v>243</v>
      </c>
      <c r="C10" t="s">
        <v>318</v>
      </c>
    </row>
    <row r="11" spans="1:3" x14ac:dyDescent="0.35">
      <c r="A11" t="s">
        <v>235</v>
      </c>
      <c r="B11" t="s">
        <v>244</v>
      </c>
      <c r="C11" t="s">
        <v>318</v>
      </c>
    </row>
    <row r="12" spans="1:3" x14ac:dyDescent="0.35">
      <c r="A12" t="s">
        <v>235</v>
      </c>
      <c r="B12" t="s">
        <v>245</v>
      </c>
      <c r="C12" t="s">
        <v>318</v>
      </c>
    </row>
    <row r="13" spans="1:3" x14ac:dyDescent="0.35">
      <c r="A13" t="s">
        <v>235</v>
      </c>
      <c r="B13" t="s">
        <v>246</v>
      </c>
      <c r="C13" t="s">
        <v>318</v>
      </c>
    </row>
    <row r="14" spans="1:3" x14ac:dyDescent="0.35">
      <c r="A14" t="s">
        <v>235</v>
      </c>
      <c r="B14" t="s">
        <v>247</v>
      </c>
      <c r="C14" t="s">
        <v>318</v>
      </c>
    </row>
    <row r="15" spans="1:3" x14ac:dyDescent="0.35">
      <c r="A15" t="s">
        <v>235</v>
      </c>
      <c r="B15" t="s">
        <v>248</v>
      </c>
      <c r="C15" t="s">
        <v>318</v>
      </c>
    </row>
    <row r="16" spans="1:3" x14ac:dyDescent="0.35">
      <c r="A16" t="s">
        <v>235</v>
      </c>
      <c r="B16" t="s">
        <v>249</v>
      </c>
      <c r="C16" t="s">
        <v>318</v>
      </c>
    </row>
    <row r="17" spans="1:3" x14ac:dyDescent="0.35">
      <c r="A17" t="s">
        <v>235</v>
      </c>
      <c r="B17" t="s">
        <v>250</v>
      </c>
      <c r="C17" t="s">
        <v>318</v>
      </c>
    </row>
    <row r="18" spans="1:3" x14ac:dyDescent="0.35">
      <c r="A18" t="s">
        <v>235</v>
      </c>
      <c r="B18" t="s">
        <v>251</v>
      </c>
      <c r="C18" t="s">
        <v>318</v>
      </c>
    </row>
    <row r="19" spans="1:3" x14ac:dyDescent="0.35">
      <c r="A19" t="s">
        <v>235</v>
      </c>
      <c r="B19" t="s">
        <v>252</v>
      </c>
      <c r="C19" t="s">
        <v>318</v>
      </c>
    </row>
    <row r="20" spans="1:3" x14ac:dyDescent="0.35">
      <c r="A20" t="s">
        <v>235</v>
      </c>
      <c r="B20" t="s">
        <v>253</v>
      </c>
      <c r="C20" t="s">
        <v>318</v>
      </c>
    </row>
    <row r="21" spans="1:3" x14ac:dyDescent="0.35">
      <c r="A21" t="s">
        <v>235</v>
      </c>
      <c r="B21" t="s">
        <v>254</v>
      </c>
      <c r="C21" t="s">
        <v>318</v>
      </c>
    </row>
    <row r="22" spans="1:3" x14ac:dyDescent="0.35">
      <c r="A22" t="s">
        <v>235</v>
      </c>
      <c r="B22" t="s">
        <v>255</v>
      </c>
      <c r="C22" t="s">
        <v>318</v>
      </c>
    </row>
    <row r="23" spans="1:3" x14ac:dyDescent="0.35">
      <c r="A23" t="s">
        <v>235</v>
      </c>
      <c r="B23" t="s">
        <v>256</v>
      </c>
      <c r="C23" t="s">
        <v>318</v>
      </c>
    </row>
    <row r="24" spans="1:3" x14ac:dyDescent="0.35">
      <c r="A24" t="s">
        <v>235</v>
      </c>
      <c r="B24" t="s">
        <v>257</v>
      </c>
      <c r="C24" t="s">
        <v>318</v>
      </c>
    </row>
    <row r="25" spans="1:3" x14ac:dyDescent="0.35">
      <c r="A25" t="s">
        <v>235</v>
      </c>
      <c r="B25" t="s">
        <v>258</v>
      </c>
      <c r="C25" t="s">
        <v>318</v>
      </c>
    </row>
    <row r="26" spans="1:3" x14ac:dyDescent="0.35">
      <c r="A26" t="s">
        <v>235</v>
      </c>
      <c r="B26" t="s">
        <v>259</v>
      </c>
      <c r="C26" t="s">
        <v>318</v>
      </c>
    </row>
    <row r="27" spans="1:3" x14ac:dyDescent="0.35">
      <c r="A27" t="s">
        <v>235</v>
      </c>
      <c r="B27" t="s">
        <v>260</v>
      </c>
      <c r="C27" t="s">
        <v>318</v>
      </c>
    </row>
    <row r="28" spans="1:3" x14ac:dyDescent="0.35">
      <c r="A28" t="s">
        <v>235</v>
      </c>
      <c r="B28" t="s">
        <v>261</v>
      </c>
      <c r="C28" t="s">
        <v>318</v>
      </c>
    </row>
    <row r="29" spans="1:3" x14ac:dyDescent="0.35">
      <c r="A29" t="s">
        <v>235</v>
      </c>
      <c r="B29" t="s">
        <v>262</v>
      </c>
      <c r="C29" t="s">
        <v>318</v>
      </c>
    </row>
    <row r="30" spans="1:3" x14ac:dyDescent="0.35">
      <c r="A30" t="s">
        <v>235</v>
      </c>
      <c r="B30" t="s">
        <v>263</v>
      </c>
      <c r="C30" t="s">
        <v>318</v>
      </c>
    </row>
    <row r="31" spans="1:3" x14ac:dyDescent="0.35">
      <c r="A31" t="s">
        <v>235</v>
      </c>
      <c r="B31" t="s">
        <v>264</v>
      </c>
      <c r="C31" t="s">
        <v>318</v>
      </c>
    </row>
    <row r="32" spans="1:3" x14ac:dyDescent="0.35">
      <c r="A32" t="s">
        <v>235</v>
      </c>
      <c r="B32" t="s">
        <v>265</v>
      </c>
      <c r="C32" t="s">
        <v>318</v>
      </c>
    </row>
    <row r="33" spans="1:3" x14ac:dyDescent="0.35">
      <c r="A33" t="s">
        <v>235</v>
      </c>
      <c r="B33" t="s">
        <v>266</v>
      </c>
      <c r="C33" t="s">
        <v>318</v>
      </c>
    </row>
    <row r="34" spans="1:3" x14ac:dyDescent="0.35">
      <c r="A34" t="s">
        <v>235</v>
      </c>
      <c r="B34" t="s">
        <v>267</v>
      </c>
      <c r="C34" t="s">
        <v>318</v>
      </c>
    </row>
    <row r="35" spans="1:3" x14ac:dyDescent="0.35">
      <c r="A35" t="s">
        <v>235</v>
      </c>
      <c r="B35" t="s">
        <v>268</v>
      </c>
      <c r="C35" t="s">
        <v>318</v>
      </c>
    </row>
    <row r="36" spans="1:3" x14ac:dyDescent="0.35">
      <c r="A36" t="s">
        <v>235</v>
      </c>
      <c r="B36" t="s">
        <v>269</v>
      </c>
      <c r="C36" t="s">
        <v>318</v>
      </c>
    </row>
    <row r="37" spans="1:3" x14ac:dyDescent="0.35">
      <c r="A37" t="s">
        <v>235</v>
      </c>
      <c r="B37" t="s">
        <v>270</v>
      </c>
      <c r="C37" t="s">
        <v>318</v>
      </c>
    </row>
    <row r="38" spans="1:3" x14ac:dyDescent="0.35">
      <c r="A38" t="s">
        <v>235</v>
      </c>
      <c r="B38" t="s">
        <v>271</v>
      </c>
      <c r="C38" t="s">
        <v>318</v>
      </c>
    </row>
    <row r="39" spans="1:3" x14ac:dyDescent="0.35">
      <c r="A39" t="s">
        <v>235</v>
      </c>
      <c r="B39" t="s">
        <v>272</v>
      </c>
      <c r="C39" t="s">
        <v>318</v>
      </c>
    </row>
    <row r="40" spans="1:3" x14ac:dyDescent="0.35">
      <c r="A40" t="s">
        <v>235</v>
      </c>
      <c r="B40" t="s">
        <v>273</v>
      </c>
      <c r="C40" t="s">
        <v>318</v>
      </c>
    </row>
    <row r="41" spans="1:3" x14ac:dyDescent="0.35">
      <c r="A41" t="s">
        <v>235</v>
      </c>
      <c r="B41" t="s">
        <v>274</v>
      </c>
      <c r="C41" t="s">
        <v>318</v>
      </c>
    </row>
    <row r="42" spans="1:3" x14ac:dyDescent="0.35">
      <c r="A42" t="s">
        <v>235</v>
      </c>
      <c r="B42" t="s">
        <v>275</v>
      </c>
      <c r="C42" t="s">
        <v>318</v>
      </c>
    </row>
    <row r="43" spans="1:3" x14ac:dyDescent="0.35">
      <c r="A43" t="s">
        <v>235</v>
      </c>
      <c r="B43" t="s">
        <v>276</v>
      </c>
      <c r="C43" t="s">
        <v>318</v>
      </c>
    </row>
    <row r="44" spans="1:3" x14ac:dyDescent="0.35">
      <c r="A44" t="s">
        <v>235</v>
      </c>
      <c r="B44" t="s">
        <v>277</v>
      </c>
      <c r="C44" t="s">
        <v>318</v>
      </c>
    </row>
    <row r="45" spans="1:3" x14ac:dyDescent="0.35">
      <c r="A45" t="s">
        <v>235</v>
      </c>
      <c r="B45" t="s">
        <v>278</v>
      </c>
      <c r="C45" t="s">
        <v>318</v>
      </c>
    </row>
    <row r="46" spans="1:3" x14ac:dyDescent="0.35">
      <c r="A46" t="s">
        <v>235</v>
      </c>
      <c r="B46" t="s">
        <v>279</v>
      </c>
      <c r="C46" t="s">
        <v>318</v>
      </c>
    </row>
    <row r="47" spans="1:3" x14ac:dyDescent="0.35">
      <c r="A47" t="s">
        <v>235</v>
      </c>
      <c r="B47" t="s">
        <v>280</v>
      </c>
      <c r="C47" t="s">
        <v>318</v>
      </c>
    </row>
    <row r="48" spans="1:3" x14ac:dyDescent="0.35">
      <c r="A48" t="s">
        <v>235</v>
      </c>
      <c r="B48" t="s">
        <v>281</v>
      </c>
      <c r="C48" t="s">
        <v>318</v>
      </c>
    </row>
    <row r="49" spans="1:3" x14ac:dyDescent="0.35">
      <c r="A49" t="s">
        <v>235</v>
      </c>
      <c r="B49" t="s">
        <v>282</v>
      </c>
      <c r="C49" t="s">
        <v>318</v>
      </c>
    </row>
    <row r="50" spans="1:3" x14ac:dyDescent="0.35">
      <c r="A50" t="s">
        <v>235</v>
      </c>
      <c r="B50" t="s">
        <v>283</v>
      </c>
      <c r="C50" t="s">
        <v>318</v>
      </c>
    </row>
    <row r="51" spans="1:3" x14ac:dyDescent="0.35">
      <c r="A51" t="s">
        <v>235</v>
      </c>
      <c r="B51" t="s">
        <v>284</v>
      </c>
      <c r="C51" t="s">
        <v>318</v>
      </c>
    </row>
    <row r="52" spans="1:3" x14ac:dyDescent="0.35">
      <c r="A52" t="s">
        <v>235</v>
      </c>
      <c r="B52" t="s">
        <v>285</v>
      </c>
      <c r="C52" t="s">
        <v>318</v>
      </c>
    </row>
    <row r="53" spans="1:3" x14ac:dyDescent="0.35">
      <c r="A53" t="s">
        <v>235</v>
      </c>
      <c r="B53" t="s">
        <v>286</v>
      </c>
      <c r="C53" t="s">
        <v>318</v>
      </c>
    </row>
    <row r="54" spans="1:3" x14ac:dyDescent="0.35">
      <c r="A54" t="s">
        <v>235</v>
      </c>
      <c r="B54" t="s">
        <v>287</v>
      </c>
      <c r="C54" t="s">
        <v>318</v>
      </c>
    </row>
    <row r="55" spans="1:3" x14ac:dyDescent="0.35">
      <c r="A55" t="s">
        <v>235</v>
      </c>
      <c r="B55" t="s">
        <v>288</v>
      </c>
      <c r="C55" t="s">
        <v>318</v>
      </c>
    </row>
    <row r="56" spans="1:3" x14ac:dyDescent="0.35">
      <c r="A56" t="s">
        <v>235</v>
      </c>
      <c r="B56" t="s">
        <v>289</v>
      </c>
      <c r="C56" t="s">
        <v>318</v>
      </c>
    </row>
    <row r="57" spans="1:3" x14ac:dyDescent="0.35">
      <c r="A57" t="s">
        <v>235</v>
      </c>
      <c r="B57" t="s">
        <v>290</v>
      </c>
      <c r="C57" t="s">
        <v>318</v>
      </c>
    </row>
    <row r="58" spans="1:3" x14ac:dyDescent="0.35">
      <c r="A58" t="s">
        <v>235</v>
      </c>
      <c r="B58" t="s">
        <v>291</v>
      </c>
      <c r="C58" t="s">
        <v>318</v>
      </c>
    </row>
    <row r="59" spans="1:3" x14ac:dyDescent="0.35">
      <c r="A59" t="s">
        <v>235</v>
      </c>
      <c r="B59" t="s">
        <v>292</v>
      </c>
      <c r="C59" t="s">
        <v>318</v>
      </c>
    </row>
    <row r="60" spans="1:3" x14ac:dyDescent="0.35">
      <c r="A60" t="s">
        <v>235</v>
      </c>
      <c r="B60" t="s">
        <v>293</v>
      </c>
      <c r="C60" t="s">
        <v>318</v>
      </c>
    </row>
    <row r="61" spans="1:3" x14ac:dyDescent="0.35">
      <c r="A61" t="s">
        <v>235</v>
      </c>
      <c r="B61" t="s">
        <v>294</v>
      </c>
      <c r="C61" t="s">
        <v>318</v>
      </c>
    </row>
    <row r="62" spans="1:3" x14ac:dyDescent="0.35">
      <c r="A62" t="s">
        <v>235</v>
      </c>
      <c r="B62" t="s">
        <v>295</v>
      </c>
      <c r="C62" t="s">
        <v>318</v>
      </c>
    </row>
    <row r="63" spans="1:3" x14ac:dyDescent="0.35">
      <c r="A63" t="s">
        <v>235</v>
      </c>
      <c r="B63" t="s">
        <v>296</v>
      </c>
      <c r="C63" t="s">
        <v>318</v>
      </c>
    </row>
    <row r="64" spans="1:3" x14ac:dyDescent="0.35">
      <c r="A64" t="s">
        <v>235</v>
      </c>
      <c r="B64" t="s">
        <v>297</v>
      </c>
      <c r="C64" t="s">
        <v>318</v>
      </c>
    </row>
    <row r="65" spans="1:3" x14ac:dyDescent="0.35">
      <c r="A65" t="s">
        <v>235</v>
      </c>
      <c r="B65" t="s">
        <v>298</v>
      </c>
      <c r="C65" t="s">
        <v>318</v>
      </c>
    </row>
    <row r="66" spans="1:3" x14ac:dyDescent="0.35">
      <c r="A66" t="s">
        <v>235</v>
      </c>
      <c r="B66" t="s">
        <v>299</v>
      </c>
      <c r="C66" t="s">
        <v>318</v>
      </c>
    </row>
    <row r="67" spans="1:3" x14ac:dyDescent="0.35">
      <c r="A67" t="s">
        <v>235</v>
      </c>
      <c r="B67" t="s">
        <v>300</v>
      </c>
      <c r="C67" t="s">
        <v>318</v>
      </c>
    </row>
    <row r="68" spans="1:3" x14ac:dyDescent="0.35">
      <c r="A68" t="s">
        <v>235</v>
      </c>
      <c r="B68" t="s">
        <v>301</v>
      </c>
      <c r="C68" t="s">
        <v>318</v>
      </c>
    </row>
    <row r="69" spans="1:3" x14ac:dyDescent="0.35">
      <c r="A69" t="s">
        <v>235</v>
      </c>
      <c r="B69" t="s">
        <v>302</v>
      </c>
      <c r="C69" t="s">
        <v>318</v>
      </c>
    </row>
    <row r="70" spans="1:3" x14ac:dyDescent="0.35">
      <c r="A70" t="s">
        <v>235</v>
      </c>
      <c r="B70" t="s">
        <v>303</v>
      </c>
      <c r="C70" t="s">
        <v>318</v>
      </c>
    </row>
    <row r="71" spans="1:3" x14ac:dyDescent="0.35">
      <c r="A71" t="s">
        <v>235</v>
      </c>
      <c r="B71" t="s">
        <v>304</v>
      </c>
      <c r="C71" t="s">
        <v>318</v>
      </c>
    </row>
    <row r="72" spans="1:3" x14ac:dyDescent="0.35">
      <c r="A72" t="s">
        <v>235</v>
      </c>
      <c r="B72" t="s">
        <v>305</v>
      </c>
      <c r="C72" t="s">
        <v>318</v>
      </c>
    </row>
    <row r="73" spans="1:3" x14ac:dyDescent="0.35">
      <c r="A73" t="s">
        <v>235</v>
      </c>
      <c r="B73" t="s">
        <v>306</v>
      </c>
      <c r="C73" t="s">
        <v>318</v>
      </c>
    </row>
    <row r="74" spans="1:3" x14ac:dyDescent="0.35">
      <c r="A74" t="s">
        <v>235</v>
      </c>
      <c r="B74" t="s">
        <v>307</v>
      </c>
      <c r="C74" t="s">
        <v>318</v>
      </c>
    </row>
    <row r="75" spans="1:3" x14ac:dyDescent="0.35">
      <c r="A75" t="s">
        <v>235</v>
      </c>
      <c r="B75" t="s">
        <v>308</v>
      </c>
      <c r="C75" t="s">
        <v>318</v>
      </c>
    </row>
    <row r="76" spans="1:3" x14ac:dyDescent="0.35">
      <c r="A76" t="s">
        <v>235</v>
      </c>
      <c r="B76" t="s">
        <v>309</v>
      </c>
      <c r="C76" t="s">
        <v>318</v>
      </c>
    </row>
    <row r="77" spans="1:3" x14ac:dyDescent="0.35">
      <c r="A77" t="s">
        <v>235</v>
      </c>
      <c r="B77" t="s">
        <v>310</v>
      </c>
      <c r="C77" t="s">
        <v>318</v>
      </c>
    </row>
    <row r="78" spans="1:3" x14ac:dyDescent="0.35">
      <c r="A78" t="s">
        <v>235</v>
      </c>
      <c r="B78" t="s">
        <v>311</v>
      </c>
      <c r="C78" t="s">
        <v>318</v>
      </c>
    </row>
    <row r="79" spans="1:3" x14ac:dyDescent="0.35">
      <c r="A79" t="s">
        <v>235</v>
      </c>
      <c r="B79" t="s">
        <v>312</v>
      </c>
      <c r="C79" t="s">
        <v>318</v>
      </c>
    </row>
    <row r="80" spans="1:3" x14ac:dyDescent="0.35">
      <c r="A80" t="s">
        <v>235</v>
      </c>
      <c r="B80" t="s">
        <v>313</v>
      </c>
      <c r="C80" t="s">
        <v>318</v>
      </c>
    </row>
    <row r="81" spans="1:3" x14ac:dyDescent="0.35">
      <c r="A81" t="s">
        <v>235</v>
      </c>
      <c r="B81" t="s">
        <v>314</v>
      </c>
      <c r="C81" t="s">
        <v>318</v>
      </c>
    </row>
    <row r="82" spans="1:3" x14ac:dyDescent="0.35">
      <c r="A82" t="s">
        <v>235</v>
      </c>
      <c r="B82" t="s">
        <v>315</v>
      </c>
      <c r="C82" t="s">
        <v>318</v>
      </c>
    </row>
    <row r="83" spans="1:3" x14ac:dyDescent="0.35">
      <c r="A83" t="s">
        <v>235</v>
      </c>
      <c r="B83" t="s">
        <v>316</v>
      </c>
      <c r="C83" t="s">
        <v>318</v>
      </c>
    </row>
    <row r="84" spans="1:3" x14ac:dyDescent="0.35">
      <c r="A84" t="s">
        <v>235</v>
      </c>
      <c r="B84" t="s">
        <v>320</v>
      </c>
      <c r="C84" t="s">
        <v>318</v>
      </c>
    </row>
    <row r="85" spans="1:3" x14ac:dyDescent="0.35">
      <c r="A85" t="s">
        <v>235</v>
      </c>
      <c r="B85" t="s">
        <v>321</v>
      </c>
      <c r="C85" t="s">
        <v>318</v>
      </c>
    </row>
    <row r="86" spans="1:3" x14ac:dyDescent="0.35">
      <c r="A86" t="s">
        <v>235</v>
      </c>
      <c r="B86" t="s">
        <v>322</v>
      </c>
      <c r="C86" t="s">
        <v>318</v>
      </c>
    </row>
    <row r="87" spans="1:3" x14ac:dyDescent="0.35">
      <c r="A87" t="s">
        <v>235</v>
      </c>
      <c r="B87" t="s">
        <v>323</v>
      </c>
      <c r="C87" t="s">
        <v>318</v>
      </c>
    </row>
    <row r="88" spans="1:3" x14ac:dyDescent="0.35">
      <c r="A88" t="s">
        <v>235</v>
      </c>
      <c r="B88" t="s">
        <v>324</v>
      </c>
      <c r="C88" t="s">
        <v>318</v>
      </c>
    </row>
    <row r="89" spans="1:3" x14ac:dyDescent="0.35">
      <c r="A89" t="s">
        <v>235</v>
      </c>
      <c r="B89" t="s">
        <v>325</v>
      </c>
      <c r="C89" t="s">
        <v>318</v>
      </c>
    </row>
    <row r="90" spans="1:3" x14ac:dyDescent="0.35">
      <c r="A90" t="s">
        <v>235</v>
      </c>
      <c r="B90" t="s">
        <v>326</v>
      </c>
      <c r="C90" t="s">
        <v>318</v>
      </c>
    </row>
    <row r="91" spans="1:3" x14ac:dyDescent="0.35">
      <c r="A91" t="s">
        <v>235</v>
      </c>
      <c r="B91" t="s">
        <v>327</v>
      </c>
      <c r="C91" t="s">
        <v>318</v>
      </c>
    </row>
    <row r="92" spans="1:3" x14ac:dyDescent="0.35">
      <c r="A92" t="s">
        <v>235</v>
      </c>
      <c r="B92" t="s">
        <v>328</v>
      </c>
      <c r="C92" t="s">
        <v>318</v>
      </c>
    </row>
    <row r="93" spans="1:3" x14ac:dyDescent="0.35">
      <c r="A93" t="s">
        <v>235</v>
      </c>
      <c r="B93" t="s">
        <v>329</v>
      </c>
      <c r="C93" t="s">
        <v>318</v>
      </c>
    </row>
    <row r="94" spans="1:3" x14ac:dyDescent="0.35">
      <c r="A94" t="s">
        <v>235</v>
      </c>
      <c r="B94" t="s">
        <v>330</v>
      </c>
      <c r="C94" t="s">
        <v>318</v>
      </c>
    </row>
    <row r="95" spans="1:3" x14ac:dyDescent="0.35">
      <c r="A95" t="s">
        <v>235</v>
      </c>
      <c r="B95" t="s">
        <v>331</v>
      </c>
      <c r="C95" t="s">
        <v>318</v>
      </c>
    </row>
    <row r="96" spans="1:3" x14ac:dyDescent="0.35">
      <c r="A96" t="s">
        <v>235</v>
      </c>
      <c r="B96" t="s">
        <v>332</v>
      </c>
      <c r="C96" t="s">
        <v>318</v>
      </c>
    </row>
    <row r="97" spans="1:3" x14ac:dyDescent="0.35">
      <c r="A97" t="s">
        <v>235</v>
      </c>
      <c r="B97" t="s">
        <v>333</v>
      </c>
      <c r="C97" t="s">
        <v>318</v>
      </c>
    </row>
    <row r="98" spans="1:3" x14ac:dyDescent="0.35">
      <c r="A98" t="s">
        <v>235</v>
      </c>
      <c r="B98" t="s">
        <v>334</v>
      </c>
      <c r="C98" t="s">
        <v>318</v>
      </c>
    </row>
    <row r="99" spans="1:3" x14ac:dyDescent="0.35">
      <c r="A99" t="s">
        <v>235</v>
      </c>
      <c r="B99" t="s">
        <v>335</v>
      </c>
      <c r="C99" t="s">
        <v>318</v>
      </c>
    </row>
    <row r="100" spans="1:3" x14ac:dyDescent="0.35">
      <c r="A100" t="s">
        <v>235</v>
      </c>
      <c r="B100" t="s">
        <v>336</v>
      </c>
      <c r="C100" t="s">
        <v>318</v>
      </c>
    </row>
    <row r="101" spans="1:3" x14ac:dyDescent="0.35">
      <c r="A101" t="s">
        <v>235</v>
      </c>
      <c r="B101" t="s">
        <v>337</v>
      </c>
      <c r="C101" t="s">
        <v>318</v>
      </c>
    </row>
    <row r="102" spans="1:3" x14ac:dyDescent="0.35">
      <c r="A102" t="s">
        <v>235</v>
      </c>
      <c r="B102" t="s">
        <v>338</v>
      </c>
      <c r="C102" t="s">
        <v>318</v>
      </c>
    </row>
    <row r="103" spans="1:3" x14ac:dyDescent="0.35">
      <c r="A103" t="s">
        <v>235</v>
      </c>
      <c r="B103" t="s">
        <v>339</v>
      </c>
      <c r="C103" t="s">
        <v>318</v>
      </c>
    </row>
    <row r="104" spans="1:3" x14ac:dyDescent="0.35">
      <c r="A104" t="s">
        <v>235</v>
      </c>
      <c r="B104" t="s">
        <v>340</v>
      </c>
      <c r="C104" t="s">
        <v>318</v>
      </c>
    </row>
    <row r="105" spans="1:3" x14ac:dyDescent="0.35">
      <c r="A105" t="s">
        <v>235</v>
      </c>
      <c r="B105" t="s">
        <v>387</v>
      </c>
      <c r="C105" t="s">
        <v>318</v>
      </c>
    </row>
    <row r="106" spans="1:3" x14ac:dyDescent="0.35">
      <c r="A106" t="s">
        <v>235</v>
      </c>
      <c r="B106" t="s">
        <v>341</v>
      </c>
      <c r="C106" t="s">
        <v>318</v>
      </c>
    </row>
    <row r="107" spans="1:3" x14ac:dyDescent="0.35">
      <c r="A107" t="s">
        <v>235</v>
      </c>
      <c r="B107" t="s">
        <v>386</v>
      </c>
      <c r="C107" t="s">
        <v>318</v>
      </c>
    </row>
    <row r="108" spans="1:3" x14ac:dyDescent="0.35">
      <c r="A108" t="s">
        <v>235</v>
      </c>
      <c r="B108" t="s">
        <v>342</v>
      </c>
      <c r="C108" t="s">
        <v>318</v>
      </c>
    </row>
    <row r="109" spans="1:3" x14ac:dyDescent="0.35">
      <c r="A109" t="s">
        <v>235</v>
      </c>
      <c r="B109" t="s">
        <v>343</v>
      </c>
      <c r="C109" t="s">
        <v>318</v>
      </c>
    </row>
    <row r="110" spans="1:3" x14ac:dyDescent="0.35">
      <c r="A110" t="s">
        <v>235</v>
      </c>
      <c r="B110" t="s">
        <v>344</v>
      </c>
      <c r="C110" t="s">
        <v>318</v>
      </c>
    </row>
    <row r="111" spans="1:3" x14ac:dyDescent="0.35">
      <c r="A111" t="s">
        <v>235</v>
      </c>
      <c r="B111" t="s">
        <v>345</v>
      </c>
      <c r="C111" t="s">
        <v>318</v>
      </c>
    </row>
    <row r="112" spans="1:3" x14ac:dyDescent="0.35">
      <c r="A112" t="s">
        <v>235</v>
      </c>
      <c r="B112" t="s">
        <v>346</v>
      </c>
      <c r="C112" t="s">
        <v>318</v>
      </c>
    </row>
    <row r="113" spans="1:3" x14ac:dyDescent="0.35">
      <c r="A113" t="s">
        <v>235</v>
      </c>
      <c r="B113" t="s">
        <v>347</v>
      </c>
      <c r="C113" t="s">
        <v>318</v>
      </c>
    </row>
    <row r="114" spans="1:3" x14ac:dyDescent="0.35">
      <c r="A114" t="s">
        <v>235</v>
      </c>
      <c r="B114" t="s">
        <v>348</v>
      </c>
      <c r="C114" t="s">
        <v>318</v>
      </c>
    </row>
    <row r="115" spans="1:3" x14ac:dyDescent="0.35">
      <c r="A115" t="s">
        <v>235</v>
      </c>
      <c r="B115" t="s">
        <v>349</v>
      </c>
      <c r="C115" t="s">
        <v>318</v>
      </c>
    </row>
    <row r="116" spans="1:3" x14ac:dyDescent="0.35">
      <c r="A116" t="s">
        <v>235</v>
      </c>
      <c r="B116" t="s">
        <v>350</v>
      </c>
      <c r="C116" t="s">
        <v>318</v>
      </c>
    </row>
    <row r="117" spans="1:3" x14ac:dyDescent="0.35">
      <c r="A117" t="s">
        <v>235</v>
      </c>
      <c r="B117" t="s">
        <v>351</v>
      </c>
      <c r="C117" t="s">
        <v>318</v>
      </c>
    </row>
    <row r="118" spans="1:3" x14ac:dyDescent="0.35">
      <c r="A118" t="s">
        <v>235</v>
      </c>
      <c r="B118" t="s">
        <v>352</v>
      </c>
      <c r="C118" t="s">
        <v>318</v>
      </c>
    </row>
    <row r="119" spans="1:3" x14ac:dyDescent="0.35">
      <c r="A119" t="s">
        <v>235</v>
      </c>
      <c r="B119" t="s">
        <v>353</v>
      </c>
      <c r="C119" t="s">
        <v>318</v>
      </c>
    </row>
    <row r="120" spans="1:3" x14ac:dyDescent="0.35">
      <c r="A120" t="s">
        <v>235</v>
      </c>
      <c r="B120" t="s">
        <v>354</v>
      </c>
      <c r="C120" t="s">
        <v>318</v>
      </c>
    </row>
    <row r="121" spans="1:3" x14ac:dyDescent="0.35">
      <c r="A121" t="s">
        <v>235</v>
      </c>
      <c r="B121" t="s">
        <v>355</v>
      </c>
      <c r="C121" t="s">
        <v>318</v>
      </c>
    </row>
    <row r="122" spans="1:3" x14ac:dyDescent="0.35">
      <c r="A122" t="s">
        <v>235</v>
      </c>
      <c r="B122" t="s">
        <v>356</v>
      </c>
      <c r="C122" t="s">
        <v>318</v>
      </c>
    </row>
    <row r="123" spans="1:3" x14ac:dyDescent="0.35">
      <c r="A123" t="s">
        <v>235</v>
      </c>
      <c r="B123" t="s">
        <v>357</v>
      </c>
      <c r="C123" t="s">
        <v>318</v>
      </c>
    </row>
    <row r="124" spans="1:3" x14ac:dyDescent="0.35">
      <c r="A124" t="s">
        <v>235</v>
      </c>
      <c r="B124" t="s">
        <v>358</v>
      </c>
      <c r="C124" t="s">
        <v>318</v>
      </c>
    </row>
    <row r="125" spans="1:3" x14ac:dyDescent="0.35">
      <c r="A125" t="s">
        <v>235</v>
      </c>
      <c r="B125" t="s">
        <v>359</v>
      </c>
      <c r="C125" t="s">
        <v>318</v>
      </c>
    </row>
    <row r="126" spans="1:3" x14ac:dyDescent="0.35">
      <c r="A126" t="s">
        <v>235</v>
      </c>
      <c r="B126" t="s">
        <v>360</v>
      </c>
      <c r="C126" t="s">
        <v>318</v>
      </c>
    </row>
    <row r="127" spans="1:3" x14ac:dyDescent="0.35">
      <c r="A127" t="s">
        <v>235</v>
      </c>
      <c r="B127" t="s">
        <v>361</v>
      </c>
      <c r="C127" t="s">
        <v>318</v>
      </c>
    </row>
    <row r="128" spans="1:3" x14ac:dyDescent="0.35">
      <c r="A128" t="s">
        <v>235</v>
      </c>
      <c r="B128" t="s">
        <v>362</v>
      </c>
      <c r="C128" t="s">
        <v>318</v>
      </c>
    </row>
    <row r="129" spans="1:3" x14ac:dyDescent="0.35">
      <c r="A129" t="s">
        <v>235</v>
      </c>
      <c r="B129" t="s">
        <v>390</v>
      </c>
      <c r="C129" t="s">
        <v>318</v>
      </c>
    </row>
    <row r="130" spans="1:3" x14ac:dyDescent="0.35">
      <c r="A130" t="s">
        <v>235</v>
      </c>
      <c r="B130" t="s">
        <v>389</v>
      </c>
      <c r="C130" t="s">
        <v>318</v>
      </c>
    </row>
    <row r="131" spans="1:3" x14ac:dyDescent="0.35">
      <c r="A131" t="s">
        <v>235</v>
      </c>
      <c r="B131" t="s">
        <v>388</v>
      </c>
      <c r="C131" t="s">
        <v>318</v>
      </c>
    </row>
    <row r="132" spans="1:3" x14ac:dyDescent="0.35">
      <c r="A132" t="s">
        <v>235</v>
      </c>
      <c r="B132" t="s">
        <v>363</v>
      </c>
      <c r="C132" t="s">
        <v>318</v>
      </c>
    </row>
    <row r="133" spans="1:3" x14ac:dyDescent="0.35">
      <c r="A133" t="s">
        <v>235</v>
      </c>
      <c r="B133" t="s">
        <v>364</v>
      </c>
      <c r="C133" t="s">
        <v>318</v>
      </c>
    </row>
    <row r="134" spans="1:3" x14ac:dyDescent="0.35">
      <c r="A134" t="s">
        <v>235</v>
      </c>
      <c r="B134" t="s">
        <v>365</v>
      </c>
      <c r="C134" t="s">
        <v>318</v>
      </c>
    </row>
    <row r="135" spans="1:3" x14ac:dyDescent="0.35">
      <c r="A135" t="s">
        <v>235</v>
      </c>
      <c r="B135" t="s">
        <v>366</v>
      </c>
      <c r="C135" t="s">
        <v>318</v>
      </c>
    </row>
    <row r="136" spans="1:3" x14ac:dyDescent="0.35">
      <c r="A136" t="s">
        <v>235</v>
      </c>
      <c r="B136" t="s">
        <v>367</v>
      </c>
      <c r="C136" t="s">
        <v>318</v>
      </c>
    </row>
    <row r="137" spans="1:3" x14ac:dyDescent="0.35">
      <c r="A137" t="s">
        <v>235</v>
      </c>
      <c r="B137" t="s">
        <v>368</v>
      </c>
      <c r="C137" t="s">
        <v>318</v>
      </c>
    </row>
    <row r="138" spans="1:3" x14ac:dyDescent="0.35">
      <c r="A138" t="s">
        <v>235</v>
      </c>
      <c r="B138" t="s">
        <v>369</v>
      </c>
      <c r="C138" t="s">
        <v>318</v>
      </c>
    </row>
    <row r="139" spans="1:3" x14ac:dyDescent="0.35">
      <c r="A139" t="s">
        <v>235</v>
      </c>
      <c r="B139" t="s">
        <v>370</v>
      </c>
      <c r="C139" t="s">
        <v>318</v>
      </c>
    </row>
    <row r="140" spans="1:3" x14ac:dyDescent="0.35">
      <c r="A140" t="s">
        <v>235</v>
      </c>
      <c r="B140" t="s">
        <v>371</v>
      </c>
      <c r="C140" t="s">
        <v>318</v>
      </c>
    </row>
    <row r="141" spans="1:3" x14ac:dyDescent="0.35">
      <c r="A141" t="s">
        <v>235</v>
      </c>
      <c r="B141" t="s">
        <v>372</v>
      </c>
      <c r="C141" t="s">
        <v>318</v>
      </c>
    </row>
    <row r="142" spans="1:3" x14ac:dyDescent="0.35">
      <c r="A142" t="s">
        <v>235</v>
      </c>
      <c r="B142" t="s">
        <v>373</v>
      </c>
      <c r="C142" t="s">
        <v>318</v>
      </c>
    </row>
    <row r="143" spans="1:3" x14ac:dyDescent="0.35">
      <c r="A143" t="s">
        <v>235</v>
      </c>
      <c r="B143" t="s">
        <v>374</v>
      </c>
      <c r="C143" t="s">
        <v>318</v>
      </c>
    </row>
    <row r="144" spans="1:3" x14ac:dyDescent="0.35">
      <c r="A144" t="s">
        <v>235</v>
      </c>
      <c r="B144" t="s">
        <v>375</v>
      </c>
      <c r="C144" t="s">
        <v>318</v>
      </c>
    </row>
    <row r="145" spans="1:3" x14ac:dyDescent="0.35">
      <c r="A145" t="s">
        <v>235</v>
      </c>
      <c r="B145" t="s">
        <v>376</v>
      </c>
      <c r="C145" t="s">
        <v>318</v>
      </c>
    </row>
    <row r="146" spans="1:3" x14ac:dyDescent="0.35">
      <c r="A146" t="s">
        <v>235</v>
      </c>
      <c r="B146" t="s">
        <v>377</v>
      </c>
      <c r="C146" t="s">
        <v>318</v>
      </c>
    </row>
    <row r="147" spans="1:3" x14ac:dyDescent="0.35">
      <c r="A147" t="s">
        <v>235</v>
      </c>
      <c r="B147" t="s">
        <v>378</v>
      </c>
      <c r="C147" t="s">
        <v>318</v>
      </c>
    </row>
    <row r="148" spans="1:3" x14ac:dyDescent="0.35">
      <c r="A148" t="s">
        <v>235</v>
      </c>
      <c r="B148" t="s">
        <v>379</v>
      </c>
      <c r="C148" t="s">
        <v>318</v>
      </c>
    </row>
    <row r="149" spans="1:3" x14ac:dyDescent="0.35">
      <c r="A149" t="s">
        <v>235</v>
      </c>
      <c r="B149" t="s">
        <v>380</v>
      </c>
      <c r="C149" t="s">
        <v>318</v>
      </c>
    </row>
    <row r="150" spans="1:3" x14ac:dyDescent="0.35">
      <c r="A150" t="s">
        <v>235</v>
      </c>
      <c r="B150" t="s">
        <v>381</v>
      </c>
      <c r="C150" t="s">
        <v>318</v>
      </c>
    </row>
    <row r="151" spans="1:3" x14ac:dyDescent="0.35">
      <c r="A151" t="s">
        <v>235</v>
      </c>
      <c r="B151" t="s">
        <v>382</v>
      </c>
      <c r="C151" t="s">
        <v>318</v>
      </c>
    </row>
    <row r="152" spans="1:3" x14ac:dyDescent="0.35">
      <c r="A152" t="s">
        <v>235</v>
      </c>
      <c r="B152" t="s">
        <v>383</v>
      </c>
      <c r="C152" t="s">
        <v>318</v>
      </c>
    </row>
    <row r="153" spans="1:3" x14ac:dyDescent="0.35">
      <c r="A153" t="s">
        <v>235</v>
      </c>
      <c r="B153" t="s">
        <v>392</v>
      </c>
      <c r="C153" t="s">
        <v>318</v>
      </c>
    </row>
    <row r="154" spans="1:3" x14ac:dyDescent="0.35">
      <c r="A154" t="s">
        <v>235</v>
      </c>
      <c r="B154" t="s">
        <v>384</v>
      </c>
      <c r="C154" t="s">
        <v>318</v>
      </c>
    </row>
    <row r="155" spans="1:3" x14ac:dyDescent="0.35">
      <c r="A155" t="s">
        <v>235</v>
      </c>
      <c r="B155" t="s">
        <v>391</v>
      </c>
      <c r="C155" t="s">
        <v>318</v>
      </c>
    </row>
    <row r="156" spans="1:3" x14ac:dyDescent="0.35">
      <c r="A156" t="s">
        <v>235</v>
      </c>
      <c r="B156" t="s">
        <v>385</v>
      </c>
      <c r="C156" t="s">
        <v>318</v>
      </c>
    </row>
    <row r="157" spans="1:3" x14ac:dyDescent="0.35">
      <c r="A157" t="s">
        <v>235</v>
      </c>
      <c r="B157" t="s">
        <v>397</v>
      </c>
      <c r="C157" t="s">
        <v>319</v>
      </c>
    </row>
    <row r="158" spans="1:3" x14ac:dyDescent="0.35">
      <c r="A158" t="s">
        <v>235</v>
      </c>
      <c r="B158" t="s">
        <v>236</v>
      </c>
      <c r="C158" t="s">
        <v>319</v>
      </c>
    </row>
    <row r="159" spans="1:3" x14ac:dyDescent="0.35">
      <c r="A159" t="s">
        <v>235</v>
      </c>
      <c r="B159" t="s">
        <v>237</v>
      </c>
      <c r="C159" t="s">
        <v>319</v>
      </c>
    </row>
    <row r="160" spans="1:3" x14ac:dyDescent="0.35">
      <c r="A160" t="s">
        <v>235</v>
      </c>
      <c r="B160" t="s">
        <v>238</v>
      </c>
      <c r="C160" t="s">
        <v>319</v>
      </c>
    </row>
    <row r="161" spans="1:3" x14ac:dyDescent="0.35">
      <c r="A161" t="s">
        <v>235</v>
      </c>
      <c r="B161" t="s">
        <v>239</v>
      </c>
      <c r="C161" t="s">
        <v>319</v>
      </c>
    </row>
    <row r="162" spans="1:3" x14ac:dyDescent="0.35">
      <c r="A162" t="s">
        <v>235</v>
      </c>
      <c r="B162" t="s">
        <v>240</v>
      </c>
      <c r="C162" t="s">
        <v>319</v>
      </c>
    </row>
    <row r="163" spans="1:3" x14ac:dyDescent="0.35">
      <c r="A163" t="s">
        <v>235</v>
      </c>
      <c r="B163" t="s">
        <v>241</v>
      </c>
      <c r="C163" t="s">
        <v>319</v>
      </c>
    </row>
    <row r="164" spans="1:3" x14ac:dyDescent="0.35">
      <c r="A164" t="s">
        <v>235</v>
      </c>
      <c r="B164" t="s">
        <v>242</v>
      </c>
      <c r="C164" t="s">
        <v>319</v>
      </c>
    </row>
    <row r="165" spans="1:3" x14ac:dyDescent="0.35">
      <c r="A165" t="s">
        <v>235</v>
      </c>
      <c r="B165" t="s">
        <v>243</v>
      </c>
      <c r="C165" t="s">
        <v>319</v>
      </c>
    </row>
    <row r="166" spans="1:3" x14ac:dyDescent="0.35">
      <c r="A166" t="s">
        <v>235</v>
      </c>
      <c r="B166" t="s">
        <v>244</v>
      </c>
      <c r="C166" t="s">
        <v>319</v>
      </c>
    </row>
    <row r="167" spans="1:3" x14ac:dyDescent="0.35">
      <c r="A167" t="s">
        <v>235</v>
      </c>
      <c r="B167" t="s">
        <v>245</v>
      </c>
      <c r="C167" t="s">
        <v>319</v>
      </c>
    </row>
    <row r="168" spans="1:3" x14ac:dyDescent="0.35">
      <c r="A168" t="s">
        <v>235</v>
      </c>
      <c r="B168" t="s">
        <v>246</v>
      </c>
      <c r="C168" t="s">
        <v>319</v>
      </c>
    </row>
    <row r="169" spans="1:3" x14ac:dyDescent="0.35">
      <c r="A169" t="s">
        <v>235</v>
      </c>
      <c r="B169" t="s">
        <v>247</v>
      </c>
      <c r="C169" t="s">
        <v>319</v>
      </c>
    </row>
    <row r="170" spans="1:3" x14ac:dyDescent="0.35">
      <c r="A170" t="s">
        <v>235</v>
      </c>
      <c r="B170" t="s">
        <v>248</v>
      </c>
      <c r="C170" t="s">
        <v>319</v>
      </c>
    </row>
    <row r="171" spans="1:3" x14ac:dyDescent="0.35">
      <c r="A171" t="s">
        <v>235</v>
      </c>
      <c r="B171" t="s">
        <v>249</v>
      </c>
      <c r="C171" t="s">
        <v>319</v>
      </c>
    </row>
    <row r="172" spans="1:3" x14ac:dyDescent="0.35">
      <c r="A172" t="s">
        <v>235</v>
      </c>
      <c r="B172" t="s">
        <v>250</v>
      </c>
      <c r="C172" t="s">
        <v>319</v>
      </c>
    </row>
    <row r="173" spans="1:3" x14ac:dyDescent="0.35">
      <c r="A173" t="s">
        <v>235</v>
      </c>
      <c r="B173" t="s">
        <v>251</v>
      </c>
      <c r="C173" t="s">
        <v>319</v>
      </c>
    </row>
    <row r="174" spans="1:3" x14ac:dyDescent="0.35">
      <c r="A174" t="s">
        <v>235</v>
      </c>
      <c r="B174" t="s">
        <v>252</v>
      </c>
      <c r="C174" t="s">
        <v>319</v>
      </c>
    </row>
    <row r="175" spans="1:3" x14ac:dyDescent="0.35">
      <c r="A175" t="s">
        <v>235</v>
      </c>
      <c r="B175" t="s">
        <v>253</v>
      </c>
      <c r="C175" t="s">
        <v>319</v>
      </c>
    </row>
    <row r="176" spans="1:3" x14ac:dyDescent="0.35">
      <c r="A176" t="s">
        <v>235</v>
      </c>
      <c r="B176" t="s">
        <v>254</v>
      </c>
      <c r="C176" t="s">
        <v>319</v>
      </c>
    </row>
    <row r="177" spans="1:3" x14ac:dyDescent="0.35">
      <c r="A177" t="s">
        <v>235</v>
      </c>
      <c r="B177" t="s">
        <v>255</v>
      </c>
      <c r="C177" t="s">
        <v>319</v>
      </c>
    </row>
    <row r="178" spans="1:3" x14ac:dyDescent="0.35">
      <c r="A178" t="s">
        <v>235</v>
      </c>
      <c r="B178" t="s">
        <v>256</v>
      </c>
      <c r="C178" t="s">
        <v>319</v>
      </c>
    </row>
    <row r="179" spans="1:3" x14ac:dyDescent="0.35">
      <c r="A179" t="s">
        <v>235</v>
      </c>
      <c r="B179" t="s">
        <v>257</v>
      </c>
      <c r="C179" t="s">
        <v>319</v>
      </c>
    </row>
    <row r="180" spans="1:3" x14ac:dyDescent="0.35">
      <c r="A180" t="s">
        <v>235</v>
      </c>
      <c r="B180" t="s">
        <v>258</v>
      </c>
      <c r="C180" t="s">
        <v>319</v>
      </c>
    </row>
    <row r="181" spans="1:3" x14ac:dyDescent="0.35">
      <c r="A181" t="s">
        <v>235</v>
      </c>
      <c r="B181" t="s">
        <v>259</v>
      </c>
      <c r="C181" t="s">
        <v>319</v>
      </c>
    </row>
    <row r="182" spans="1:3" x14ac:dyDescent="0.35">
      <c r="A182" t="s">
        <v>235</v>
      </c>
      <c r="B182" t="s">
        <v>260</v>
      </c>
      <c r="C182" t="s">
        <v>319</v>
      </c>
    </row>
    <row r="183" spans="1:3" x14ac:dyDescent="0.35">
      <c r="A183" t="s">
        <v>235</v>
      </c>
      <c r="B183" t="s">
        <v>261</v>
      </c>
      <c r="C183" t="s">
        <v>319</v>
      </c>
    </row>
    <row r="184" spans="1:3" x14ac:dyDescent="0.35">
      <c r="A184" t="s">
        <v>235</v>
      </c>
      <c r="B184" t="s">
        <v>262</v>
      </c>
      <c r="C184" t="s">
        <v>319</v>
      </c>
    </row>
    <row r="185" spans="1:3" x14ac:dyDescent="0.35">
      <c r="A185" t="s">
        <v>235</v>
      </c>
      <c r="B185" t="s">
        <v>263</v>
      </c>
      <c r="C185" t="s">
        <v>319</v>
      </c>
    </row>
    <row r="186" spans="1:3" x14ac:dyDescent="0.35">
      <c r="A186" t="s">
        <v>235</v>
      </c>
      <c r="B186" t="s">
        <v>264</v>
      </c>
      <c r="C186" t="s">
        <v>319</v>
      </c>
    </row>
    <row r="187" spans="1:3" x14ac:dyDescent="0.35">
      <c r="A187" t="s">
        <v>235</v>
      </c>
      <c r="B187" t="s">
        <v>265</v>
      </c>
      <c r="C187" t="s">
        <v>319</v>
      </c>
    </row>
    <row r="188" spans="1:3" x14ac:dyDescent="0.35">
      <c r="A188" t="s">
        <v>235</v>
      </c>
      <c r="B188" t="s">
        <v>266</v>
      </c>
      <c r="C188" t="s">
        <v>319</v>
      </c>
    </row>
    <row r="189" spans="1:3" x14ac:dyDescent="0.35">
      <c r="A189" t="s">
        <v>235</v>
      </c>
      <c r="B189" t="s">
        <v>267</v>
      </c>
      <c r="C189" t="s">
        <v>319</v>
      </c>
    </row>
    <row r="190" spans="1:3" x14ac:dyDescent="0.35">
      <c r="A190" t="s">
        <v>235</v>
      </c>
      <c r="B190" t="s">
        <v>268</v>
      </c>
      <c r="C190" t="s">
        <v>319</v>
      </c>
    </row>
    <row r="191" spans="1:3" x14ac:dyDescent="0.35">
      <c r="A191" t="s">
        <v>235</v>
      </c>
      <c r="B191" t="s">
        <v>269</v>
      </c>
      <c r="C191" t="s">
        <v>319</v>
      </c>
    </row>
    <row r="192" spans="1:3" x14ac:dyDescent="0.35">
      <c r="A192" t="s">
        <v>235</v>
      </c>
      <c r="B192" t="s">
        <v>270</v>
      </c>
      <c r="C192" t="s">
        <v>319</v>
      </c>
    </row>
    <row r="193" spans="1:3" x14ac:dyDescent="0.35">
      <c r="A193" t="s">
        <v>235</v>
      </c>
      <c r="B193" t="s">
        <v>271</v>
      </c>
      <c r="C193" t="s">
        <v>319</v>
      </c>
    </row>
    <row r="194" spans="1:3" x14ac:dyDescent="0.35">
      <c r="A194" t="s">
        <v>235</v>
      </c>
      <c r="B194" t="s">
        <v>272</v>
      </c>
      <c r="C194" t="s">
        <v>319</v>
      </c>
    </row>
    <row r="195" spans="1:3" x14ac:dyDescent="0.35">
      <c r="A195" t="s">
        <v>235</v>
      </c>
      <c r="B195" t="s">
        <v>273</v>
      </c>
      <c r="C195" t="s">
        <v>319</v>
      </c>
    </row>
    <row r="196" spans="1:3" x14ac:dyDescent="0.35">
      <c r="A196" t="s">
        <v>235</v>
      </c>
      <c r="B196" t="s">
        <v>274</v>
      </c>
      <c r="C196" t="s">
        <v>319</v>
      </c>
    </row>
    <row r="197" spans="1:3" x14ac:dyDescent="0.35">
      <c r="A197" t="s">
        <v>235</v>
      </c>
      <c r="B197" t="s">
        <v>275</v>
      </c>
      <c r="C197" t="s">
        <v>319</v>
      </c>
    </row>
    <row r="198" spans="1:3" x14ac:dyDescent="0.35">
      <c r="A198" t="s">
        <v>235</v>
      </c>
      <c r="B198" t="s">
        <v>276</v>
      </c>
      <c r="C198" t="s">
        <v>319</v>
      </c>
    </row>
    <row r="199" spans="1:3" x14ac:dyDescent="0.35">
      <c r="A199" t="s">
        <v>235</v>
      </c>
      <c r="B199" t="s">
        <v>277</v>
      </c>
      <c r="C199" t="s">
        <v>319</v>
      </c>
    </row>
    <row r="200" spans="1:3" x14ac:dyDescent="0.35">
      <c r="A200" t="s">
        <v>235</v>
      </c>
      <c r="B200" t="s">
        <v>278</v>
      </c>
      <c r="C200" t="s">
        <v>319</v>
      </c>
    </row>
    <row r="201" spans="1:3" x14ac:dyDescent="0.35">
      <c r="A201" t="s">
        <v>235</v>
      </c>
      <c r="B201" t="s">
        <v>279</v>
      </c>
      <c r="C201" t="s">
        <v>319</v>
      </c>
    </row>
    <row r="202" spans="1:3" x14ac:dyDescent="0.35">
      <c r="A202" t="s">
        <v>235</v>
      </c>
      <c r="B202" t="s">
        <v>280</v>
      </c>
      <c r="C202" t="s">
        <v>319</v>
      </c>
    </row>
    <row r="203" spans="1:3" x14ac:dyDescent="0.35">
      <c r="A203" t="s">
        <v>235</v>
      </c>
      <c r="B203" t="s">
        <v>281</v>
      </c>
      <c r="C203" t="s">
        <v>319</v>
      </c>
    </row>
    <row r="204" spans="1:3" x14ac:dyDescent="0.35">
      <c r="A204" t="s">
        <v>235</v>
      </c>
      <c r="B204" t="s">
        <v>282</v>
      </c>
      <c r="C204" t="s">
        <v>319</v>
      </c>
    </row>
    <row r="205" spans="1:3" x14ac:dyDescent="0.35">
      <c r="A205" t="s">
        <v>235</v>
      </c>
      <c r="B205" t="s">
        <v>283</v>
      </c>
      <c r="C205" t="s">
        <v>319</v>
      </c>
    </row>
    <row r="206" spans="1:3" x14ac:dyDescent="0.35">
      <c r="A206" t="s">
        <v>235</v>
      </c>
      <c r="B206" t="s">
        <v>284</v>
      </c>
      <c r="C206" t="s">
        <v>319</v>
      </c>
    </row>
    <row r="207" spans="1:3" x14ac:dyDescent="0.35">
      <c r="A207" t="s">
        <v>235</v>
      </c>
      <c r="B207" t="s">
        <v>285</v>
      </c>
      <c r="C207" t="s">
        <v>319</v>
      </c>
    </row>
    <row r="208" spans="1:3" x14ac:dyDescent="0.35">
      <c r="A208" t="s">
        <v>235</v>
      </c>
      <c r="B208" t="s">
        <v>286</v>
      </c>
      <c r="C208" t="s">
        <v>319</v>
      </c>
    </row>
    <row r="209" spans="1:3" x14ac:dyDescent="0.35">
      <c r="A209" t="s">
        <v>235</v>
      </c>
      <c r="B209" t="s">
        <v>287</v>
      </c>
      <c r="C209" t="s">
        <v>319</v>
      </c>
    </row>
    <row r="210" spans="1:3" x14ac:dyDescent="0.35">
      <c r="A210" t="s">
        <v>235</v>
      </c>
      <c r="B210" t="s">
        <v>288</v>
      </c>
      <c r="C210" t="s">
        <v>319</v>
      </c>
    </row>
    <row r="211" spans="1:3" x14ac:dyDescent="0.35">
      <c r="A211" t="s">
        <v>235</v>
      </c>
      <c r="B211" t="s">
        <v>289</v>
      </c>
      <c r="C211" t="s">
        <v>319</v>
      </c>
    </row>
    <row r="212" spans="1:3" x14ac:dyDescent="0.35">
      <c r="A212" t="s">
        <v>235</v>
      </c>
      <c r="B212" t="s">
        <v>290</v>
      </c>
      <c r="C212" t="s">
        <v>319</v>
      </c>
    </row>
    <row r="213" spans="1:3" x14ac:dyDescent="0.35">
      <c r="A213" t="s">
        <v>235</v>
      </c>
      <c r="B213" t="s">
        <v>291</v>
      </c>
      <c r="C213" t="s">
        <v>319</v>
      </c>
    </row>
    <row r="214" spans="1:3" x14ac:dyDescent="0.35">
      <c r="A214" t="s">
        <v>235</v>
      </c>
      <c r="B214" t="s">
        <v>292</v>
      </c>
      <c r="C214" t="s">
        <v>319</v>
      </c>
    </row>
    <row r="215" spans="1:3" x14ac:dyDescent="0.35">
      <c r="A215" t="s">
        <v>235</v>
      </c>
      <c r="B215" t="s">
        <v>293</v>
      </c>
      <c r="C215" t="s">
        <v>319</v>
      </c>
    </row>
    <row r="216" spans="1:3" x14ac:dyDescent="0.35">
      <c r="A216" t="s">
        <v>235</v>
      </c>
      <c r="B216" t="s">
        <v>294</v>
      </c>
      <c r="C216" t="s">
        <v>319</v>
      </c>
    </row>
    <row r="217" spans="1:3" x14ac:dyDescent="0.35">
      <c r="A217" t="s">
        <v>235</v>
      </c>
      <c r="B217" t="s">
        <v>295</v>
      </c>
      <c r="C217" t="s">
        <v>319</v>
      </c>
    </row>
    <row r="218" spans="1:3" x14ac:dyDescent="0.35">
      <c r="A218" t="s">
        <v>235</v>
      </c>
      <c r="B218" t="s">
        <v>296</v>
      </c>
      <c r="C218" t="s">
        <v>319</v>
      </c>
    </row>
    <row r="219" spans="1:3" x14ac:dyDescent="0.35">
      <c r="A219" t="s">
        <v>235</v>
      </c>
      <c r="B219" t="s">
        <v>297</v>
      </c>
      <c r="C219" t="s">
        <v>319</v>
      </c>
    </row>
    <row r="220" spans="1:3" x14ac:dyDescent="0.35">
      <c r="A220" t="s">
        <v>235</v>
      </c>
      <c r="B220" t="s">
        <v>298</v>
      </c>
      <c r="C220" t="s">
        <v>319</v>
      </c>
    </row>
    <row r="221" spans="1:3" x14ac:dyDescent="0.35">
      <c r="A221" t="s">
        <v>235</v>
      </c>
      <c r="B221" t="s">
        <v>299</v>
      </c>
      <c r="C221" t="s">
        <v>319</v>
      </c>
    </row>
    <row r="222" spans="1:3" x14ac:dyDescent="0.35">
      <c r="A222" t="s">
        <v>235</v>
      </c>
      <c r="B222" t="s">
        <v>300</v>
      </c>
      <c r="C222" t="s">
        <v>319</v>
      </c>
    </row>
    <row r="223" spans="1:3" x14ac:dyDescent="0.35">
      <c r="A223" t="s">
        <v>235</v>
      </c>
      <c r="B223" t="s">
        <v>301</v>
      </c>
      <c r="C223" t="s">
        <v>319</v>
      </c>
    </row>
    <row r="224" spans="1:3" x14ac:dyDescent="0.35">
      <c r="A224" t="s">
        <v>235</v>
      </c>
      <c r="B224" t="s">
        <v>302</v>
      </c>
      <c r="C224" t="s">
        <v>319</v>
      </c>
    </row>
    <row r="225" spans="1:3" x14ac:dyDescent="0.35">
      <c r="A225" t="s">
        <v>235</v>
      </c>
      <c r="B225" t="s">
        <v>303</v>
      </c>
      <c r="C225" t="s">
        <v>319</v>
      </c>
    </row>
    <row r="226" spans="1:3" x14ac:dyDescent="0.35">
      <c r="A226" t="s">
        <v>235</v>
      </c>
      <c r="B226" t="s">
        <v>304</v>
      </c>
      <c r="C226" t="s">
        <v>319</v>
      </c>
    </row>
    <row r="227" spans="1:3" x14ac:dyDescent="0.35">
      <c r="A227" t="s">
        <v>235</v>
      </c>
      <c r="B227" t="s">
        <v>305</v>
      </c>
      <c r="C227" t="s">
        <v>319</v>
      </c>
    </row>
    <row r="228" spans="1:3" x14ac:dyDescent="0.35">
      <c r="A228" t="s">
        <v>235</v>
      </c>
      <c r="B228" t="s">
        <v>306</v>
      </c>
      <c r="C228" t="s">
        <v>319</v>
      </c>
    </row>
    <row r="229" spans="1:3" x14ac:dyDescent="0.35">
      <c r="A229" t="s">
        <v>235</v>
      </c>
      <c r="B229" t="s">
        <v>307</v>
      </c>
      <c r="C229" t="s">
        <v>319</v>
      </c>
    </row>
    <row r="230" spans="1:3" x14ac:dyDescent="0.35">
      <c r="A230" t="s">
        <v>235</v>
      </c>
      <c r="B230" t="s">
        <v>308</v>
      </c>
      <c r="C230" t="s">
        <v>319</v>
      </c>
    </row>
    <row r="231" spans="1:3" x14ac:dyDescent="0.35">
      <c r="A231" t="s">
        <v>235</v>
      </c>
      <c r="B231" t="s">
        <v>309</v>
      </c>
      <c r="C231" t="s">
        <v>319</v>
      </c>
    </row>
    <row r="232" spans="1:3" x14ac:dyDescent="0.35">
      <c r="A232" t="s">
        <v>235</v>
      </c>
      <c r="B232" t="s">
        <v>310</v>
      </c>
      <c r="C232" t="s">
        <v>319</v>
      </c>
    </row>
    <row r="233" spans="1:3" x14ac:dyDescent="0.35">
      <c r="A233" t="s">
        <v>235</v>
      </c>
      <c r="B233" t="s">
        <v>311</v>
      </c>
      <c r="C233" t="s">
        <v>319</v>
      </c>
    </row>
    <row r="234" spans="1:3" x14ac:dyDescent="0.35">
      <c r="A234" t="s">
        <v>235</v>
      </c>
      <c r="B234" t="s">
        <v>312</v>
      </c>
      <c r="C234" t="s">
        <v>319</v>
      </c>
    </row>
    <row r="235" spans="1:3" x14ac:dyDescent="0.35">
      <c r="A235" t="s">
        <v>235</v>
      </c>
      <c r="B235" t="s">
        <v>313</v>
      </c>
      <c r="C235" t="s">
        <v>319</v>
      </c>
    </row>
    <row r="236" spans="1:3" x14ac:dyDescent="0.35">
      <c r="A236" t="s">
        <v>235</v>
      </c>
      <c r="B236" t="s">
        <v>314</v>
      </c>
      <c r="C236" t="s">
        <v>319</v>
      </c>
    </row>
    <row r="237" spans="1:3" x14ac:dyDescent="0.35">
      <c r="A237" t="s">
        <v>235</v>
      </c>
      <c r="B237" t="s">
        <v>315</v>
      </c>
      <c r="C237" t="s">
        <v>319</v>
      </c>
    </row>
    <row r="238" spans="1:3" x14ac:dyDescent="0.35">
      <c r="A238" t="s">
        <v>235</v>
      </c>
      <c r="B238" t="s">
        <v>316</v>
      </c>
      <c r="C238" t="s">
        <v>319</v>
      </c>
    </row>
    <row r="239" spans="1:3" x14ac:dyDescent="0.35">
      <c r="A239" t="s">
        <v>235</v>
      </c>
      <c r="B239" t="s">
        <v>320</v>
      </c>
      <c r="C239" t="s">
        <v>319</v>
      </c>
    </row>
    <row r="240" spans="1:3" x14ac:dyDescent="0.35">
      <c r="A240" t="s">
        <v>235</v>
      </c>
      <c r="B240" t="s">
        <v>321</v>
      </c>
      <c r="C240" t="s">
        <v>319</v>
      </c>
    </row>
    <row r="241" spans="1:3" x14ac:dyDescent="0.35">
      <c r="A241" t="s">
        <v>235</v>
      </c>
      <c r="B241" t="s">
        <v>322</v>
      </c>
      <c r="C241" t="s">
        <v>319</v>
      </c>
    </row>
    <row r="242" spans="1:3" x14ac:dyDescent="0.35">
      <c r="A242" t="s">
        <v>235</v>
      </c>
      <c r="B242" t="s">
        <v>323</v>
      </c>
      <c r="C242" t="s">
        <v>319</v>
      </c>
    </row>
    <row r="243" spans="1:3" x14ac:dyDescent="0.35">
      <c r="A243" t="s">
        <v>235</v>
      </c>
      <c r="B243" t="s">
        <v>324</v>
      </c>
      <c r="C243" t="s">
        <v>319</v>
      </c>
    </row>
    <row r="244" spans="1:3" x14ac:dyDescent="0.35">
      <c r="A244" t="s">
        <v>235</v>
      </c>
      <c r="B244" t="s">
        <v>325</v>
      </c>
      <c r="C244" t="s">
        <v>319</v>
      </c>
    </row>
    <row r="245" spans="1:3" x14ac:dyDescent="0.35">
      <c r="A245" t="s">
        <v>235</v>
      </c>
      <c r="B245" t="s">
        <v>326</v>
      </c>
      <c r="C245" t="s">
        <v>319</v>
      </c>
    </row>
    <row r="246" spans="1:3" x14ac:dyDescent="0.35">
      <c r="A246" t="s">
        <v>235</v>
      </c>
      <c r="B246" t="s">
        <v>327</v>
      </c>
      <c r="C246" t="s">
        <v>319</v>
      </c>
    </row>
    <row r="247" spans="1:3" x14ac:dyDescent="0.35">
      <c r="A247" t="s">
        <v>235</v>
      </c>
      <c r="B247" t="s">
        <v>328</v>
      </c>
      <c r="C247" t="s">
        <v>319</v>
      </c>
    </row>
    <row r="248" spans="1:3" x14ac:dyDescent="0.35">
      <c r="A248" t="s">
        <v>235</v>
      </c>
      <c r="B248" t="s">
        <v>329</v>
      </c>
      <c r="C248" t="s">
        <v>319</v>
      </c>
    </row>
    <row r="249" spans="1:3" x14ac:dyDescent="0.35">
      <c r="A249" t="s">
        <v>235</v>
      </c>
      <c r="B249" t="s">
        <v>330</v>
      </c>
      <c r="C249" t="s">
        <v>319</v>
      </c>
    </row>
    <row r="250" spans="1:3" x14ac:dyDescent="0.35">
      <c r="A250" t="s">
        <v>235</v>
      </c>
      <c r="B250" t="s">
        <v>331</v>
      </c>
      <c r="C250" t="s">
        <v>319</v>
      </c>
    </row>
    <row r="251" spans="1:3" x14ac:dyDescent="0.35">
      <c r="A251" t="s">
        <v>235</v>
      </c>
      <c r="B251" t="s">
        <v>332</v>
      </c>
      <c r="C251" t="s">
        <v>319</v>
      </c>
    </row>
    <row r="252" spans="1:3" x14ac:dyDescent="0.35">
      <c r="A252" t="s">
        <v>235</v>
      </c>
      <c r="B252" t="s">
        <v>333</v>
      </c>
      <c r="C252" t="s">
        <v>319</v>
      </c>
    </row>
    <row r="253" spans="1:3" x14ac:dyDescent="0.35">
      <c r="A253" t="s">
        <v>235</v>
      </c>
      <c r="B253" t="s">
        <v>334</v>
      </c>
      <c r="C253" t="s">
        <v>319</v>
      </c>
    </row>
    <row r="254" spans="1:3" x14ac:dyDescent="0.35">
      <c r="A254" t="s">
        <v>235</v>
      </c>
      <c r="B254" t="s">
        <v>335</v>
      </c>
      <c r="C254" t="s">
        <v>319</v>
      </c>
    </row>
    <row r="255" spans="1:3" x14ac:dyDescent="0.35">
      <c r="A255" t="s">
        <v>235</v>
      </c>
      <c r="B255" t="s">
        <v>336</v>
      </c>
      <c r="C255" t="s">
        <v>319</v>
      </c>
    </row>
    <row r="256" spans="1:3" x14ac:dyDescent="0.35">
      <c r="A256" t="s">
        <v>235</v>
      </c>
      <c r="B256" t="s">
        <v>337</v>
      </c>
      <c r="C256" t="s">
        <v>319</v>
      </c>
    </row>
    <row r="257" spans="1:3" x14ac:dyDescent="0.35">
      <c r="A257" t="s">
        <v>235</v>
      </c>
      <c r="B257" t="s">
        <v>338</v>
      </c>
      <c r="C257" t="s">
        <v>319</v>
      </c>
    </row>
    <row r="258" spans="1:3" x14ac:dyDescent="0.35">
      <c r="A258" t="s">
        <v>235</v>
      </c>
      <c r="B258" t="s">
        <v>339</v>
      </c>
      <c r="C258" t="s">
        <v>319</v>
      </c>
    </row>
    <row r="259" spans="1:3" x14ac:dyDescent="0.35">
      <c r="A259" t="s">
        <v>235</v>
      </c>
      <c r="B259" t="s">
        <v>340</v>
      </c>
      <c r="C259" t="s">
        <v>319</v>
      </c>
    </row>
    <row r="260" spans="1:3" x14ac:dyDescent="0.35">
      <c r="A260" t="s">
        <v>235</v>
      </c>
      <c r="B260" t="s">
        <v>387</v>
      </c>
      <c r="C260" t="s">
        <v>319</v>
      </c>
    </row>
    <row r="261" spans="1:3" x14ac:dyDescent="0.35">
      <c r="A261" t="s">
        <v>235</v>
      </c>
      <c r="B261" t="s">
        <v>341</v>
      </c>
      <c r="C261" t="s">
        <v>319</v>
      </c>
    </row>
    <row r="262" spans="1:3" x14ac:dyDescent="0.35">
      <c r="A262" t="s">
        <v>235</v>
      </c>
      <c r="B262" t="s">
        <v>386</v>
      </c>
      <c r="C262" t="s">
        <v>319</v>
      </c>
    </row>
    <row r="263" spans="1:3" x14ac:dyDescent="0.35">
      <c r="A263" t="s">
        <v>235</v>
      </c>
      <c r="B263" t="s">
        <v>342</v>
      </c>
      <c r="C263" t="s">
        <v>319</v>
      </c>
    </row>
    <row r="264" spans="1:3" x14ac:dyDescent="0.35">
      <c r="A264" t="s">
        <v>235</v>
      </c>
      <c r="B264" t="s">
        <v>343</v>
      </c>
      <c r="C264" t="s">
        <v>319</v>
      </c>
    </row>
    <row r="265" spans="1:3" x14ac:dyDescent="0.35">
      <c r="A265" t="s">
        <v>235</v>
      </c>
      <c r="B265" t="s">
        <v>344</v>
      </c>
      <c r="C265" t="s">
        <v>319</v>
      </c>
    </row>
    <row r="266" spans="1:3" x14ac:dyDescent="0.35">
      <c r="A266" t="s">
        <v>235</v>
      </c>
      <c r="B266" t="s">
        <v>345</v>
      </c>
      <c r="C266" t="s">
        <v>319</v>
      </c>
    </row>
    <row r="267" spans="1:3" x14ac:dyDescent="0.35">
      <c r="A267" t="s">
        <v>235</v>
      </c>
      <c r="B267" t="s">
        <v>346</v>
      </c>
      <c r="C267" t="s">
        <v>319</v>
      </c>
    </row>
    <row r="268" spans="1:3" x14ac:dyDescent="0.35">
      <c r="A268" t="s">
        <v>235</v>
      </c>
      <c r="B268" t="s">
        <v>347</v>
      </c>
      <c r="C268" t="s">
        <v>319</v>
      </c>
    </row>
    <row r="269" spans="1:3" x14ac:dyDescent="0.35">
      <c r="A269" t="s">
        <v>235</v>
      </c>
      <c r="B269" t="s">
        <v>348</v>
      </c>
      <c r="C269" t="s">
        <v>319</v>
      </c>
    </row>
    <row r="270" spans="1:3" x14ac:dyDescent="0.35">
      <c r="A270" t="s">
        <v>235</v>
      </c>
      <c r="B270" t="s">
        <v>349</v>
      </c>
      <c r="C270" t="s">
        <v>319</v>
      </c>
    </row>
    <row r="271" spans="1:3" x14ac:dyDescent="0.35">
      <c r="A271" t="s">
        <v>235</v>
      </c>
      <c r="B271" t="s">
        <v>350</v>
      </c>
      <c r="C271" t="s">
        <v>319</v>
      </c>
    </row>
    <row r="272" spans="1:3" x14ac:dyDescent="0.35">
      <c r="A272" t="s">
        <v>235</v>
      </c>
      <c r="B272" t="s">
        <v>351</v>
      </c>
      <c r="C272" t="s">
        <v>319</v>
      </c>
    </row>
    <row r="273" spans="1:3" x14ac:dyDescent="0.35">
      <c r="A273" t="s">
        <v>235</v>
      </c>
      <c r="B273" t="s">
        <v>352</v>
      </c>
      <c r="C273" t="s">
        <v>319</v>
      </c>
    </row>
    <row r="274" spans="1:3" x14ac:dyDescent="0.35">
      <c r="A274" t="s">
        <v>235</v>
      </c>
      <c r="B274" t="s">
        <v>353</v>
      </c>
      <c r="C274" t="s">
        <v>319</v>
      </c>
    </row>
    <row r="275" spans="1:3" x14ac:dyDescent="0.35">
      <c r="A275" t="s">
        <v>235</v>
      </c>
      <c r="B275" t="s">
        <v>354</v>
      </c>
      <c r="C275" t="s">
        <v>319</v>
      </c>
    </row>
    <row r="276" spans="1:3" x14ac:dyDescent="0.35">
      <c r="A276" t="s">
        <v>235</v>
      </c>
      <c r="B276" t="s">
        <v>355</v>
      </c>
      <c r="C276" t="s">
        <v>319</v>
      </c>
    </row>
    <row r="277" spans="1:3" x14ac:dyDescent="0.35">
      <c r="A277" t="s">
        <v>235</v>
      </c>
      <c r="B277" t="s">
        <v>356</v>
      </c>
      <c r="C277" t="s">
        <v>319</v>
      </c>
    </row>
    <row r="278" spans="1:3" x14ac:dyDescent="0.35">
      <c r="A278" t="s">
        <v>235</v>
      </c>
      <c r="B278" t="s">
        <v>357</v>
      </c>
      <c r="C278" t="s">
        <v>319</v>
      </c>
    </row>
    <row r="279" spans="1:3" x14ac:dyDescent="0.35">
      <c r="A279" t="s">
        <v>235</v>
      </c>
      <c r="B279" t="s">
        <v>358</v>
      </c>
      <c r="C279" t="s">
        <v>319</v>
      </c>
    </row>
    <row r="280" spans="1:3" x14ac:dyDescent="0.35">
      <c r="A280" t="s">
        <v>235</v>
      </c>
      <c r="B280" t="s">
        <v>359</v>
      </c>
      <c r="C280" t="s">
        <v>319</v>
      </c>
    </row>
    <row r="281" spans="1:3" x14ac:dyDescent="0.35">
      <c r="A281" t="s">
        <v>235</v>
      </c>
      <c r="B281" t="s">
        <v>360</v>
      </c>
      <c r="C281" t="s">
        <v>319</v>
      </c>
    </row>
    <row r="282" spans="1:3" x14ac:dyDescent="0.35">
      <c r="A282" t="s">
        <v>235</v>
      </c>
      <c r="B282" t="s">
        <v>361</v>
      </c>
      <c r="C282" t="s">
        <v>319</v>
      </c>
    </row>
    <row r="283" spans="1:3" x14ac:dyDescent="0.35">
      <c r="A283" t="s">
        <v>235</v>
      </c>
      <c r="B283" t="s">
        <v>362</v>
      </c>
      <c r="C283" t="s">
        <v>319</v>
      </c>
    </row>
    <row r="284" spans="1:3" x14ac:dyDescent="0.35">
      <c r="A284" t="s">
        <v>235</v>
      </c>
      <c r="B284" t="s">
        <v>390</v>
      </c>
      <c r="C284" t="s">
        <v>319</v>
      </c>
    </row>
    <row r="285" spans="1:3" x14ac:dyDescent="0.35">
      <c r="A285" t="s">
        <v>235</v>
      </c>
      <c r="B285" t="s">
        <v>389</v>
      </c>
      <c r="C285" t="s">
        <v>319</v>
      </c>
    </row>
    <row r="286" spans="1:3" x14ac:dyDescent="0.35">
      <c r="A286" t="s">
        <v>235</v>
      </c>
      <c r="B286" t="s">
        <v>388</v>
      </c>
      <c r="C286" t="s">
        <v>319</v>
      </c>
    </row>
    <row r="287" spans="1:3" x14ac:dyDescent="0.35">
      <c r="A287" t="s">
        <v>235</v>
      </c>
      <c r="B287" t="s">
        <v>363</v>
      </c>
      <c r="C287" t="s">
        <v>319</v>
      </c>
    </row>
    <row r="288" spans="1:3" x14ac:dyDescent="0.35">
      <c r="A288" t="s">
        <v>235</v>
      </c>
      <c r="B288" t="s">
        <v>364</v>
      </c>
      <c r="C288" t="s">
        <v>319</v>
      </c>
    </row>
    <row r="289" spans="1:3" x14ac:dyDescent="0.35">
      <c r="A289" t="s">
        <v>235</v>
      </c>
      <c r="B289" t="s">
        <v>365</v>
      </c>
      <c r="C289" t="s">
        <v>319</v>
      </c>
    </row>
    <row r="290" spans="1:3" x14ac:dyDescent="0.35">
      <c r="A290" t="s">
        <v>235</v>
      </c>
      <c r="B290" t="s">
        <v>366</v>
      </c>
      <c r="C290" t="s">
        <v>319</v>
      </c>
    </row>
    <row r="291" spans="1:3" x14ac:dyDescent="0.35">
      <c r="A291" t="s">
        <v>235</v>
      </c>
      <c r="B291" t="s">
        <v>367</v>
      </c>
      <c r="C291" t="s">
        <v>319</v>
      </c>
    </row>
    <row r="292" spans="1:3" x14ac:dyDescent="0.35">
      <c r="A292" t="s">
        <v>235</v>
      </c>
      <c r="B292" t="s">
        <v>368</v>
      </c>
      <c r="C292" t="s">
        <v>319</v>
      </c>
    </row>
    <row r="293" spans="1:3" x14ac:dyDescent="0.35">
      <c r="A293" t="s">
        <v>235</v>
      </c>
      <c r="B293" t="s">
        <v>369</v>
      </c>
      <c r="C293" t="s">
        <v>319</v>
      </c>
    </row>
    <row r="294" spans="1:3" x14ac:dyDescent="0.35">
      <c r="A294" t="s">
        <v>235</v>
      </c>
      <c r="B294" t="s">
        <v>370</v>
      </c>
      <c r="C294" t="s">
        <v>319</v>
      </c>
    </row>
    <row r="295" spans="1:3" x14ac:dyDescent="0.35">
      <c r="A295" t="s">
        <v>235</v>
      </c>
      <c r="B295" t="s">
        <v>371</v>
      </c>
      <c r="C295" t="s">
        <v>319</v>
      </c>
    </row>
    <row r="296" spans="1:3" x14ac:dyDescent="0.35">
      <c r="A296" t="s">
        <v>235</v>
      </c>
      <c r="B296" t="s">
        <v>372</v>
      </c>
      <c r="C296" t="s">
        <v>319</v>
      </c>
    </row>
    <row r="297" spans="1:3" x14ac:dyDescent="0.35">
      <c r="A297" t="s">
        <v>235</v>
      </c>
      <c r="B297" t="s">
        <v>373</v>
      </c>
      <c r="C297" t="s">
        <v>319</v>
      </c>
    </row>
    <row r="298" spans="1:3" x14ac:dyDescent="0.35">
      <c r="A298" t="s">
        <v>235</v>
      </c>
      <c r="B298" t="s">
        <v>374</v>
      </c>
      <c r="C298" t="s">
        <v>319</v>
      </c>
    </row>
    <row r="299" spans="1:3" x14ac:dyDescent="0.35">
      <c r="A299" t="s">
        <v>235</v>
      </c>
      <c r="B299" t="s">
        <v>375</v>
      </c>
      <c r="C299" t="s">
        <v>319</v>
      </c>
    </row>
    <row r="300" spans="1:3" x14ac:dyDescent="0.35">
      <c r="A300" t="s">
        <v>235</v>
      </c>
      <c r="B300" t="s">
        <v>376</v>
      </c>
      <c r="C300" t="s">
        <v>319</v>
      </c>
    </row>
    <row r="301" spans="1:3" x14ac:dyDescent="0.35">
      <c r="A301" t="s">
        <v>235</v>
      </c>
      <c r="B301" t="s">
        <v>377</v>
      </c>
      <c r="C301" t="s">
        <v>319</v>
      </c>
    </row>
    <row r="302" spans="1:3" x14ac:dyDescent="0.35">
      <c r="A302" t="s">
        <v>235</v>
      </c>
      <c r="B302" t="s">
        <v>378</v>
      </c>
      <c r="C302" t="s">
        <v>319</v>
      </c>
    </row>
    <row r="303" spans="1:3" x14ac:dyDescent="0.35">
      <c r="A303" t="s">
        <v>235</v>
      </c>
      <c r="B303" t="s">
        <v>379</v>
      </c>
      <c r="C303" t="s">
        <v>319</v>
      </c>
    </row>
    <row r="304" spans="1:3" x14ac:dyDescent="0.35">
      <c r="A304" t="s">
        <v>235</v>
      </c>
      <c r="B304" t="s">
        <v>380</v>
      </c>
      <c r="C304" t="s">
        <v>319</v>
      </c>
    </row>
    <row r="305" spans="1:3" x14ac:dyDescent="0.35">
      <c r="A305" t="s">
        <v>235</v>
      </c>
      <c r="B305" t="s">
        <v>381</v>
      </c>
      <c r="C305" t="s">
        <v>319</v>
      </c>
    </row>
    <row r="306" spans="1:3" x14ac:dyDescent="0.35">
      <c r="A306" t="s">
        <v>235</v>
      </c>
      <c r="B306" t="s">
        <v>382</v>
      </c>
      <c r="C306" t="s">
        <v>319</v>
      </c>
    </row>
    <row r="307" spans="1:3" x14ac:dyDescent="0.35">
      <c r="A307" t="s">
        <v>235</v>
      </c>
      <c r="B307" t="s">
        <v>383</v>
      </c>
      <c r="C307" t="s">
        <v>319</v>
      </c>
    </row>
    <row r="308" spans="1:3" x14ac:dyDescent="0.35">
      <c r="A308" t="s">
        <v>235</v>
      </c>
      <c r="B308" t="s">
        <v>392</v>
      </c>
      <c r="C308" t="s">
        <v>319</v>
      </c>
    </row>
    <row r="309" spans="1:3" x14ac:dyDescent="0.35">
      <c r="A309" t="s">
        <v>235</v>
      </c>
      <c r="B309" t="s">
        <v>384</v>
      </c>
      <c r="C309" t="s">
        <v>319</v>
      </c>
    </row>
    <row r="310" spans="1:3" x14ac:dyDescent="0.35">
      <c r="A310" t="s">
        <v>235</v>
      </c>
      <c r="B310" t="s">
        <v>391</v>
      </c>
      <c r="C310" t="s">
        <v>319</v>
      </c>
    </row>
    <row r="311" spans="1:3" x14ac:dyDescent="0.3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59" sqref="C159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471</v>
      </c>
      <c r="C2" t="s">
        <v>318</v>
      </c>
    </row>
    <row r="3" spans="1:3" x14ac:dyDescent="0.35">
      <c r="A3" t="s">
        <v>235</v>
      </c>
      <c r="B3" t="s">
        <v>397</v>
      </c>
      <c r="C3" t="s">
        <v>318</v>
      </c>
    </row>
    <row r="4" spans="1:3" x14ac:dyDescent="0.35">
      <c r="A4" t="s">
        <v>235</v>
      </c>
      <c r="B4" t="s">
        <v>236</v>
      </c>
      <c r="C4" t="s">
        <v>318</v>
      </c>
    </row>
    <row r="5" spans="1:3" x14ac:dyDescent="0.35">
      <c r="A5" t="s">
        <v>235</v>
      </c>
      <c r="B5" t="s">
        <v>237</v>
      </c>
      <c r="C5" t="s">
        <v>318</v>
      </c>
    </row>
    <row r="6" spans="1:3" x14ac:dyDescent="0.35">
      <c r="A6" t="s">
        <v>235</v>
      </c>
      <c r="B6" t="s">
        <v>238</v>
      </c>
      <c r="C6" t="s">
        <v>318</v>
      </c>
    </row>
    <row r="7" spans="1:3" x14ac:dyDescent="0.35">
      <c r="A7" t="s">
        <v>235</v>
      </c>
      <c r="B7" t="s">
        <v>239</v>
      </c>
      <c r="C7" t="s">
        <v>318</v>
      </c>
    </row>
    <row r="8" spans="1:3" x14ac:dyDescent="0.35">
      <c r="A8" t="s">
        <v>235</v>
      </c>
      <c r="B8" t="s">
        <v>240</v>
      </c>
      <c r="C8" t="s">
        <v>318</v>
      </c>
    </row>
    <row r="9" spans="1:3" x14ac:dyDescent="0.35">
      <c r="A9" t="s">
        <v>235</v>
      </c>
      <c r="B9" t="s">
        <v>241</v>
      </c>
      <c r="C9" t="s">
        <v>318</v>
      </c>
    </row>
    <row r="10" spans="1:3" x14ac:dyDescent="0.35">
      <c r="A10" t="s">
        <v>235</v>
      </c>
      <c r="B10" t="s">
        <v>242</v>
      </c>
      <c r="C10" t="s">
        <v>318</v>
      </c>
    </row>
    <row r="11" spans="1:3" x14ac:dyDescent="0.35">
      <c r="A11" t="s">
        <v>235</v>
      </c>
      <c r="B11" t="s">
        <v>243</v>
      </c>
      <c r="C11" t="s">
        <v>318</v>
      </c>
    </row>
    <row r="12" spans="1:3" x14ac:dyDescent="0.35">
      <c r="A12" t="s">
        <v>235</v>
      </c>
      <c r="B12" t="s">
        <v>244</v>
      </c>
      <c r="C12" t="s">
        <v>318</v>
      </c>
    </row>
    <row r="13" spans="1:3" x14ac:dyDescent="0.35">
      <c r="A13" t="s">
        <v>235</v>
      </c>
      <c r="B13" t="s">
        <v>245</v>
      </c>
      <c r="C13" t="s">
        <v>318</v>
      </c>
    </row>
    <row r="14" spans="1:3" x14ac:dyDescent="0.35">
      <c r="A14" t="s">
        <v>235</v>
      </c>
      <c r="B14" t="s">
        <v>246</v>
      </c>
      <c r="C14" t="s">
        <v>318</v>
      </c>
    </row>
    <row r="15" spans="1:3" x14ac:dyDescent="0.35">
      <c r="A15" t="s">
        <v>235</v>
      </c>
      <c r="B15" t="s">
        <v>247</v>
      </c>
      <c r="C15" t="s">
        <v>318</v>
      </c>
    </row>
    <row r="16" spans="1:3" x14ac:dyDescent="0.35">
      <c r="A16" t="s">
        <v>235</v>
      </c>
      <c r="B16" t="s">
        <v>248</v>
      </c>
      <c r="C16" t="s">
        <v>318</v>
      </c>
    </row>
    <row r="17" spans="1:3" x14ac:dyDescent="0.35">
      <c r="A17" t="s">
        <v>235</v>
      </c>
      <c r="B17" t="s">
        <v>249</v>
      </c>
      <c r="C17" t="s">
        <v>318</v>
      </c>
    </row>
    <row r="18" spans="1:3" x14ac:dyDescent="0.35">
      <c r="A18" t="s">
        <v>235</v>
      </c>
      <c r="B18" t="s">
        <v>250</v>
      </c>
      <c r="C18" t="s">
        <v>318</v>
      </c>
    </row>
    <row r="19" spans="1:3" x14ac:dyDescent="0.35">
      <c r="A19" t="s">
        <v>235</v>
      </c>
      <c r="B19" t="s">
        <v>251</v>
      </c>
      <c r="C19" t="s">
        <v>318</v>
      </c>
    </row>
    <row r="20" spans="1:3" x14ac:dyDescent="0.35">
      <c r="A20" t="s">
        <v>235</v>
      </c>
      <c r="B20" t="s">
        <v>252</v>
      </c>
      <c r="C20" t="s">
        <v>318</v>
      </c>
    </row>
    <row r="21" spans="1:3" x14ac:dyDescent="0.35">
      <c r="A21" t="s">
        <v>235</v>
      </c>
      <c r="B21" t="s">
        <v>253</v>
      </c>
      <c r="C21" t="s">
        <v>318</v>
      </c>
    </row>
    <row r="22" spans="1:3" x14ac:dyDescent="0.35">
      <c r="A22" t="s">
        <v>235</v>
      </c>
      <c r="B22" t="s">
        <v>254</v>
      </c>
      <c r="C22" t="s">
        <v>318</v>
      </c>
    </row>
    <row r="23" spans="1:3" x14ac:dyDescent="0.35">
      <c r="A23" t="s">
        <v>235</v>
      </c>
      <c r="B23" t="s">
        <v>255</v>
      </c>
      <c r="C23" t="s">
        <v>318</v>
      </c>
    </row>
    <row r="24" spans="1:3" x14ac:dyDescent="0.35">
      <c r="A24" t="s">
        <v>235</v>
      </c>
      <c r="B24" t="s">
        <v>256</v>
      </c>
      <c r="C24" t="s">
        <v>318</v>
      </c>
    </row>
    <row r="25" spans="1:3" x14ac:dyDescent="0.35">
      <c r="A25" t="s">
        <v>235</v>
      </c>
      <c r="B25" t="s">
        <v>257</v>
      </c>
      <c r="C25" t="s">
        <v>318</v>
      </c>
    </row>
    <row r="26" spans="1:3" x14ac:dyDescent="0.35">
      <c r="A26" t="s">
        <v>235</v>
      </c>
      <c r="B26" t="s">
        <v>258</v>
      </c>
      <c r="C26" t="s">
        <v>318</v>
      </c>
    </row>
    <row r="27" spans="1:3" x14ac:dyDescent="0.35">
      <c r="A27" t="s">
        <v>235</v>
      </c>
      <c r="B27" t="s">
        <v>259</v>
      </c>
      <c r="C27" t="s">
        <v>318</v>
      </c>
    </row>
    <row r="28" spans="1:3" x14ac:dyDescent="0.35">
      <c r="A28" t="s">
        <v>235</v>
      </c>
      <c r="B28" t="s">
        <v>260</v>
      </c>
      <c r="C28" t="s">
        <v>318</v>
      </c>
    </row>
    <row r="29" spans="1:3" x14ac:dyDescent="0.35">
      <c r="A29" t="s">
        <v>235</v>
      </c>
      <c r="B29" t="s">
        <v>261</v>
      </c>
      <c r="C29" t="s">
        <v>318</v>
      </c>
    </row>
    <row r="30" spans="1:3" x14ac:dyDescent="0.35">
      <c r="A30" t="s">
        <v>235</v>
      </c>
      <c r="B30" t="s">
        <v>262</v>
      </c>
      <c r="C30" t="s">
        <v>318</v>
      </c>
    </row>
    <row r="31" spans="1:3" x14ac:dyDescent="0.35">
      <c r="A31" t="s">
        <v>235</v>
      </c>
      <c r="B31" t="s">
        <v>263</v>
      </c>
      <c r="C31" t="s">
        <v>318</v>
      </c>
    </row>
    <row r="32" spans="1:3" x14ac:dyDescent="0.35">
      <c r="A32" t="s">
        <v>235</v>
      </c>
      <c r="B32" t="s">
        <v>264</v>
      </c>
      <c r="C32" t="s">
        <v>318</v>
      </c>
    </row>
    <row r="33" spans="1:3" x14ac:dyDescent="0.35">
      <c r="A33" t="s">
        <v>235</v>
      </c>
      <c r="B33" t="s">
        <v>265</v>
      </c>
      <c r="C33" t="s">
        <v>318</v>
      </c>
    </row>
    <row r="34" spans="1:3" x14ac:dyDescent="0.35">
      <c r="A34" t="s">
        <v>235</v>
      </c>
      <c r="B34" t="s">
        <v>266</v>
      </c>
      <c r="C34" t="s">
        <v>318</v>
      </c>
    </row>
    <row r="35" spans="1:3" x14ac:dyDescent="0.35">
      <c r="A35" t="s">
        <v>235</v>
      </c>
      <c r="B35" t="s">
        <v>267</v>
      </c>
      <c r="C35" t="s">
        <v>318</v>
      </c>
    </row>
    <row r="36" spans="1:3" x14ac:dyDescent="0.35">
      <c r="A36" t="s">
        <v>235</v>
      </c>
      <c r="B36" t="s">
        <v>268</v>
      </c>
      <c r="C36" t="s">
        <v>318</v>
      </c>
    </row>
    <row r="37" spans="1:3" x14ac:dyDescent="0.35">
      <c r="A37" t="s">
        <v>235</v>
      </c>
      <c r="B37" t="s">
        <v>269</v>
      </c>
      <c r="C37" t="s">
        <v>318</v>
      </c>
    </row>
    <row r="38" spans="1:3" x14ac:dyDescent="0.35">
      <c r="A38" t="s">
        <v>235</v>
      </c>
      <c r="B38" t="s">
        <v>270</v>
      </c>
      <c r="C38" t="s">
        <v>318</v>
      </c>
    </row>
    <row r="39" spans="1:3" x14ac:dyDescent="0.35">
      <c r="A39" t="s">
        <v>235</v>
      </c>
      <c r="B39" t="s">
        <v>271</v>
      </c>
      <c r="C39" t="s">
        <v>318</v>
      </c>
    </row>
    <row r="40" spans="1:3" x14ac:dyDescent="0.35">
      <c r="A40" t="s">
        <v>235</v>
      </c>
      <c r="B40" t="s">
        <v>272</v>
      </c>
      <c r="C40" t="s">
        <v>318</v>
      </c>
    </row>
    <row r="41" spans="1:3" x14ac:dyDescent="0.35">
      <c r="A41" t="s">
        <v>235</v>
      </c>
      <c r="B41" t="s">
        <v>273</v>
      </c>
      <c r="C41" t="s">
        <v>318</v>
      </c>
    </row>
    <row r="42" spans="1:3" x14ac:dyDescent="0.35">
      <c r="A42" t="s">
        <v>235</v>
      </c>
      <c r="B42" t="s">
        <v>274</v>
      </c>
      <c r="C42" t="s">
        <v>318</v>
      </c>
    </row>
    <row r="43" spans="1:3" x14ac:dyDescent="0.35">
      <c r="A43" t="s">
        <v>235</v>
      </c>
      <c r="B43" t="s">
        <v>275</v>
      </c>
      <c r="C43" t="s">
        <v>318</v>
      </c>
    </row>
    <row r="44" spans="1:3" x14ac:dyDescent="0.35">
      <c r="A44" t="s">
        <v>235</v>
      </c>
      <c r="B44" t="s">
        <v>276</v>
      </c>
      <c r="C44" t="s">
        <v>318</v>
      </c>
    </row>
    <row r="45" spans="1:3" x14ac:dyDescent="0.35">
      <c r="A45" t="s">
        <v>235</v>
      </c>
      <c r="B45" t="s">
        <v>277</v>
      </c>
      <c r="C45" t="s">
        <v>318</v>
      </c>
    </row>
    <row r="46" spans="1:3" x14ac:dyDescent="0.35">
      <c r="A46" t="s">
        <v>235</v>
      </c>
      <c r="B46" t="s">
        <v>278</v>
      </c>
      <c r="C46" t="s">
        <v>318</v>
      </c>
    </row>
    <row r="47" spans="1:3" x14ac:dyDescent="0.35">
      <c r="A47" t="s">
        <v>235</v>
      </c>
      <c r="B47" t="s">
        <v>279</v>
      </c>
      <c r="C47" t="s">
        <v>318</v>
      </c>
    </row>
    <row r="48" spans="1:3" x14ac:dyDescent="0.35">
      <c r="A48" t="s">
        <v>235</v>
      </c>
      <c r="B48" t="s">
        <v>280</v>
      </c>
      <c r="C48" t="s">
        <v>318</v>
      </c>
    </row>
    <row r="49" spans="1:3" x14ac:dyDescent="0.35">
      <c r="A49" t="s">
        <v>235</v>
      </c>
      <c r="B49" t="s">
        <v>281</v>
      </c>
      <c r="C49" t="s">
        <v>318</v>
      </c>
    </row>
    <row r="50" spans="1:3" x14ac:dyDescent="0.35">
      <c r="A50" t="s">
        <v>235</v>
      </c>
      <c r="B50" t="s">
        <v>282</v>
      </c>
      <c r="C50" t="s">
        <v>318</v>
      </c>
    </row>
    <row r="51" spans="1:3" x14ac:dyDescent="0.35">
      <c r="A51" t="s">
        <v>235</v>
      </c>
      <c r="B51" t="s">
        <v>283</v>
      </c>
      <c r="C51" t="s">
        <v>318</v>
      </c>
    </row>
    <row r="52" spans="1:3" x14ac:dyDescent="0.35">
      <c r="A52" t="s">
        <v>235</v>
      </c>
      <c r="B52" t="s">
        <v>284</v>
      </c>
      <c r="C52" t="s">
        <v>318</v>
      </c>
    </row>
    <row r="53" spans="1:3" x14ac:dyDescent="0.35">
      <c r="A53" t="s">
        <v>235</v>
      </c>
      <c r="B53" t="s">
        <v>285</v>
      </c>
      <c r="C53" t="s">
        <v>318</v>
      </c>
    </row>
    <row r="54" spans="1:3" x14ac:dyDescent="0.35">
      <c r="A54" t="s">
        <v>235</v>
      </c>
      <c r="B54" t="s">
        <v>286</v>
      </c>
      <c r="C54" t="s">
        <v>318</v>
      </c>
    </row>
    <row r="55" spans="1:3" x14ac:dyDescent="0.35">
      <c r="A55" t="s">
        <v>235</v>
      </c>
      <c r="B55" t="s">
        <v>287</v>
      </c>
      <c r="C55" t="s">
        <v>318</v>
      </c>
    </row>
    <row r="56" spans="1:3" x14ac:dyDescent="0.35">
      <c r="A56" t="s">
        <v>235</v>
      </c>
      <c r="B56" t="s">
        <v>288</v>
      </c>
      <c r="C56" t="s">
        <v>318</v>
      </c>
    </row>
    <row r="57" spans="1:3" x14ac:dyDescent="0.35">
      <c r="A57" t="s">
        <v>235</v>
      </c>
      <c r="B57" t="s">
        <v>289</v>
      </c>
      <c r="C57" t="s">
        <v>318</v>
      </c>
    </row>
    <row r="58" spans="1:3" x14ac:dyDescent="0.35">
      <c r="A58" t="s">
        <v>235</v>
      </c>
      <c r="B58" t="s">
        <v>290</v>
      </c>
      <c r="C58" t="s">
        <v>318</v>
      </c>
    </row>
    <row r="59" spans="1:3" x14ac:dyDescent="0.35">
      <c r="A59" t="s">
        <v>235</v>
      </c>
      <c r="B59" t="s">
        <v>291</v>
      </c>
      <c r="C59" t="s">
        <v>318</v>
      </c>
    </row>
    <row r="60" spans="1:3" x14ac:dyDescent="0.35">
      <c r="A60" t="s">
        <v>235</v>
      </c>
      <c r="B60" t="s">
        <v>292</v>
      </c>
      <c r="C60" t="s">
        <v>318</v>
      </c>
    </row>
    <row r="61" spans="1:3" x14ac:dyDescent="0.35">
      <c r="A61" t="s">
        <v>235</v>
      </c>
      <c r="B61" t="s">
        <v>293</v>
      </c>
      <c r="C61" t="s">
        <v>318</v>
      </c>
    </row>
    <row r="62" spans="1:3" x14ac:dyDescent="0.35">
      <c r="A62" t="s">
        <v>235</v>
      </c>
      <c r="B62" t="s">
        <v>294</v>
      </c>
      <c r="C62" t="s">
        <v>318</v>
      </c>
    </row>
    <row r="63" spans="1:3" x14ac:dyDescent="0.35">
      <c r="A63" t="s">
        <v>235</v>
      </c>
      <c r="B63" t="s">
        <v>295</v>
      </c>
      <c r="C63" t="s">
        <v>318</v>
      </c>
    </row>
    <row r="64" spans="1:3" x14ac:dyDescent="0.35">
      <c r="A64" t="s">
        <v>235</v>
      </c>
      <c r="B64" t="s">
        <v>296</v>
      </c>
      <c r="C64" t="s">
        <v>318</v>
      </c>
    </row>
    <row r="65" spans="1:3" x14ac:dyDescent="0.35">
      <c r="A65" t="s">
        <v>235</v>
      </c>
      <c r="B65" t="s">
        <v>297</v>
      </c>
      <c r="C65" t="s">
        <v>318</v>
      </c>
    </row>
    <row r="66" spans="1:3" x14ac:dyDescent="0.35">
      <c r="A66" t="s">
        <v>235</v>
      </c>
      <c r="B66" t="s">
        <v>298</v>
      </c>
      <c r="C66" t="s">
        <v>318</v>
      </c>
    </row>
    <row r="67" spans="1:3" x14ac:dyDescent="0.35">
      <c r="A67" t="s">
        <v>235</v>
      </c>
      <c r="B67" t="s">
        <v>299</v>
      </c>
      <c r="C67" t="s">
        <v>318</v>
      </c>
    </row>
    <row r="68" spans="1:3" x14ac:dyDescent="0.35">
      <c r="A68" t="s">
        <v>235</v>
      </c>
      <c r="B68" t="s">
        <v>300</v>
      </c>
      <c r="C68" t="s">
        <v>318</v>
      </c>
    </row>
    <row r="69" spans="1:3" x14ac:dyDescent="0.35">
      <c r="A69" t="s">
        <v>235</v>
      </c>
      <c r="B69" t="s">
        <v>301</v>
      </c>
      <c r="C69" t="s">
        <v>318</v>
      </c>
    </row>
    <row r="70" spans="1:3" x14ac:dyDescent="0.35">
      <c r="A70" t="s">
        <v>235</v>
      </c>
      <c r="B70" t="s">
        <v>302</v>
      </c>
      <c r="C70" t="s">
        <v>318</v>
      </c>
    </row>
    <row r="71" spans="1:3" x14ac:dyDescent="0.35">
      <c r="A71" t="s">
        <v>235</v>
      </c>
      <c r="B71" t="s">
        <v>303</v>
      </c>
      <c r="C71" t="s">
        <v>318</v>
      </c>
    </row>
    <row r="72" spans="1:3" x14ac:dyDescent="0.35">
      <c r="A72" t="s">
        <v>235</v>
      </c>
      <c r="B72" t="s">
        <v>304</v>
      </c>
      <c r="C72" t="s">
        <v>318</v>
      </c>
    </row>
    <row r="73" spans="1:3" x14ac:dyDescent="0.35">
      <c r="A73" t="s">
        <v>235</v>
      </c>
      <c r="B73" t="s">
        <v>305</v>
      </c>
      <c r="C73" t="s">
        <v>318</v>
      </c>
    </row>
    <row r="74" spans="1:3" x14ac:dyDescent="0.35">
      <c r="A74" t="s">
        <v>235</v>
      </c>
      <c r="B74" t="s">
        <v>306</v>
      </c>
      <c r="C74" t="s">
        <v>318</v>
      </c>
    </row>
    <row r="75" spans="1:3" x14ac:dyDescent="0.35">
      <c r="A75" t="s">
        <v>235</v>
      </c>
      <c r="B75" t="s">
        <v>307</v>
      </c>
      <c r="C75" t="s">
        <v>318</v>
      </c>
    </row>
    <row r="76" spans="1:3" x14ac:dyDescent="0.35">
      <c r="A76" t="s">
        <v>235</v>
      </c>
      <c r="B76" t="s">
        <v>308</v>
      </c>
      <c r="C76" t="s">
        <v>318</v>
      </c>
    </row>
    <row r="77" spans="1:3" x14ac:dyDescent="0.35">
      <c r="A77" t="s">
        <v>235</v>
      </c>
      <c r="B77" t="s">
        <v>309</v>
      </c>
      <c r="C77" t="s">
        <v>318</v>
      </c>
    </row>
    <row r="78" spans="1:3" x14ac:dyDescent="0.35">
      <c r="A78" t="s">
        <v>235</v>
      </c>
      <c r="B78" t="s">
        <v>310</v>
      </c>
      <c r="C78" t="s">
        <v>318</v>
      </c>
    </row>
    <row r="79" spans="1:3" x14ac:dyDescent="0.35">
      <c r="A79" t="s">
        <v>235</v>
      </c>
      <c r="B79" t="s">
        <v>311</v>
      </c>
      <c r="C79" t="s">
        <v>318</v>
      </c>
    </row>
    <row r="80" spans="1:3" x14ac:dyDescent="0.35">
      <c r="A80" t="s">
        <v>235</v>
      </c>
      <c r="B80" t="s">
        <v>312</v>
      </c>
      <c r="C80" t="s">
        <v>318</v>
      </c>
    </row>
    <row r="81" spans="1:3" x14ac:dyDescent="0.35">
      <c r="A81" t="s">
        <v>235</v>
      </c>
      <c r="B81" t="s">
        <v>313</v>
      </c>
      <c r="C81" t="s">
        <v>318</v>
      </c>
    </row>
    <row r="82" spans="1:3" x14ac:dyDescent="0.35">
      <c r="A82" t="s">
        <v>235</v>
      </c>
      <c r="B82" t="s">
        <v>314</v>
      </c>
      <c r="C82" t="s">
        <v>318</v>
      </c>
    </row>
    <row r="83" spans="1:3" x14ac:dyDescent="0.35">
      <c r="A83" t="s">
        <v>235</v>
      </c>
      <c r="B83" t="s">
        <v>315</v>
      </c>
      <c r="C83" t="s">
        <v>318</v>
      </c>
    </row>
    <row r="84" spans="1:3" x14ac:dyDescent="0.35">
      <c r="A84" t="s">
        <v>235</v>
      </c>
      <c r="B84" t="s">
        <v>316</v>
      </c>
      <c r="C84" t="s">
        <v>318</v>
      </c>
    </row>
    <row r="85" spans="1:3" x14ac:dyDescent="0.35">
      <c r="A85" t="s">
        <v>235</v>
      </c>
      <c r="B85" t="s">
        <v>320</v>
      </c>
      <c r="C85" t="s">
        <v>318</v>
      </c>
    </row>
    <row r="86" spans="1:3" x14ac:dyDescent="0.35">
      <c r="A86" t="s">
        <v>235</v>
      </c>
      <c r="B86" t="s">
        <v>321</v>
      </c>
      <c r="C86" t="s">
        <v>318</v>
      </c>
    </row>
    <row r="87" spans="1:3" x14ac:dyDescent="0.35">
      <c r="A87" t="s">
        <v>235</v>
      </c>
      <c r="B87" t="s">
        <v>322</v>
      </c>
      <c r="C87" t="s">
        <v>318</v>
      </c>
    </row>
    <row r="88" spans="1:3" x14ac:dyDescent="0.35">
      <c r="A88" t="s">
        <v>235</v>
      </c>
      <c r="B88" t="s">
        <v>323</v>
      </c>
      <c r="C88" t="s">
        <v>318</v>
      </c>
    </row>
    <row r="89" spans="1:3" x14ac:dyDescent="0.35">
      <c r="A89" t="s">
        <v>235</v>
      </c>
      <c r="B89" t="s">
        <v>324</v>
      </c>
      <c r="C89" t="s">
        <v>318</v>
      </c>
    </row>
    <row r="90" spans="1:3" x14ac:dyDescent="0.35">
      <c r="A90" t="s">
        <v>235</v>
      </c>
      <c r="B90" t="s">
        <v>325</v>
      </c>
      <c r="C90" t="s">
        <v>318</v>
      </c>
    </row>
    <row r="91" spans="1:3" x14ac:dyDescent="0.35">
      <c r="A91" t="s">
        <v>235</v>
      </c>
      <c r="B91" t="s">
        <v>326</v>
      </c>
      <c r="C91" t="s">
        <v>318</v>
      </c>
    </row>
    <row r="92" spans="1:3" x14ac:dyDescent="0.35">
      <c r="A92" t="s">
        <v>235</v>
      </c>
      <c r="B92" t="s">
        <v>327</v>
      </c>
      <c r="C92" t="s">
        <v>318</v>
      </c>
    </row>
    <row r="93" spans="1:3" x14ac:dyDescent="0.35">
      <c r="A93" t="s">
        <v>235</v>
      </c>
      <c r="B93" t="s">
        <v>328</v>
      </c>
      <c r="C93" t="s">
        <v>318</v>
      </c>
    </row>
    <row r="94" spans="1:3" x14ac:dyDescent="0.35">
      <c r="A94" t="s">
        <v>235</v>
      </c>
      <c r="B94" t="s">
        <v>329</v>
      </c>
      <c r="C94" t="s">
        <v>318</v>
      </c>
    </row>
    <row r="95" spans="1:3" x14ac:dyDescent="0.35">
      <c r="A95" t="s">
        <v>235</v>
      </c>
      <c r="B95" t="s">
        <v>330</v>
      </c>
      <c r="C95" t="s">
        <v>318</v>
      </c>
    </row>
    <row r="96" spans="1:3" x14ac:dyDescent="0.35">
      <c r="A96" t="s">
        <v>235</v>
      </c>
      <c r="B96" t="s">
        <v>331</v>
      </c>
      <c r="C96" t="s">
        <v>318</v>
      </c>
    </row>
    <row r="97" spans="1:3" x14ac:dyDescent="0.35">
      <c r="A97" t="s">
        <v>235</v>
      </c>
      <c r="B97" t="s">
        <v>332</v>
      </c>
      <c r="C97" t="s">
        <v>318</v>
      </c>
    </row>
    <row r="98" spans="1:3" x14ac:dyDescent="0.35">
      <c r="A98" t="s">
        <v>235</v>
      </c>
      <c r="B98" t="s">
        <v>333</v>
      </c>
      <c r="C98" t="s">
        <v>318</v>
      </c>
    </row>
    <row r="99" spans="1:3" x14ac:dyDescent="0.35">
      <c r="A99" t="s">
        <v>235</v>
      </c>
      <c r="B99" t="s">
        <v>334</v>
      </c>
      <c r="C99" t="s">
        <v>318</v>
      </c>
    </row>
    <row r="100" spans="1:3" x14ac:dyDescent="0.35">
      <c r="A100" t="s">
        <v>235</v>
      </c>
      <c r="B100" t="s">
        <v>335</v>
      </c>
      <c r="C100" t="s">
        <v>318</v>
      </c>
    </row>
    <row r="101" spans="1:3" x14ac:dyDescent="0.35">
      <c r="A101" t="s">
        <v>235</v>
      </c>
      <c r="B101" t="s">
        <v>336</v>
      </c>
      <c r="C101" t="s">
        <v>318</v>
      </c>
    </row>
    <row r="102" spans="1:3" x14ac:dyDescent="0.35">
      <c r="A102" t="s">
        <v>235</v>
      </c>
      <c r="B102" t="s">
        <v>337</v>
      </c>
      <c r="C102" t="s">
        <v>318</v>
      </c>
    </row>
    <row r="103" spans="1:3" x14ac:dyDescent="0.35">
      <c r="A103" t="s">
        <v>235</v>
      </c>
      <c r="B103" t="s">
        <v>338</v>
      </c>
      <c r="C103" t="s">
        <v>318</v>
      </c>
    </row>
    <row r="104" spans="1:3" x14ac:dyDescent="0.35">
      <c r="A104" t="s">
        <v>235</v>
      </c>
      <c r="B104" t="s">
        <v>339</v>
      </c>
      <c r="C104" t="s">
        <v>318</v>
      </c>
    </row>
    <row r="105" spans="1:3" x14ac:dyDescent="0.35">
      <c r="A105" t="s">
        <v>235</v>
      </c>
      <c r="B105" t="s">
        <v>340</v>
      </c>
      <c r="C105" t="s">
        <v>318</v>
      </c>
    </row>
    <row r="106" spans="1:3" x14ac:dyDescent="0.35">
      <c r="A106" t="s">
        <v>235</v>
      </c>
      <c r="B106" t="s">
        <v>387</v>
      </c>
      <c r="C106" t="s">
        <v>318</v>
      </c>
    </row>
    <row r="107" spans="1:3" x14ac:dyDescent="0.35">
      <c r="A107" t="s">
        <v>235</v>
      </c>
      <c r="B107" t="s">
        <v>341</v>
      </c>
      <c r="C107" t="s">
        <v>318</v>
      </c>
    </row>
    <row r="108" spans="1:3" x14ac:dyDescent="0.35">
      <c r="A108" t="s">
        <v>235</v>
      </c>
      <c r="B108" t="s">
        <v>386</v>
      </c>
      <c r="C108" t="s">
        <v>318</v>
      </c>
    </row>
    <row r="109" spans="1:3" x14ac:dyDescent="0.35">
      <c r="A109" t="s">
        <v>235</v>
      </c>
      <c r="B109" t="s">
        <v>342</v>
      </c>
      <c r="C109" t="s">
        <v>318</v>
      </c>
    </row>
    <row r="110" spans="1:3" x14ac:dyDescent="0.35">
      <c r="A110" t="s">
        <v>235</v>
      </c>
      <c r="B110" t="s">
        <v>343</v>
      </c>
      <c r="C110" t="s">
        <v>318</v>
      </c>
    </row>
    <row r="111" spans="1:3" x14ac:dyDescent="0.35">
      <c r="A111" t="s">
        <v>235</v>
      </c>
      <c r="B111" t="s">
        <v>344</v>
      </c>
      <c r="C111" t="s">
        <v>318</v>
      </c>
    </row>
    <row r="112" spans="1:3" x14ac:dyDescent="0.35">
      <c r="A112" t="s">
        <v>235</v>
      </c>
      <c r="B112" t="s">
        <v>345</v>
      </c>
      <c r="C112" t="s">
        <v>318</v>
      </c>
    </row>
    <row r="113" spans="1:3" x14ac:dyDescent="0.35">
      <c r="A113" t="s">
        <v>235</v>
      </c>
      <c r="B113" t="s">
        <v>346</v>
      </c>
      <c r="C113" t="s">
        <v>318</v>
      </c>
    </row>
    <row r="114" spans="1:3" x14ac:dyDescent="0.35">
      <c r="A114" t="s">
        <v>235</v>
      </c>
      <c r="B114" t="s">
        <v>347</v>
      </c>
      <c r="C114" t="s">
        <v>318</v>
      </c>
    </row>
    <row r="115" spans="1:3" x14ac:dyDescent="0.35">
      <c r="A115" t="s">
        <v>235</v>
      </c>
      <c r="B115" t="s">
        <v>348</v>
      </c>
      <c r="C115" t="s">
        <v>318</v>
      </c>
    </row>
    <row r="116" spans="1:3" x14ac:dyDescent="0.35">
      <c r="A116" t="s">
        <v>235</v>
      </c>
      <c r="B116" t="s">
        <v>349</v>
      </c>
      <c r="C116" t="s">
        <v>318</v>
      </c>
    </row>
    <row r="117" spans="1:3" x14ac:dyDescent="0.35">
      <c r="A117" t="s">
        <v>235</v>
      </c>
      <c r="B117" t="s">
        <v>350</v>
      </c>
      <c r="C117" t="s">
        <v>318</v>
      </c>
    </row>
    <row r="118" spans="1:3" x14ac:dyDescent="0.35">
      <c r="A118" t="s">
        <v>235</v>
      </c>
      <c r="B118" t="s">
        <v>351</v>
      </c>
      <c r="C118" t="s">
        <v>318</v>
      </c>
    </row>
    <row r="119" spans="1:3" x14ac:dyDescent="0.35">
      <c r="A119" t="s">
        <v>235</v>
      </c>
      <c r="B119" t="s">
        <v>352</v>
      </c>
      <c r="C119" t="s">
        <v>318</v>
      </c>
    </row>
    <row r="120" spans="1:3" x14ac:dyDescent="0.35">
      <c r="A120" t="s">
        <v>235</v>
      </c>
      <c r="B120" t="s">
        <v>353</v>
      </c>
      <c r="C120" t="s">
        <v>318</v>
      </c>
    </row>
    <row r="121" spans="1:3" x14ac:dyDescent="0.35">
      <c r="A121" t="s">
        <v>235</v>
      </c>
      <c r="B121" t="s">
        <v>354</v>
      </c>
      <c r="C121" t="s">
        <v>318</v>
      </c>
    </row>
    <row r="122" spans="1:3" x14ac:dyDescent="0.35">
      <c r="A122" t="s">
        <v>235</v>
      </c>
      <c r="B122" t="s">
        <v>355</v>
      </c>
      <c r="C122" t="s">
        <v>318</v>
      </c>
    </row>
    <row r="123" spans="1:3" x14ac:dyDescent="0.35">
      <c r="A123" t="s">
        <v>235</v>
      </c>
      <c r="B123" t="s">
        <v>356</v>
      </c>
      <c r="C123" t="s">
        <v>318</v>
      </c>
    </row>
    <row r="124" spans="1:3" x14ac:dyDescent="0.35">
      <c r="A124" t="s">
        <v>235</v>
      </c>
      <c r="B124" t="s">
        <v>357</v>
      </c>
      <c r="C124" t="s">
        <v>318</v>
      </c>
    </row>
    <row r="125" spans="1:3" x14ac:dyDescent="0.35">
      <c r="A125" t="s">
        <v>235</v>
      </c>
      <c r="B125" t="s">
        <v>358</v>
      </c>
      <c r="C125" t="s">
        <v>318</v>
      </c>
    </row>
    <row r="126" spans="1:3" x14ac:dyDescent="0.35">
      <c r="A126" t="s">
        <v>235</v>
      </c>
      <c r="B126" t="s">
        <v>359</v>
      </c>
      <c r="C126" t="s">
        <v>318</v>
      </c>
    </row>
    <row r="127" spans="1:3" x14ac:dyDescent="0.35">
      <c r="A127" t="s">
        <v>235</v>
      </c>
      <c r="B127" t="s">
        <v>360</v>
      </c>
      <c r="C127" t="s">
        <v>318</v>
      </c>
    </row>
    <row r="128" spans="1:3" x14ac:dyDescent="0.35">
      <c r="A128" t="s">
        <v>235</v>
      </c>
      <c r="B128" t="s">
        <v>361</v>
      </c>
      <c r="C128" t="s">
        <v>318</v>
      </c>
    </row>
    <row r="129" spans="1:3" x14ac:dyDescent="0.35">
      <c r="A129" t="s">
        <v>235</v>
      </c>
      <c r="B129" t="s">
        <v>362</v>
      </c>
      <c r="C129" t="s">
        <v>318</v>
      </c>
    </row>
    <row r="130" spans="1:3" x14ac:dyDescent="0.35">
      <c r="A130" t="s">
        <v>235</v>
      </c>
      <c r="B130" t="s">
        <v>390</v>
      </c>
      <c r="C130" t="s">
        <v>318</v>
      </c>
    </row>
    <row r="131" spans="1:3" x14ac:dyDescent="0.35">
      <c r="A131" t="s">
        <v>235</v>
      </c>
      <c r="B131" t="s">
        <v>389</v>
      </c>
      <c r="C131" t="s">
        <v>318</v>
      </c>
    </row>
    <row r="132" spans="1:3" x14ac:dyDescent="0.35">
      <c r="A132" t="s">
        <v>235</v>
      </c>
      <c r="B132" t="s">
        <v>388</v>
      </c>
      <c r="C132" t="s">
        <v>318</v>
      </c>
    </row>
    <row r="133" spans="1:3" x14ac:dyDescent="0.35">
      <c r="A133" t="s">
        <v>235</v>
      </c>
      <c r="B133" t="s">
        <v>363</v>
      </c>
      <c r="C133" t="s">
        <v>318</v>
      </c>
    </row>
    <row r="134" spans="1:3" x14ac:dyDescent="0.35">
      <c r="A134" t="s">
        <v>235</v>
      </c>
      <c r="B134" t="s">
        <v>364</v>
      </c>
      <c r="C134" t="s">
        <v>318</v>
      </c>
    </row>
    <row r="135" spans="1:3" x14ac:dyDescent="0.35">
      <c r="A135" t="s">
        <v>235</v>
      </c>
      <c r="B135" t="s">
        <v>365</v>
      </c>
      <c r="C135" t="s">
        <v>318</v>
      </c>
    </row>
    <row r="136" spans="1:3" x14ac:dyDescent="0.35">
      <c r="A136" t="s">
        <v>235</v>
      </c>
      <c r="B136" t="s">
        <v>366</v>
      </c>
      <c r="C136" t="s">
        <v>318</v>
      </c>
    </row>
    <row r="137" spans="1:3" x14ac:dyDescent="0.35">
      <c r="A137" t="s">
        <v>235</v>
      </c>
      <c r="B137" t="s">
        <v>367</v>
      </c>
      <c r="C137" t="s">
        <v>318</v>
      </c>
    </row>
    <row r="138" spans="1:3" x14ac:dyDescent="0.35">
      <c r="A138" t="s">
        <v>235</v>
      </c>
      <c r="B138" t="s">
        <v>368</v>
      </c>
      <c r="C138" t="s">
        <v>318</v>
      </c>
    </row>
    <row r="139" spans="1:3" x14ac:dyDescent="0.35">
      <c r="A139" t="s">
        <v>235</v>
      </c>
      <c r="B139" t="s">
        <v>369</v>
      </c>
      <c r="C139" t="s">
        <v>318</v>
      </c>
    </row>
    <row r="140" spans="1:3" x14ac:dyDescent="0.35">
      <c r="A140" t="s">
        <v>235</v>
      </c>
      <c r="B140" t="s">
        <v>370</v>
      </c>
      <c r="C140" t="s">
        <v>318</v>
      </c>
    </row>
    <row r="141" spans="1:3" x14ac:dyDescent="0.35">
      <c r="A141" t="s">
        <v>235</v>
      </c>
      <c r="B141" t="s">
        <v>371</v>
      </c>
      <c r="C141" t="s">
        <v>318</v>
      </c>
    </row>
    <row r="142" spans="1:3" x14ac:dyDescent="0.35">
      <c r="A142" t="s">
        <v>235</v>
      </c>
      <c r="B142" t="s">
        <v>372</v>
      </c>
      <c r="C142" t="s">
        <v>318</v>
      </c>
    </row>
    <row r="143" spans="1:3" x14ac:dyDescent="0.35">
      <c r="A143" t="s">
        <v>235</v>
      </c>
      <c r="B143" t="s">
        <v>373</v>
      </c>
      <c r="C143" t="s">
        <v>318</v>
      </c>
    </row>
    <row r="144" spans="1:3" x14ac:dyDescent="0.35">
      <c r="A144" t="s">
        <v>235</v>
      </c>
      <c r="B144" t="s">
        <v>374</v>
      </c>
      <c r="C144" t="s">
        <v>318</v>
      </c>
    </row>
    <row r="145" spans="1:3" x14ac:dyDescent="0.35">
      <c r="A145" t="s">
        <v>235</v>
      </c>
      <c r="B145" t="s">
        <v>375</v>
      </c>
      <c r="C145" t="s">
        <v>318</v>
      </c>
    </row>
    <row r="146" spans="1:3" x14ac:dyDescent="0.35">
      <c r="A146" t="s">
        <v>235</v>
      </c>
      <c r="B146" t="s">
        <v>376</v>
      </c>
      <c r="C146" t="s">
        <v>318</v>
      </c>
    </row>
    <row r="147" spans="1:3" x14ac:dyDescent="0.35">
      <c r="A147" t="s">
        <v>235</v>
      </c>
      <c r="B147" t="s">
        <v>377</v>
      </c>
      <c r="C147" t="s">
        <v>318</v>
      </c>
    </row>
    <row r="148" spans="1:3" x14ac:dyDescent="0.35">
      <c r="A148" t="s">
        <v>235</v>
      </c>
      <c r="B148" t="s">
        <v>378</v>
      </c>
      <c r="C148" t="s">
        <v>318</v>
      </c>
    </row>
    <row r="149" spans="1:3" x14ac:dyDescent="0.35">
      <c r="A149" t="s">
        <v>235</v>
      </c>
      <c r="B149" t="s">
        <v>379</v>
      </c>
      <c r="C149" t="s">
        <v>318</v>
      </c>
    </row>
    <row r="150" spans="1:3" x14ac:dyDescent="0.35">
      <c r="A150" t="s">
        <v>235</v>
      </c>
      <c r="B150" t="s">
        <v>380</v>
      </c>
      <c r="C150" t="s">
        <v>318</v>
      </c>
    </row>
    <row r="151" spans="1:3" x14ac:dyDescent="0.35">
      <c r="A151" t="s">
        <v>235</v>
      </c>
      <c r="B151" t="s">
        <v>381</v>
      </c>
      <c r="C151" t="s">
        <v>318</v>
      </c>
    </row>
    <row r="152" spans="1:3" x14ac:dyDescent="0.35">
      <c r="A152" t="s">
        <v>235</v>
      </c>
      <c r="B152" t="s">
        <v>382</v>
      </c>
      <c r="C152" t="s">
        <v>318</v>
      </c>
    </row>
    <row r="153" spans="1:3" x14ac:dyDescent="0.35">
      <c r="A153" t="s">
        <v>235</v>
      </c>
      <c r="B153" t="s">
        <v>383</v>
      </c>
      <c r="C153" t="s">
        <v>318</v>
      </c>
    </row>
    <row r="154" spans="1:3" x14ac:dyDescent="0.35">
      <c r="A154" t="s">
        <v>235</v>
      </c>
      <c r="B154" t="s">
        <v>392</v>
      </c>
      <c r="C154" t="s">
        <v>318</v>
      </c>
    </row>
    <row r="155" spans="1:3" x14ac:dyDescent="0.35">
      <c r="A155" t="s">
        <v>235</v>
      </c>
      <c r="B155" t="s">
        <v>384</v>
      </c>
      <c r="C155" t="s">
        <v>318</v>
      </c>
    </row>
    <row r="156" spans="1:3" x14ac:dyDescent="0.35">
      <c r="A156" t="s">
        <v>235</v>
      </c>
      <c r="B156" t="s">
        <v>391</v>
      </c>
      <c r="C156" t="s">
        <v>318</v>
      </c>
    </row>
    <row r="157" spans="1:3" x14ac:dyDescent="0.35">
      <c r="A157" t="s">
        <v>235</v>
      </c>
      <c r="B157" t="s">
        <v>385</v>
      </c>
      <c r="C157" t="s">
        <v>318</v>
      </c>
    </row>
    <row r="158" spans="1:3" x14ac:dyDescent="0.35">
      <c r="A158" t="s">
        <v>235</v>
      </c>
      <c r="B158" t="s">
        <v>471</v>
      </c>
      <c r="C158" t="s">
        <v>319</v>
      </c>
    </row>
    <row r="159" spans="1:3" x14ac:dyDescent="0.35">
      <c r="A159" t="s">
        <v>235</v>
      </c>
      <c r="B159" t="s">
        <v>397</v>
      </c>
      <c r="C159" t="s">
        <v>319</v>
      </c>
    </row>
    <row r="160" spans="1:3" x14ac:dyDescent="0.35">
      <c r="A160" t="s">
        <v>235</v>
      </c>
      <c r="B160" t="s">
        <v>236</v>
      </c>
      <c r="C160" t="s">
        <v>319</v>
      </c>
    </row>
    <row r="161" spans="1:3" x14ac:dyDescent="0.35">
      <c r="A161" t="s">
        <v>235</v>
      </c>
      <c r="B161" t="s">
        <v>237</v>
      </c>
      <c r="C161" t="s">
        <v>319</v>
      </c>
    </row>
    <row r="162" spans="1:3" x14ac:dyDescent="0.35">
      <c r="A162" t="s">
        <v>235</v>
      </c>
      <c r="B162" t="s">
        <v>238</v>
      </c>
      <c r="C162" t="s">
        <v>319</v>
      </c>
    </row>
    <row r="163" spans="1:3" x14ac:dyDescent="0.35">
      <c r="A163" t="s">
        <v>235</v>
      </c>
      <c r="B163" t="s">
        <v>239</v>
      </c>
      <c r="C163" t="s">
        <v>319</v>
      </c>
    </row>
    <row r="164" spans="1:3" x14ac:dyDescent="0.35">
      <c r="A164" t="s">
        <v>235</v>
      </c>
      <c r="B164" t="s">
        <v>240</v>
      </c>
      <c r="C164" t="s">
        <v>319</v>
      </c>
    </row>
    <row r="165" spans="1:3" x14ac:dyDescent="0.35">
      <c r="A165" t="s">
        <v>235</v>
      </c>
      <c r="B165" t="s">
        <v>241</v>
      </c>
      <c r="C165" t="s">
        <v>319</v>
      </c>
    </row>
    <row r="166" spans="1:3" x14ac:dyDescent="0.35">
      <c r="A166" t="s">
        <v>235</v>
      </c>
      <c r="B166" t="s">
        <v>242</v>
      </c>
      <c r="C166" t="s">
        <v>319</v>
      </c>
    </row>
    <row r="167" spans="1:3" x14ac:dyDescent="0.35">
      <c r="A167" t="s">
        <v>235</v>
      </c>
      <c r="B167" t="s">
        <v>243</v>
      </c>
      <c r="C167" t="s">
        <v>319</v>
      </c>
    </row>
    <row r="168" spans="1:3" x14ac:dyDescent="0.35">
      <c r="A168" t="s">
        <v>235</v>
      </c>
      <c r="B168" t="s">
        <v>244</v>
      </c>
      <c r="C168" t="s">
        <v>319</v>
      </c>
    </row>
    <row r="169" spans="1:3" x14ac:dyDescent="0.35">
      <c r="A169" t="s">
        <v>235</v>
      </c>
      <c r="B169" t="s">
        <v>245</v>
      </c>
      <c r="C169" t="s">
        <v>319</v>
      </c>
    </row>
    <row r="170" spans="1:3" x14ac:dyDescent="0.35">
      <c r="A170" t="s">
        <v>235</v>
      </c>
      <c r="B170" t="s">
        <v>246</v>
      </c>
      <c r="C170" t="s">
        <v>319</v>
      </c>
    </row>
    <row r="171" spans="1:3" x14ac:dyDescent="0.35">
      <c r="A171" t="s">
        <v>235</v>
      </c>
      <c r="B171" t="s">
        <v>247</v>
      </c>
      <c r="C171" t="s">
        <v>319</v>
      </c>
    </row>
    <row r="172" spans="1:3" x14ac:dyDescent="0.35">
      <c r="A172" t="s">
        <v>235</v>
      </c>
      <c r="B172" t="s">
        <v>248</v>
      </c>
      <c r="C172" t="s">
        <v>319</v>
      </c>
    </row>
    <row r="173" spans="1:3" x14ac:dyDescent="0.35">
      <c r="A173" t="s">
        <v>235</v>
      </c>
      <c r="B173" t="s">
        <v>249</v>
      </c>
      <c r="C173" t="s">
        <v>319</v>
      </c>
    </row>
    <row r="174" spans="1:3" x14ac:dyDescent="0.35">
      <c r="A174" t="s">
        <v>235</v>
      </c>
      <c r="B174" t="s">
        <v>250</v>
      </c>
      <c r="C174" t="s">
        <v>319</v>
      </c>
    </row>
    <row r="175" spans="1:3" x14ac:dyDescent="0.35">
      <c r="A175" t="s">
        <v>235</v>
      </c>
      <c r="B175" t="s">
        <v>251</v>
      </c>
      <c r="C175" t="s">
        <v>319</v>
      </c>
    </row>
    <row r="176" spans="1:3" x14ac:dyDescent="0.35">
      <c r="A176" t="s">
        <v>235</v>
      </c>
      <c r="B176" t="s">
        <v>252</v>
      </c>
      <c r="C176" t="s">
        <v>319</v>
      </c>
    </row>
    <row r="177" spans="1:3" x14ac:dyDescent="0.35">
      <c r="A177" t="s">
        <v>235</v>
      </c>
      <c r="B177" t="s">
        <v>253</v>
      </c>
      <c r="C177" t="s">
        <v>319</v>
      </c>
    </row>
    <row r="178" spans="1:3" x14ac:dyDescent="0.35">
      <c r="A178" t="s">
        <v>235</v>
      </c>
      <c r="B178" t="s">
        <v>254</v>
      </c>
      <c r="C178" t="s">
        <v>319</v>
      </c>
    </row>
    <row r="179" spans="1:3" x14ac:dyDescent="0.35">
      <c r="A179" t="s">
        <v>235</v>
      </c>
      <c r="B179" t="s">
        <v>255</v>
      </c>
      <c r="C179" t="s">
        <v>319</v>
      </c>
    </row>
    <row r="180" spans="1:3" x14ac:dyDescent="0.35">
      <c r="A180" t="s">
        <v>235</v>
      </c>
      <c r="B180" t="s">
        <v>256</v>
      </c>
      <c r="C180" t="s">
        <v>319</v>
      </c>
    </row>
    <row r="181" spans="1:3" x14ac:dyDescent="0.35">
      <c r="A181" t="s">
        <v>235</v>
      </c>
      <c r="B181" t="s">
        <v>257</v>
      </c>
      <c r="C181" t="s">
        <v>319</v>
      </c>
    </row>
    <row r="182" spans="1:3" x14ac:dyDescent="0.35">
      <c r="A182" t="s">
        <v>235</v>
      </c>
      <c r="B182" t="s">
        <v>258</v>
      </c>
      <c r="C182" t="s">
        <v>319</v>
      </c>
    </row>
    <row r="183" spans="1:3" x14ac:dyDescent="0.35">
      <c r="A183" t="s">
        <v>235</v>
      </c>
      <c r="B183" t="s">
        <v>259</v>
      </c>
      <c r="C183" t="s">
        <v>319</v>
      </c>
    </row>
    <row r="184" spans="1:3" x14ac:dyDescent="0.35">
      <c r="A184" t="s">
        <v>235</v>
      </c>
      <c r="B184" t="s">
        <v>260</v>
      </c>
      <c r="C184" t="s">
        <v>319</v>
      </c>
    </row>
    <row r="185" spans="1:3" x14ac:dyDescent="0.35">
      <c r="A185" t="s">
        <v>235</v>
      </c>
      <c r="B185" t="s">
        <v>261</v>
      </c>
      <c r="C185" t="s">
        <v>319</v>
      </c>
    </row>
    <row r="186" spans="1:3" x14ac:dyDescent="0.35">
      <c r="A186" t="s">
        <v>235</v>
      </c>
      <c r="B186" t="s">
        <v>262</v>
      </c>
      <c r="C186" t="s">
        <v>319</v>
      </c>
    </row>
    <row r="187" spans="1:3" x14ac:dyDescent="0.35">
      <c r="A187" t="s">
        <v>235</v>
      </c>
      <c r="B187" t="s">
        <v>263</v>
      </c>
      <c r="C187" t="s">
        <v>319</v>
      </c>
    </row>
    <row r="188" spans="1:3" x14ac:dyDescent="0.35">
      <c r="A188" t="s">
        <v>235</v>
      </c>
      <c r="B188" t="s">
        <v>264</v>
      </c>
      <c r="C188" t="s">
        <v>319</v>
      </c>
    </row>
    <row r="189" spans="1:3" x14ac:dyDescent="0.35">
      <c r="A189" t="s">
        <v>235</v>
      </c>
      <c r="B189" t="s">
        <v>265</v>
      </c>
      <c r="C189" t="s">
        <v>319</v>
      </c>
    </row>
    <row r="190" spans="1:3" x14ac:dyDescent="0.35">
      <c r="A190" t="s">
        <v>235</v>
      </c>
      <c r="B190" t="s">
        <v>266</v>
      </c>
      <c r="C190" t="s">
        <v>319</v>
      </c>
    </row>
    <row r="191" spans="1:3" x14ac:dyDescent="0.35">
      <c r="A191" t="s">
        <v>235</v>
      </c>
      <c r="B191" t="s">
        <v>267</v>
      </c>
      <c r="C191" t="s">
        <v>319</v>
      </c>
    </row>
    <row r="192" spans="1:3" x14ac:dyDescent="0.35">
      <c r="A192" t="s">
        <v>235</v>
      </c>
      <c r="B192" t="s">
        <v>268</v>
      </c>
      <c r="C192" t="s">
        <v>319</v>
      </c>
    </row>
    <row r="193" spans="1:3" x14ac:dyDescent="0.35">
      <c r="A193" t="s">
        <v>235</v>
      </c>
      <c r="B193" t="s">
        <v>269</v>
      </c>
      <c r="C193" t="s">
        <v>319</v>
      </c>
    </row>
    <row r="194" spans="1:3" x14ac:dyDescent="0.35">
      <c r="A194" t="s">
        <v>235</v>
      </c>
      <c r="B194" t="s">
        <v>270</v>
      </c>
      <c r="C194" t="s">
        <v>319</v>
      </c>
    </row>
    <row r="195" spans="1:3" x14ac:dyDescent="0.35">
      <c r="A195" t="s">
        <v>235</v>
      </c>
      <c r="B195" t="s">
        <v>271</v>
      </c>
      <c r="C195" t="s">
        <v>319</v>
      </c>
    </row>
    <row r="196" spans="1:3" x14ac:dyDescent="0.35">
      <c r="A196" t="s">
        <v>235</v>
      </c>
      <c r="B196" t="s">
        <v>272</v>
      </c>
      <c r="C196" t="s">
        <v>319</v>
      </c>
    </row>
    <row r="197" spans="1:3" x14ac:dyDescent="0.35">
      <c r="A197" t="s">
        <v>235</v>
      </c>
      <c r="B197" t="s">
        <v>273</v>
      </c>
      <c r="C197" t="s">
        <v>319</v>
      </c>
    </row>
    <row r="198" spans="1:3" x14ac:dyDescent="0.35">
      <c r="A198" t="s">
        <v>235</v>
      </c>
      <c r="B198" t="s">
        <v>274</v>
      </c>
      <c r="C198" t="s">
        <v>319</v>
      </c>
    </row>
    <row r="199" spans="1:3" x14ac:dyDescent="0.35">
      <c r="A199" t="s">
        <v>235</v>
      </c>
      <c r="B199" t="s">
        <v>275</v>
      </c>
      <c r="C199" t="s">
        <v>319</v>
      </c>
    </row>
    <row r="200" spans="1:3" x14ac:dyDescent="0.35">
      <c r="A200" t="s">
        <v>235</v>
      </c>
      <c r="B200" t="s">
        <v>276</v>
      </c>
      <c r="C200" t="s">
        <v>319</v>
      </c>
    </row>
    <row r="201" spans="1:3" x14ac:dyDescent="0.35">
      <c r="A201" t="s">
        <v>235</v>
      </c>
      <c r="B201" t="s">
        <v>277</v>
      </c>
      <c r="C201" t="s">
        <v>319</v>
      </c>
    </row>
    <row r="202" spans="1:3" x14ac:dyDescent="0.35">
      <c r="A202" t="s">
        <v>235</v>
      </c>
      <c r="B202" t="s">
        <v>278</v>
      </c>
      <c r="C202" t="s">
        <v>319</v>
      </c>
    </row>
    <row r="203" spans="1:3" x14ac:dyDescent="0.35">
      <c r="A203" t="s">
        <v>235</v>
      </c>
      <c r="B203" t="s">
        <v>279</v>
      </c>
      <c r="C203" t="s">
        <v>319</v>
      </c>
    </row>
    <row r="204" spans="1:3" x14ac:dyDescent="0.35">
      <c r="A204" t="s">
        <v>235</v>
      </c>
      <c r="B204" t="s">
        <v>280</v>
      </c>
      <c r="C204" t="s">
        <v>319</v>
      </c>
    </row>
    <row r="205" spans="1:3" x14ac:dyDescent="0.35">
      <c r="A205" t="s">
        <v>235</v>
      </c>
      <c r="B205" t="s">
        <v>281</v>
      </c>
      <c r="C205" t="s">
        <v>319</v>
      </c>
    </row>
    <row r="206" spans="1:3" x14ac:dyDescent="0.35">
      <c r="A206" t="s">
        <v>235</v>
      </c>
      <c r="B206" t="s">
        <v>282</v>
      </c>
      <c r="C206" t="s">
        <v>319</v>
      </c>
    </row>
    <row r="207" spans="1:3" x14ac:dyDescent="0.35">
      <c r="A207" t="s">
        <v>235</v>
      </c>
      <c r="B207" t="s">
        <v>283</v>
      </c>
      <c r="C207" t="s">
        <v>319</v>
      </c>
    </row>
    <row r="208" spans="1:3" x14ac:dyDescent="0.35">
      <c r="A208" t="s">
        <v>235</v>
      </c>
      <c r="B208" t="s">
        <v>284</v>
      </c>
      <c r="C208" t="s">
        <v>319</v>
      </c>
    </row>
    <row r="209" spans="1:3" x14ac:dyDescent="0.35">
      <c r="A209" t="s">
        <v>235</v>
      </c>
      <c r="B209" t="s">
        <v>285</v>
      </c>
      <c r="C209" t="s">
        <v>319</v>
      </c>
    </row>
    <row r="210" spans="1:3" x14ac:dyDescent="0.35">
      <c r="A210" t="s">
        <v>235</v>
      </c>
      <c r="B210" t="s">
        <v>286</v>
      </c>
      <c r="C210" t="s">
        <v>319</v>
      </c>
    </row>
    <row r="211" spans="1:3" x14ac:dyDescent="0.35">
      <c r="A211" t="s">
        <v>235</v>
      </c>
      <c r="B211" t="s">
        <v>287</v>
      </c>
      <c r="C211" t="s">
        <v>319</v>
      </c>
    </row>
    <row r="212" spans="1:3" x14ac:dyDescent="0.35">
      <c r="A212" t="s">
        <v>235</v>
      </c>
      <c r="B212" t="s">
        <v>288</v>
      </c>
      <c r="C212" t="s">
        <v>319</v>
      </c>
    </row>
    <row r="213" spans="1:3" x14ac:dyDescent="0.35">
      <c r="A213" t="s">
        <v>235</v>
      </c>
      <c r="B213" t="s">
        <v>289</v>
      </c>
      <c r="C213" t="s">
        <v>319</v>
      </c>
    </row>
    <row r="214" spans="1:3" x14ac:dyDescent="0.35">
      <c r="A214" t="s">
        <v>235</v>
      </c>
      <c r="B214" t="s">
        <v>290</v>
      </c>
      <c r="C214" t="s">
        <v>319</v>
      </c>
    </row>
    <row r="215" spans="1:3" x14ac:dyDescent="0.35">
      <c r="A215" t="s">
        <v>235</v>
      </c>
      <c r="B215" t="s">
        <v>291</v>
      </c>
      <c r="C215" t="s">
        <v>319</v>
      </c>
    </row>
    <row r="216" spans="1:3" x14ac:dyDescent="0.35">
      <c r="A216" t="s">
        <v>235</v>
      </c>
      <c r="B216" t="s">
        <v>292</v>
      </c>
      <c r="C216" t="s">
        <v>319</v>
      </c>
    </row>
    <row r="217" spans="1:3" x14ac:dyDescent="0.35">
      <c r="A217" t="s">
        <v>235</v>
      </c>
      <c r="B217" t="s">
        <v>293</v>
      </c>
      <c r="C217" t="s">
        <v>319</v>
      </c>
    </row>
    <row r="218" spans="1:3" x14ac:dyDescent="0.35">
      <c r="A218" t="s">
        <v>235</v>
      </c>
      <c r="B218" t="s">
        <v>294</v>
      </c>
      <c r="C218" t="s">
        <v>319</v>
      </c>
    </row>
    <row r="219" spans="1:3" x14ac:dyDescent="0.35">
      <c r="A219" t="s">
        <v>235</v>
      </c>
      <c r="B219" t="s">
        <v>295</v>
      </c>
      <c r="C219" t="s">
        <v>319</v>
      </c>
    </row>
    <row r="220" spans="1:3" x14ac:dyDescent="0.35">
      <c r="A220" t="s">
        <v>235</v>
      </c>
      <c r="B220" t="s">
        <v>296</v>
      </c>
      <c r="C220" t="s">
        <v>319</v>
      </c>
    </row>
    <row r="221" spans="1:3" x14ac:dyDescent="0.35">
      <c r="A221" t="s">
        <v>235</v>
      </c>
      <c r="B221" t="s">
        <v>297</v>
      </c>
      <c r="C221" t="s">
        <v>319</v>
      </c>
    </row>
    <row r="222" spans="1:3" x14ac:dyDescent="0.35">
      <c r="A222" t="s">
        <v>235</v>
      </c>
      <c r="B222" t="s">
        <v>298</v>
      </c>
      <c r="C222" t="s">
        <v>319</v>
      </c>
    </row>
    <row r="223" spans="1:3" x14ac:dyDescent="0.35">
      <c r="A223" t="s">
        <v>235</v>
      </c>
      <c r="B223" t="s">
        <v>299</v>
      </c>
      <c r="C223" t="s">
        <v>319</v>
      </c>
    </row>
    <row r="224" spans="1:3" x14ac:dyDescent="0.35">
      <c r="A224" t="s">
        <v>235</v>
      </c>
      <c r="B224" t="s">
        <v>300</v>
      </c>
      <c r="C224" t="s">
        <v>319</v>
      </c>
    </row>
    <row r="225" spans="1:3" x14ac:dyDescent="0.35">
      <c r="A225" t="s">
        <v>235</v>
      </c>
      <c r="B225" t="s">
        <v>301</v>
      </c>
      <c r="C225" t="s">
        <v>319</v>
      </c>
    </row>
    <row r="226" spans="1:3" x14ac:dyDescent="0.35">
      <c r="A226" t="s">
        <v>235</v>
      </c>
      <c r="B226" t="s">
        <v>302</v>
      </c>
      <c r="C226" t="s">
        <v>319</v>
      </c>
    </row>
    <row r="227" spans="1:3" x14ac:dyDescent="0.35">
      <c r="A227" t="s">
        <v>235</v>
      </c>
      <c r="B227" t="s">
        <v>303</v>
      </c>
      <c r="C227" t="s">
        <v>319</v>
      </c>
    </row>
    <row r="228" spans="1:3" x14ac:dyDescent="0.35">
      <c r="A228" t="s">
        <v>235</v>
      </c>
      <c r="B228" t="s">
        <v>304</v>
      </c>
      <c r="C228" t="s">
        <v>319</v>
      </c>
    </row>
    <row r="229" spans="1:3" x14ac:dyDescent="0.35">
      <c r="A229" t="s">
        <v>235</v>
      </c>
      <c r="B229" t="s">
        <v>305</v>
      </c>
      <c r="C229" t="s">
        <v>319</v>
      </c>
    </row>
    <row r="230" spans="1:3" x14ac:dyDescent="0.35">
      <c r="A230" t="s">
        <v>235</v>
      </c>
      <c r="B230" t="s">
        <v>306</v>
      </c>
      <c r="C230" t="s">
        <v>319</v>
      </c>
    </row>
    <row r="231" spans="1:3" x14ac:dyDescent="0.35">
      <c r="A231" t="s">
        <v>235</v>
      </c>
      <c r="B231" t="s">
        <v>307</v>
      </c>
      <c r="C231" t="s">
        <v>319</v>
      </c>
    </row>
    <row r="232" spans="1:3" x14ac:dyDescent="0.35">
      <c r="A232" t="s">
        <v>235</v>
      </c>
      <c r="B232" t="s">
        <v>308</v>
      </c>
      <c r="C232" t="s">
        <v>319</v>
      </c>
    </row>
    <row r="233" spans="1:3" x14ac:dyDescent="0.35">
      <c r="A233" t="s">
        <v>235</v>
      </c>
      <c r="B233" t="s">
        <v>309</v>
      </c>
      <c r="C233" t="s">
        <v>319</v>
      </c>
    </row>
    <row r="234" spans="1:3" x14ac:dyDescent="0.35">
      <c r="A234" t="s">
        <v>235</v>
      </c>
      <c r="B234" t="s">
        <v>310</v>
      </c>
      <c r="C234" t="s">
        <v>319</v>
      </c>
    </row>
    <row r="235" spans="1:3" x14ac:dyDescent="0.35">
      <c r="A235" t="s">
        <v>235</v>
      </c>
      <c r="B235" t="s">
        <v>311</v>
      </c>
      <c r="C235" t="s">
        <v>319</v>
      </c>
    </row>
    <row r="236" spans="1:3" x14ac:dyDescent="0.35">
      <c r="A236" t="s">
        <v>235</v>
      </c>
      <c r="B236" t="s">
        <v>312</v>
      </c>
      <c r="C236" t="s">
        <v>319</v>
      </c>
    </row>
    <row r="237" spans="1:3" x14ac:dyDescent="0.35">
      <c r="A237" t="s">
        <v>235</v>
      </c>
      <c r="B237" t="s">
        <v>313</v>
      </c>
      <c r="C237" t="s">
        <v>319</v>
      </c>
    </row>
    <row r="238" spans="1:3" x14ac:dyDescent="0.35">
      <c r="A238" t="s">
        <v>235</v>
      </c>
      <c r="B238" t="s">
        <v>314</v>
      </c>
      <c r="C238" t="s">
        <v>319</v>
      </c>
    </row>
    <row r="239" spans="1:3" x14ac:dyDescent="0.35">
      <c r="A239" t="s">
        <v>235</v>
      </c>
      <c r="B239" t="s">
        <v>315</v>
      </c>
      <c r="C239" t="s">
        <v>319</v>
      </c>
    </row>
    <row r="240" spans="1:3" x14ac:dyDescent="0.35">
      <c r="A240" t="s">
        <v>235</v>
      </c>
      <c r="B240" t="s">
        <v>316</v>
      </c>
      <c r="C240" t="s">
        <v>319</v>
      </c>
    </row>
    <row r="241" spans="1:3" x14ac:dyDescent="0.35">
      <c r="A241" t="s">
        <v>235</v>
      </c>
      <c r="B241" t="s">
        <v>320</v>
      </c>
      <c r="C241" t="s">
        <v>319</v>
      </c>
    </row>
    <row r="242" spans="1:3" x14ac:dyDescent="0.35">
      <c r="A242" t="s">
        <v>235</v>
      </c>
      <c r="B242" t="s">
        <v>321</v>
      </c>
      <c r="C242" t="s">
        <v>319</v>
      </c>
    </row>
    <row r="243" spans="1:3" x14ac:dyDescent="0.35">
      <c r="A243" t="s">
        <v>235</v>
      </c>
      <c r="B243" t="s">
        <v>322</v>
      </c>
      <c r="C243" t="s">
        <v>319</v>
      </c>
    </row>
    <row r="244" spans="1:3" x14ac:dyDescent="0.35">
      <c r="A244" t="s">
        <v>235</v>
      </c>
      <c r="B244" t="s">
        <v>323</v>
      </c>
      <c r="C244" t="s">
        <v>319</v>
      </c>
    </row>
    <row r="245" spans="1:3" x14ac:dyDescent="0.35">
      <c r="A245" t="s">
        <v>235</v>
      </c>
      <c r="B245" t="s">
        <v>324</v>
      </c>
      <c r="C245" t="s">
        <v>319</v>
      </c>
    </row>
    <row r="246" spans="1:3" x14ac:dyDescent="0.35">
      <c r="A246" t="s">
        <v>235</v>
      </c>
      <c r="B246" t="s">
        <v>325</v>
      </c>
      <c r="C246" t="s">
        <v>319</v>
      </c>
    </row>
    <row r="247" spans="1:3" x14ac:dyDescent="0.35">
      <c r="A247" t="s">
        <v>235</v>
      </c>
      <c r="B247" t="s">
        <v>326</v>
      </c>
      <c r="C247" t="s">
        <v>319</v>
      </c>
    </row>
    <row r="248" spans="1:3" x14ac:dyDescent="0.35">
      <c r="A248" t="s">
        <v>235</v>
      </c>
      <c r="B248" t="s">
        <v>327</v>
      </c>
      <c r="C248" t="s">
        <v>319</v>
      </c>
    </row>
    <row r="249" spans="1:3" x14ac:dyDescent="0.35">
      <c r="A249" t="s">
        <v>235</v>
      </c>
      <c r="B249" t="s">
        <v>328</v>
      </c>
      <c r="C249" t="s">
        <v>319</v>
      </c>
    </row>
    <row r="250" spans="1:3" x14ac:dyDescent="0.35">
      <c r="A250" t="s">
        <v>235</v>
      </c>
      <c r="B250" t="s">
        <v>329</v>
      </c>
      <c r="C250" t="s">
        <v>319</v>
      </c>
    </row>
    <row r="251" spans="1:3" x14ac:dyDescent="0.35">
      <c r="A251" t="s">
        <v>235</v>
      </c>
      <c r="B251" t="s">
        <v>330</v>
      </c>
      <c r="C251" t="s">
        <v>319</v>
      </c>
    </row>
    <row r="252" spans="1:3" x14ac:dyDescent="0.35">
      <c r="A252" t="s">
        <v>235</v>
      </c>
      <c r="B252" t="s">
        <v>331</v>
      </c>
      <c r="C252" t="s">
        <v>319</v>
      </c>
    </row>
    <row r="253" spans="1:3" x14ac:dyDescent="0.35">
      <c r="A253" t="s">
        <v>235</v>
      </c>
      <c r="B253" t="s">
        <v>332</v>
      </c>
      <c r="C253" t="s">
        <v>319</v>
      </c>
    </row>
    <row r="254" spans="1:3" x14ac:dyDescent="0.35">
      <c r="A254" t="s">
        <v>235</v>
      </c>
      <c r="B254" t="s">
        <v>333</v>
      </c>
      <c r="C254" t="s">
        <v>319</v>
      </c>
    </row>
    <row r="255" spans="1:3" x14ac:dyDescent="0.35">
      <c r="A255" t="s">
        <v>235</v>
      </c>
      <c r="B255" t="s">
        <v>334</v>
      </c>
      <c r="C255" t="s">
        <v>319</v>
      </c>
    </row>
    <row r="256" spans="1:3" x14ac:dyDescent="0.35">
      <c r="A256" t="s">
        <v>235</v>
      </c>
      <c r="B256" t="s">
        <v>335</v>
      </c>
      <c r="C256" t="s">
        <v>319</v>
      </c>
    </row>
    <row r="257" spans="1:3" x14ac:dyDescent="0.35">
      <c r="A257" t="s">
        <v>235</v>
      </c>
      <c r="B257" t="s">
        <v>336</v>
      </c>
      <c r="C257" t="s">
        <v>319</v>
      </c>
    </row>
    <row r="258" spans="1:3" x14ac:dyDescent="0.35">
      <c r="A258" t="s">
        <v>235</v>
      </c>
      <c r="B258" t="s">
        <v>337</v>
      </c>
      <c r="C258" t="s">
        <v>319</v>
      </c>
    </row>
    <row r="259" spans="1:3" x14ac:dyDescent="0.35">
      <c r="A259" t="s">
        <v>235</v>
      </c>
      <c r="B259" t="s">
        <v>338</v>
      </c>
      <c r="C259" t="s">
        <v>319</v>
      </c>
    </row>
    <row r="260" spans="1:3" x14ac:dyDescent="0.35">
      <c r="A260" t="s">
        <v>235</v>
      </c>
      <c r="B260" t="s">
        <v>339</v>
      </c>
      <c r="C260" t="s">
        <v>319</v>
      </c>
    </row>
    <row r="261" spans="1:3" x14ac:dyDescent="0.35">
      <c r="A261" t="s">
        <v>235</v>
      </c>
      <c r="B261" t="s">
        <v>340</v>
      </c>
      <c r="C261" t="s">
        <v>319</v>
      </c>
    </row>
    <row r="262" spans="1:3" x14ac:dyDescent="0.35">
      <c r="A262" t="s">
        <v>235</v>
      </c>
      <c r="B262" t="s">
        <v>387</v>
      </c>
      <c r="C262" t="s">
        <v>319</v>
      </c>
    </row>
    <row r="263" spans="1:3" x14ac:dyDescent="0.35">
      <c r="A263" t="s">
        <v>235</v>
      </c>
      <c r="B263" t="s">
        <v>341</v>
      </c>
      <c r="C263" t="s">
        <v>319</v>
      </c>
    </row>
    <row r="264" spans="1:3" x14ac:dyDescent="0.35">
      <c r="A264" t="s">
        <v>235</v>
      </c>
      <c r="B264" t="s">
        <v>386</v>
      </c>
      <c r="C264" t="s">
        <v>319</v>
      </c>
    </row>
    <row r="265" spans="1:3" x14ac:dyDescent="0.35">
      <c r="A265" t="s">
        <v>235</v>
      </c>
      <c r="B265" t="s">
        <v>342</v>
      </c>
      <c r="C265" t="s">
        <v>319</v>
      </c>
    </row>
    <row r="266" spans="1:3" x14ac:dyDescent="0.35">
      <c r="A266" t="s">
        <v>235</v>
      </c>
      <c r="B266" t="s">
        <v>343</v>
      </c>
      <c r="C266" t="s">
        <v>319</v>
      </c>
    </row>
    <row r="267" spans="1:3" x14ac:dyDescent="0.35">
      <c r="A267" t="s">
        <v>235</v>
      </c>
      <c r="B267" t="s">
        <v>344</v>
      </c>
      <c r="C267" t="s">
        <v>319</v>
      </c>
    </row>
    <row r="268" spans="1:3" x14ac:dyDescent="0.35">
      <c r="A268" t="s">
        <v>235</v>
      </c>
      <c r="B268" t="s">
        <v>345</v>
      </c>
      <c r="C268" t="s">
        <v>319</v>
      </c>
    </row>
    <row r="269" spans="1:3" x14ac:dyDescent="0.35">
      <c r="A269" t="s">
        <v>235</v>
      </c>
      <c r="B269" t="s">
        <v>346</v>
      </c>
      <c r="C269" t="s">
        <v>319</v>
      </c>
    </row>
    <row r="270" spans="1:3" x14ac:dyDescent="0.35">
      <c r="A270" t="s">
        <v>235</v>
      </c>
      <c r="B270" t="s">
        <v>347</v>
      </c>
      <c r="C270" t="s">
        <v>319</v>
      </c>
    </row>
    <row r="271" spans="1:3" x14ac:dyDescent="0.35">
      <c r="A271" t="s">
        <v>235</v>
      </c>
      <c r="B271" t="s">
        <v>348</v>
      </c>
      <c r="C271" t="s">
        <v>319</v>
      </c>
    </row>
    <row r="272" spans="1:3" x14ac:dyDescent="0.35">
      <c r="A272" t="s">
        <v>235</v>
      </c>
      <c r="B272" t="s">
        <v>349</v>
      </c>
      <c r="C272" t="s">
        <v>319</v>
      </c>
    </row>
    <row r="273" spans="1:3" x14ac:dyDescent="0.35">
      <c r="A273" t="s">
        <v>235</v>
      </c>
      <c r="B273" t="s">
        <v>350</v>
      </c>
      <c r="C273" t="s">
        <v>319</v>
      </c>
    </row>
    <row r="274" spans="1:3" x14ac:dyDescent="0.35">
      <c r="A274" t="s">
        <v>235</v>
      </c>
      <c r="B274" t="s">
        <v>351</v>
      </c>
      <c r="C274" t="s">
        <v>319</v>
      </c>
    </row>
    <row r="275" spans="1:3" x14ac:dyDescent="0.35">
      <c r="A275" t="s">
        <v>235</v>
      </c>
      <c r="B275" t="s">
        <v>352</v>
      </c>
      <c r="C275" t="s">
        <v>319</v>
      </c>
    </row>
    <row r="276" spans="1:3" x14ac:dyDescent="0.35">
      <c r="A276" t="s">
        <v>235</v>
      </c>
      <c r="B276" t="s">
        <v>353</v>
      </c>
      <c r="C276" t="s">
        <v>319</v>
      </c>
    </row>
    <row r="277" spans="1:3" x14ac:dyDescent="0.35">
      <c r="A277" t="s">
        <v>235</v>
      </c>
      <c r="B277" t="s">
        <v>354</v>
      </c>
      <c r="C277" t="s">
        <v>319</v>
      </c>
    </row>
    <row r="278" spans="1:3" x14ac:dyDescent="0.35">
      <c r="A278" t="s">
        <v>235</v>
      </c>
      <c r="B278" t="s">
        <v>355</v>
      </c>
      <c r="C278" t="s">
        <v>319</v>
      </c>
    </row>
    <row r="279" spans="1:3" x14ac:dyDescent="0.35">
      <c r="A279" t="s">
        <v>235</v>
      </c>
      <c r="B279" t="s">
        <v>356</v>
      </c>
      <c r="C279" t="s">
        <v>319</v>
      </c>
    </row>
    <row r="280" spans="1:3" x14ac:dyDescent="0.35">
      <c r="A280" t="s">
        <v>235</v>
      </c>
      <c r="B280" t="s">
        <v>357</v>
      </c>
      <c r="C280" t="s">
        <v>319</v>
      </c>
    </row>
    <row r="281" spans="1:3" x14ac:dyDescent="0.35">
      <c r="A281" t="s">
        <v>235</v>
      </c>
      <c r="B281" t="s">
        <v>358</v>
      </c>
      <c r="C281" t="s">
        <v>319</v>
      </c>
    </row>
    <row r="282" spans="1:3" x14ac:dyDescent="0.35">
      <c r="A282" t="s">
        <v>235</v>
      </c>
      <c r="B282" t="s">
        <v>359</v>
      </c>
      <c r="C282" t="s">
        <v>319</v>
      </c>
    </row>
    <row r="283" spans="1:3" x14ac:dyDescent="0.35">
      <c r="A283" t="s">
        <v>235</v>
      </c>
      <c r="B283" t="s">
        <v>360</v>
      </c>
      <c r="C283" t="s">
        <v>319</v>
      </c>
    </row>
    <row r="284" spans="1:3" x14ac:dyDescent="0.35">
      <c r="A284" t="s">
        <v>235</v>
      </c>
      <c r="B284" t="s">
        <v>361</v>
      </c>
      <c r="C284" t="s">
        <v>319</v>
      </c>
    </row>
    <row r="285" spans="1:3" x14ac:dyDescent="0.35">
      <c r="A285" t="s">
        <v>235</v>
      </c>
      <c r="B285" t="s">
        <v>362</v>
      </c>
      <c r="C285" t="s">
        <v>319</v>
      </c>
    </row>
    <row r="286" spans="1:3" x14ac:dyDescent="0.35">
      <c r="A286" t="s">
        <v>235</v>
      </c>
      <c r="B286" t="s">
        <v>390</v>
      </c>
      <c r="C286" t="s">
        <v>319</v>
      </c>
    </row>
    <row r="287" spans="1:3" x14ac:dyDescent="0.35">
      <c r="A287" t="s">
        <v>235</v>
      </c>
      <c r="B287" t="s">
        <v>389</v>
      </c>
      <c r="C287" t="s">
        <v>319</v>
      </c>
    </row>
    <row r="288" spans="1:3" x14ac:dyDescent="0.35">
      <c r="A288" t="s">
        <v>235</v>
      </c>
      <c r="B288" t="s">
        <v>388</v>
      </c>
      <c r="C288" t="s">
        <v>319</v>
      </c>
    </row>
    <row r="289" spans="1:3" x14ac:dyDescent="0.35">
      <c r="A289" t="s">
        <v>235</v>
      </c>
      <c r="B289" t="s">
        <v>363</v>
      </c>
      <c r="C289" t="s">
        <v>319</v>
      </c>
    </row>
    <row r="290" spans="1:3" x14ac:dyDescent="0.35">
      <c r="A290" t="s">
        <v>235</v>
      </c>
      <c r="B290" t="s">
        <v>364</v>
      </c>
      <c r="C290" t="s">
        <v>319</v>
      </c>
    </row>
    <row r="291" spans="1:3" x14ac:dyDescent="0.35">
      <c r="A291" t="s">
        <v>235</v>
      </c>
      <c r="B291" t="s">
        <v>365</v>
      </c>
      <c r="C291" t="s">
        <v>319</v>
      </c>
    </row>
    <row r="292" spans="1:3" x14ac:dyDescent="0.35">
      <c r="A292" t="s">
        <v>235</v>
      </c>
      <c r="B292" t="s">
        <v>366</v>
      </c>
      <c r="C292" t="s">
        <v>319</v>
      </c>
    </row>
    <row r="293" spans="1:3" x14ac:dyDescent="0.35">
      <c r="A293" t="s">
        <v>235</v>
      </c>
      <c r="B293" t="s">
        <v>367</v>
      </c>
      <c r="C293" t="s">
        <v>319</v>
      </c>
    </row>
    <row r="294" spans="1:3" x14ac:dyDescent="0.35">
      <c r="A294" t="s">
        <v>235</v>
      </c>
      <c r="B294" t="s">
        <v>368</v>
      </c>
      <c r="C294" t="s">
        <v>319</v>
      </c>
    </row>
    <row r="295" spans="1:3" x14ac:dyDescent="0.35">
      <c r="A295" t="s">
        <v>235</v>
      </c>
      <c r="B295" t="s">
        <v>369</v>
      </c>
      <c r="C295" t="s">
        <v>319</v>
      </c>
    </row>
    <row r="296" spans="1:3" x14ac:dyDescent="0.35">
      <c r="A296" t="s">
        <v>235</v>
      </c>
      <c r="B296" t="s">
        <v>370</v>
      </c>
      <c r="C296" t="s">
        <v>319</v>
      </c>
    </row>
    <row r="297" spans="1:3" x14ac:dyDescent="0.35">
      <c r="A297" t="s">
        <v>235</v>
      </c>
      <c r="B297" t="s">
        <v>371</v>
      </c>
      <c r="C297" t="s">
        <v>319</v>
      </c>
    </row>
    <row r="298" spans="1:3" x14ac:dyDescent="0.35">
      <c r="A298" t="s">
        <v>235</v>
      </c>
      <c r="B298" t="s">
        <v>372</v>
      </c>
      <c r="C298" t="s">
        <v>319</v>
      </c>
    </row>
    <row r="299" spans="1:3" x14ac:dyDescent="0.35">
      <c r="A299" t="s">
        <v>235</v>
      </c>
      <c r="B299" t="s">
        <v>373</v>
      </c>
      <c r="C299" t="s">
        <v>319</v>
      </c>
    </row>
    <row r="300" spans="1:3" x14ac:dyDescent="0.35">
      <c r="A300" t="s">
        <v>235</v>
      </c>
      <c r="B300" t="s">
        <v>374</v>
      </c>
      <c r="C300" t="s">
        <v>319</v>
      </c>
    </row>
    <row r="301" spans="1:3" x14ac:dyDescent="0.35">
      <c r="A301" t="s">
        <v>235</v>
      </c>
      <c r="B301" t="s">
        <v>375</v>
      </c>
      <c r="C301" t="s">
        <v>319</v>
      </c>
    </row>
    <row r="302" spans="1:3" x14ac:dyDescent="0.35">
      <c r="A302" t="s">
        <v>235</v>
      </c>
      <c r="B302" t="s">
        <v>376</v>
      </c>
      <c r="C302" t="s">
        <v>319</v>
      </c>
    </row>
    <row r="303" spans="1:3" x14ac:dyDescent="0.35">
      <c r="A303" t="s">
        <v>235</v>
      </c>
      <c r="B303" t="s">
        <v>377</v>
      </c>
      <c r="C303" t="s">
        <v>319</v>
      </c>
    </row>
    <row r="304" spans="1:3" x14ac:dyDescent="0.35">
      <c r="A304" t="s">
        <v>235</v>
      </c>
      <c r="B304" t="s">
        <v>378</v>
      </c>
      <c r="C304" t="s">
        <v>319</v>
      </c>
    </row>
    <row r="305" spans="1:3" x14ac:dyDescent="0.35">
      <c r="A305" t="s">
        <v>235</v>
      </c>
      <c r="B305" t="s">
        <v>379</v>
      </c>
      <c r="C305" t="s">
        <v>319</v>
      </c>
    </row>
    <row r="306" spans="1:3" x14ac:dyDescent="0.35">
      <c r="A306" t="s">
        <v>235</v>
      </c>
      <c r="B306" t="s">
        <v>380</v>
      </c>
      <c r="C306" t="s">
        <v>319</v>
      </c>
    </row>
    <row r="307" spans="1:3" x14ac:dyDescent="0.35">
      <c r="A307" t="s">
        <v>235</v>
      </c>
      <c r="B307" t="s">
        <v>381</v>
      </c>
      <c r="C307" t="s">
        <v>319</v>
      </c>
    </row>
    <row r="308" spans="1:3" x14ac:dyDescent="0.35">
      <c r="A308" t="s">
        <v>235</v>
      </c>
      <c r="B308" t="s">
        <v>382</v>
      </c>
      <c r="C308" t="s">
        <v>319</v>
      </c>
    </row>
    <row r="309" spans="1:3" x14ac:dyDescent="0.35">
      <c r="A309" t="s">
        <v>235</v>
      </c>
      <c r="B309" t="s">
        <v>383</v>
      </c>
      <c r="C309" t="s">
        <v>319</v>
      </c>
    </row>
    <row r="310" spans="1:3" x14ac:dyDescent="0.35">
      <c r="A310" t="s">
        <v>235</v>
      </c>
      <c r="B310" t="s">
        <v>392</v>
      </c>
      <c r="C310" t="s">
        <v>319</v>
      </c>
    </row>
    <row r="311" spans="1:3" x14ac:dyDescent="0.35">
      <c r="A311" t="s">
        <v>235</v>
      </c>
      <c r="B311" t="s">
        <v>384</v>
      </c>
      <c r="C311" t="s">
        <v>319</v>
      </c>
    </row>
    <row r="312" spans="1:3" x14ac:dyDescent="0.35">
      <c r="A312" t="s">
        <v>235</v>
      </c>
      <c r="B312" t="s">
        <v>391</v>
      </c>
      <c r="C312" t="s">
        <v>319</v>
      </c>
    </row>
    <row r="313" spans="1:3" x14ac:dyDescent="0.3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3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4.5" x14ac:dyDescent="0.35"/>
  <cols>
    <col min="4" max="4" width="12.36328125" bestFit="1" customWidth="1"/>
    <col min="7" max="7" width="8.453125" bestFit="1" customWidth="1"/>
    <col min="8" max="8" width="11.6328125" bestFit="1" customWidth="1"/>
    <col min="42" max="42" width="18.6328125" bestFit="1" customWidth="1"/>
    <col min="43" max="43" width="18.54296875" bestFit="1" customWidth="1"/>
    <col min="44" max="44" width="11.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3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3" bestFit="1" customWidth="1"/>
    <col min="3" max="3" width="17.36328125" bestFit="1" customWidth="1"/>
    <col min="4" max="4" width="22.7265625" bestFit="1" customWidth="1"/>
  </cols>
  <sheetData>
    <row r="1" spans="1:4" x14ac:dyDescent="0.35">
      <c r="A1" t="s">
        <v>137</v>
      </c>
      <c r="B1" t="s">
        <v>138</v>
      </c>
      <c r="C1" t="s">
        <v>462</v>
      </c>
      <c r="D1" t="s">
        <v>463</v>
      </c>
    </row>
    <row r="2" spans="1:4" x14ac:dyDescent="0.35">
      <c r="A2" t="s">
        <v>231</v>
      </c>
      <c r="B2" t="s">
        <v>233</v>
      </c>
      <c r="C2" t="s">
        <v>457</v>
      </c>
      <c r="D2" t="s">
        <v>458</v>
      </c>
    </row>
    <row r="3" spans="1:4" x14ac:dyDescent="0.35">
      <c r="A3" t="s">
        <v>231</v>
      </c>
      <c r="B3" t="s">
        <v>465</v>
      </c>
      <c r="C3" t="s">
        <v>457</v>
      </c>
      <c r="D3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t="s">
        <v>454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3" sqref="D3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4" width="20" bestFit="1" customWidth="1"/>
    <col min="5" max="5" width="19.26953125" bestFit="1" customWidth="1"/>
    <col min="6" max="6" width="19.54296875" bestFit="1" customWidth="1"/>
    <col min="7" max="7" width="16.26953125" bestFit="1" customWidth="1"/>
    <col min="8" max="8" width="20" bestFit="1" customWidth="1"/>
    <col min="9" max="9" width="19.26953125" bestFit="1" customWidth="1"/>
    <col min="10" max="10" width="19.54296875" bestFit="1" customWidth="1"/>
  </cols>
  <sheetData>
    <row r="1" spans="1:5" x14ac:dyDescent="0.35">
      <c r="C1" t="s">
        <v>462</v>
      </c>
    </row>
    <row r="2" spans="1:5" x14ac:dyDescent="0.3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35">
      <c r="A3" t="s">
        <v>135</v>
      </c>
      <c r="B3" t="s">
        <v>454</v>
      </c>
      <c r="C3" t="s">
        <v>464</v>
      </c>
      <c r="D3">
        <v>1E-3</v>
      </c>
      <c r="E3">
        <v>0</v>
      </c>
    </row>
    <row r="4" spans="1:5" x14ac:dyDescent="0.35">
      <c r="A4" t="s">
        <v>135</v>
      </c>
      <c r="B4" s="1" t="s">
        <v>14</v>
      </c>
      <c r="C4" t="s">
        <v>464</v>
      </c>
      <c r="D4">
        <v>3.0000000000000001E-3</v>
      </c>
      <c r="E4">
        <v>1.4E-2</v>
      </c>
    </row>
    <row r="5" spans="1:5" x14ac:dyDescent="0.35">
      <c r="A5" t="s">
        <v>135</v>
      </c>
      <c r="B5" s="1" t="s">
        <v>15</v>
      </c>
      <c r="C5" t="s">
        <v>464</v>
      </c>
      <c r="D5">
        <v>5.5E-2</v>
      </c>
      <c r="E5">
        <v>0.21099999999999999</v>
      </c>
    </row>
    <row r="6" spans="1:5" x14ac:dyDescent="0.35">
      <c r="A6" t="s">
        <v>135</v>
      </c>
      <c r="B6" s="1" t="s">
        <v>16</v>
      </c>
      <c r="C6" t="s">
        <v>464</v>
      </c>
      <c r="D6">
        <v>2.1999999999999999E-2</v>
      </c>
      <c r="E6">
        <v>8.5000000000000006E-2</v>
      </c>
    </row>
    <row r="7" spans="1:5" x14ac:dyDescent="0.35">
      <c r="A7" t="s">
        <v>135</v>
      </c>
      <c r="B7" s="1" t="s">
        <v>17</v>
      </c>
      <c r="C7" t="s">
        <v>464</v>
      </c>
      <c r="D7">
        <v>3.3000000000000002E-2</v>
      </c>
      <c r="E7">
        <v>0.127</v>
      </c>
    </row>
    <row r="8" spans="1:5" x14ac:dyDescent="0.35">
      <c r="A8" t="s">
        <v>135</v>
      </c>
      <c r="B8" s="1" t="s">
        <v>18</v>
      </c>
      <c r="C8" t="s">
        <v>464</v>
      </c>
      <c r="D8">
        <v>0.05</v>
      </c>
      <c r="E8">
        <v>0.192</v>
      </c>
    </row>
    <row r="9" spans="1:5" x14ac:dyDescent="0.35">
      <c r="A9" t="s">
        <v>135</v>
      </c>
      <c r="B9" s="1" t="s">
        <v>19</v>
      </c>
      <c r="C9" t="s">
        <v>464</v>
      </c>
      <c r="D9">
        <v>3.1E-2</v>
      </c>
      <c r="E9">
        <v>0.11899999999999999</v>
      </c>
    </row>
    <row r="10" spans="1:5" x14ac:dyDescent="0.35">
      <c r="A10" t="s">
        <v>135</v>
      </c>
      <c r="B10" s="1" t="s">
        <v>20</v>
      </c>
      <c r="C10" t="s">
        <v>464</v>
      </c>
      <c r="D10">
        <v>2E-3</v>
      </c>
      <c r="E10">
        <v>8.4000000000000005E-2</v>
      </c>
    </row>
    <row r="11" spans="1:5" x14ac:dyDescent="0.35">
      <c r="A11" t="s">
        <v>135</v>
      </c>
      <c r="B11" s="1" t="s">
        <v>21</v>
      </c>
      <c r="C11" t="s">
        <v>464</v>
      </c>
      <c r="D11">
        <v>2.7E-2</v>
      </c>
      <c r="E11">
        <v>0.104</v>
      </c>
    </row>
    <row r="12" spans="1:5" x14ac:dyDescent="0.35">
      <c r="A12" t="s">
        <v>135</v>
      </c>
      <c r="B12" s="1" t="s">
        <v>22</v>
      </c>
      <c r="C12" t="s">
        <v>464</v>
      </c>
      <c r="D12">
        <v>2.3E-2</v>
      </c>
      <c r="E12">
        <v>8.7999999999999995E-2</v>
      </c>
    </row>
    <row r="13" spans="1:5" x14ac:dyDescent="0.35">
      <c r="A13" t="s">
        <v>135</v>
      </c>
      <c r="B13" s="1" t="s">
        <v>23</v>
      </c>
      <c r="C13" t="s">
        <v>464</v>
      </c>
      <c r="D13">
        <v>1.4E-2</v>
      </c>
      <c r="E13">
        <v>6.0999999999999999E-2</v>
      </c>
    </row>
    <row r="14" spans="1:5" x14ac:dyDescent="0.35">
      <c r="A14" t="s">
        <v>135</v>
      </c>
      <c r="B14" s="1" t="s">
        <v>24</v>
      </c>
      <c r="C14" t="s">
        <v>464</v>
      </c>
      <c r="D14">
        <v>1.6E-2</v>
      </c>
      <c r="E14">
        <v>6.0999999999999999E-2</v>
      </c>
    </row>
    <row r="15" spans="1:5" x14ac:dyDescent="0.35">
      <c r="A15" t="s">
        <v>135</v>
      </c>
      <c r="B15" s="1" t="s">
        <v>25</v>
      </c>
      <c r="C15" t="s">
        <v>464</v>
      </c>
      <c r="D15">
        <v>4.2000000000000003E-2</v>
      </c>
      <c r="E15">
        <v>0.161</v>
      </c>
    </row>
    <row r="16" spans="1:5" x14ac:dyDescent="0.35">
      <c r="A16" t="s">
        <v>135</v>
      </c>
      <c r="B16" s="1" t="s">
        <v>26</v>
      </c>
      <c r="C16" t="s">
        <v>464</v>
      </c>
      <c r="D16">
        <v>4.2999999999999997E-2</v>
      </c>
      <c r="E16">
        <v>0.16500000000000001</v>
      </c>
    </row>
    <row r="17" spans="1:5" x14ac:dyDescent="0.35">
      <c r="A17" t="s">
        <v>135</v>
      </c>
      <c r="B17" s="1" t="s">
        <v>27</v>
      </c>
      <c r="C17" t="s">
        <v>464</v>
      </c>
      <c r="D17">
        <v>4.2999999999999997E-2</v>
      </c>
      <c r="E17">
        <v>0.16500000000000001</v>
      </c>
    </row>
    <row r="18" spans="1:5" x14ac:dyDescent="0.35">
      <c r="A18" t="s">
        <v>135</v>
      </c>
      <c r="B18" s="1" t="s">
        <v>28</v>
      </c>
      <c r="C18" t="s">
        <v>464</v>
      </c>
      <c r="D18">
        <v>2E-3</v>
      </c>
      <c r="E18">
        <v>8.4000000000000005E-2</v>
      </c>
    </row>
    <row r="19" spans="1:5" x14ac:dyDescent="0.35">
      <c r="A19" t="s">
        <v>135</v>
      </c>
      <c r="B19" s="1" t="s">
        <v>29</v>
      </c>
      <c r="C19" t="s">
        <v>464</v>
      </c>
      <c r="D19">
        <v>2E-3</v>
      </c>
      <c r="E19">
        <v>8.4000000000000005E-2</v>
      </c>
    </row>
    <row r="20" spans="1:5" x14ac:dyDescent="0.35">
      <c r="A20" t="s">
        <v>135</v>
      </c>
      <c r="B20" s="1" t="s">
        <v>30</v>
      </c>
      <c r="C20" t="s">
        <v>464</v>
      </c>
      <c r="D20">
        <v>2E-3</v>
      </c>
      <c r="E20">
        <v>8.4000000000000005E-2</v>
      </c>
    </row>
    <row r="21" spans="1:5" x14ac:dyDescent="0.35">
      <c r="A21" t="s">
        <v>135</v>
      </c>
      <c r="B21" s="1" t="s">
        <v>31</v>
      </c>
      <c r="C21" t="s">
        <v>464</v>
      </c>
      <c r="D21">
        <v>2E-3</v>
      </c>
      <c r="E21">
        <v>8.4000000000000005E-2</v>
      </c>
    </row>
    <row r="22" spans="1:5" x14ac:dyDescent="0.35">
      <c r="A22" t="s">
        <v>135</v>
      </c>
      <c r="B22" s="1" t="s">
        <v>32</v>
      </c>
      <c r="C22" t="s">
        <v>464</v>
      </c>
      <c r="D22">
        <v>6.0000000000000001E-3</v>
      </c>
      <c r="E22">
        <v>4.8000000000000001E-2</v>
      </c>
    </row>
    <row r="23" spans="1:5" x14ac:dyDescent="0.35">
      <c r="A23" t="s">
        <v>135</v>
      </c>
      <c r="B23" s="1" t="s">
        <v>33</v>
      </c>
      <c r="C23" t="s">
        <v>464</v>
      </c>
      <c r="D23">
        <v>5.0000000000000001E-3</v>
      </c>
      <c r="E23">
        <v>4.2000000000000003E-2</v>
      </c>
    </row>
    <row r="24" spans="1:5" x14ac:dyDescent="0.35">
      <c r="A24" t="s">
        <v>135</v>
      </c>
      <c r="B24" s="1" t="s">
        <v>34</v>
      </c>
      <c r="C24" t="s">
        <v>464</v>
      </c>
      <c r="D24">
        <v>6.0000000000000001E-3</v>
      </c>
      <c r="E24">
        <v>4.8000000000000001E-2</v>
      </c>
    </row>
    <row r="25" spans="1:5" x14ac:dyDescent="0.35">
      <c r="A25" t="s">
        <v>135</v>
      </c>
      <c r="B25" s="1" t="s">
        <v>35</v>
      </c>
      <c r="C25" t="s">
        <v>464</v>
      </c>
      <c r="D25">
        <v>1.2E-2</v>
      </c>
      <c r="E25">
        <v>9.7000000000000003E-2</v>
      </c>
    </row>
    <row r="26" spans="1:5" x14ac:dyDescent="0.35">
      <c r="A26" t="s">
        <v>135</v>
      </c>
      <c r="B26" s="1" t="s">
        <v>36</v>
      </c>
      <c r="C26" t="s">
        <v>464</v>
      </c>
      <c r="D26">
        <v>1.0999999999999999E-2</v>
      </c>
      <c r="E26">
        <v>8.6999999999999994E-2</v>
      </c>
    </row>
    <row r="27" spans="1:5" x14ac:dyDescent="0.35">
      <c r="A27" t="s">
        <v>135</v>
      </c>
      <c r="B27" s="1" t="s">
        <v>37</v>
      </c>
      <c r="C27" t="s">
        <v>464</v>
      </c>
      <c r="D27">
        <v>0.01</v>
      </c>
      <c r="E27">
        <v>7.4999999999999997E-2</v>
      </c>
    </row>
    <row r="28" spans="1:5" x14ac:dyDescent="0.35">
      <c r="A28" t="s">
        <v>135</v>
      </c>
      <c r="B28" s="1" t="s">
        <v>38</v>
      </c>
      <c r="C28" t="s">
        <v>464</v>
      </c>
      <c r="D28">
        <v>5.0000000000000001E-3</v>
      </c>
      <c r="E28">
        <v>5.8999999999999997E-2</v>
      </c>
    </row>
    <row r="29" spans="1:5" x14ac:dyDescent="0.35">
      <c r="A29" t="s">
        <v>135</v>
      </c>
      <c r="B29" s="1" t="s">
        <v>39</v>
      </c>
      <c r="C29" t="s">
        <v>464</v>
      </c>
      <c r="D29">
        <v>2E-3</v>
      </c>
      <c r="E29">
        <v>1.7000000000000001E-2</v>
      </c>
    </row>
    <row r="30" spans="1:5" x14ac:dyDescent="0.35">
      <c r="A30" t="s">
        <v>135</v>
      </c>
      <c r="B30" s="1" t="s">
        <v>40</v>
      </c>
      <c r="C30" t="s">
        <v>464</v>
      </c>
      <c r="D30">
        <v>6.0000000000000001E-3</v>
      </c>
      <c r="E30">
        <v>4.9000000000000002E-2</v>
      </c>
    </row>
    <row r="31" spans="1:5" x14ac:dyDescent="0.35">
      <c r="A31" t="s">
        <v>135</v>
      </c>
      <c r="B31" s="1" t="s">
        <v>41</v>
      </c>
      <c r="C31" t="s">
        <v>464</v>
      </c>
      <c r="D31">
        <v>6.0000000000000001E-3</v>
      </c>
      <c r="E31">
        <v>4.9000000000000002E-2</v>
      </c>
    </row>
    <row r="32" spans="1:5" x14ac:dyDescent="0.35">
      <c r="A32" t="s">
        <v>135</v>
      </c>
      <c r="B32" s="1" t="s">
        <v>42</v>
      </c>
      <c r="C32" t="s">
        <v>464</v>
      </c>
      <c r="D32">
        <v>7.0000000000000001E-3</v>
      </c>
      <c r="E32">
        <v>5.1999999999999998E-2</v>
      </c>
    </row>
    <row r="33" spans="1:5" x14ac:dyDescent="0.35">
      <c r="A33" t="s">
        <v>135</v>
      </c>
      <c r="B33" s="1" t="s">
        <v>43</v>
      </c>
      <c r="C33" t="s">
        <v>464</v>
      </c>
      <c r="D33">
        <v>3.0000000000000001E-3</v>
      </c>
      <c r="E33">
        <v>2.5999999999999999E-2</v>
      </c>
    </row>
    <row r="34" spans="1:5" x14ac:dyDescent="0.35">
      <c r="A34" t="s">
        <v>135</v>
      </c>
      <c r="B34" s="1" t="s">
        <v>44</v>
      </c>
      <c r="C34" t="s">
        <v>464</v>
      </c>
      <c r="D34">
        <v>3.0000000000000001E-3</v>
      </c>
      <c r="E34">
        <v>2.3E-2</v>
      </c>
    </row>
    <row r="35" spans="1:5" x14ac:dyDescent="0.35">
      <c r="A35" t="s">
        <v>135</v>
      </c>
      <c r="B35" s="1" t="s">
        <v>45</v>
      </c>
      <c r="C35" t="s">
        <v>464</v>
      </c>
      <c r="D35">
        <v>2E-3</v>
      </c>
      <c r="E35">
        <v>1.4E-2</v>
      </c>
    </row>
    <row r="36" spans="1:5" x14ac:dyDescent="0.35">
      <c r="A36" t="s">
        <v>135</v>
      </c>
      <c r="B36" s="1" t="s">
        <v>46</v>
      </c>
      <c r="C36" t="s">
        <v>464</v>
      </c>
      <c r="D36">
        <v>1.4E-2</v>
      </c>
      <c r="E36">
        <v>0.105</v>
      </c>
    </row>
    <row r="37" spans="1:5" x14ac:dyDescent="0.35">
      <c r="A37" t="s">
        <v>135</v>
      </c>
      <c r="B37" s="1" t="s">
        <v>47</v>
      </c>
      <c r="C37" t="s">
        <v>464</v>
      </c>
      <c r="D37">
        <v>3.0000000000000001E-3</v>
      </c>
      <c r="E37">
        <v>2.5999999999999999E-2</v>
      </c>
    </row>
    <row r="38" spans="1:5" x14ac:dyDescent="0.35">
      <c r="A38" t="s">
        <v>135</v>
      </c>
      <c r="B38" s="1" t="s">
        <v>48</v>
      </c>
      <c r="C38" t="s">
        <v>464</v>
      </c>
      <c r="D38">
        <v>3.0000000000000001E-3</v>
      </c>
      <c r="E38">
        <v>2.5999999999999999E-2</v>
      </c>
    </row>
    <row r="39" spans="1:5" x14ac:dyDescent="0.35">
      <c r="A39" t="s">
        <v>135</v>
      </c>
      <c r="B39" s="1" t="s">
        <v>49</v>
      </c>
      <c r="C39" t="s">
        <v>464</v>
      </c>
      <c r="D39">
        <v>5.0000000000000001E-3</v>
      </c>
      <c r="E39">
        <v>0.04</v>
      </c>
    </row>
    <row r="40" spans="1:5" x14ac:dyDescent="0.35">
      <c r="A40" t="s">
        <v>135</v>
      </c>
      <c r="B40" s="1" t="s">
        <v>50</v>
      </c>
      <c r="C40" t="s">
        <v>464</v>
      </c>
      <c r="D40">
        <v>5.0000000000000001E-3</v>
      </c>
      <c r="E40">
        <v>0.04</v>
      </c>
    </row>
    <row r="41" spans="1:5" x14ac:dyDescent="0.35">
      <c r="A41" t="s">
        <v>135</v>
      </c>
      <c r="B41" s="1" t="s">
        <v>51</v>
      </c>
      <c r="C41" t="s">
        <v>464</v>
      </c>
      <c r="D41">
        <v>3.0000000000000001E-3</v>
      </c>
      <c r="E41">
        <v>2.1999999999999999E-2</v>
      </c>
    </row>
    <row r="42" spans="1:5" x14ac:dyDescent="0.35">
      <c r="A42" t="s">
        <v>135</v>
      </c>
      <c r="B42" s="1" t="s">
        <v>52</v>
      </c>
      <c r="C42" t="s">
        <v>464</v>
      </c>
      <c r="D42">
        <v>3.0000000000000001E-3</v>
      </c>
      <c r="E42">
        <v>2.1999999999999999E-2</v>
      </c>
    </row>
    <row r="43" spans="1:5" x14ac:dyDescent="0.35">
      <c r="A43" t="s">
        <v>135</v>
      </c>
      <c r="B43" s="1" t="s">
        <v>53</v>
      </c>
      <c r="C43" t="s">
        <v>464</v>
      </c>
      <c r="D43">
        <v>8.9999999999999993E-3</v>
      </c>
      <c r="E43">
        <v>6.8000000000000005E-2</v>
      </c>
    </row>
    <row r="44" spans="1:5" x14ac:dyDescent="0.35">
      <c r="A44" t="s">
        <v>135</v>
      </c>
      <c r="B44" s="1" t="s">
        <v>54</v>
      </c>
      <c r="C44" t="s">
        <v>464</v>
      </c>
      <c r="D44">
        <v>0.01</v>
      </c>
      <c r="E44">
        <v>7.3999999999999996E-2</v>
      </c>
    </row>
    <row r="45" spans="1:5" x14ac:dyDescent="0.35">
      <c r="A45" t="s">
        <v>135</v>
      </c>
      <c r="B45" s="1" t="s">
        <v>55</v>
      </c>
      <c r="C45" t="s">
        <v>464</v>
      </c>
      <c r="D45">
        <v>3.0000000000000001E-3</v>
      </c>
      <c r="E45">
        <v>1.4E-2</v>
      </c>
    </row>
    <row r="46" spans="1:5" x14ac:dyDescent="0.35">
      <c r="A46" t="s">
        <v>135</v>
      </c>
      <c r="B46" s="1" t="s">
        <v>56</v>
      </c>
      <c r="C46" t="s">
        <v>464</v>
      </c>
      <c r="D46">
        <v>5.5E-2</v>
      </c>
      <c r="E46">
        <v>0.21099999999999999</v>
      </c>
    </row>
    <row r="47" spans="1:5" x14ac:dyDescent="0.35">
      <c r="A47" t="s">
        <v>135</v>
      </c>
      <c r="B47" s="1" t="s">
        <v>57</v>
      </c>
      <c r="C47" t="s">
        <v>464</v>
      </c>
      <c r="D47">
        <v>2.1999999999999999E-2</v>
      </c>
      <c r="E47">
        <v>8.5000000000000006E-2</v>
      </c>
    </row>
    <row r="48" spans="1:5" x14ac:dyDescent="0.35">
      <c r="A48" t="s">
        <v>135</v>
      </c>
      <c r="B48" s="1" t="s">
        <v>58</v>
      </c>
      <c r="C48" t="s">
        <v>464</v>
      </c>
      <c r="D48">
        <v>3.3000000000000002E-2</v>
      </c>
      <c r="E48">
        <v>0.127</v>
      </c>
    </row>
    <row r="49" spans="1:5" x14ac:dyDescent="0.35">
      <c r="A49" t="s">
        <v>135</v>
      </c>
      <c r="B49" s="1" t="s">
        <v>59</v>
      </c>
      <c r="C49" t="s">
        <v>464</v>
      </c>
      <c r="D49">
        <v>0.05</v>
      </c>
      <c r="E49">
        <v>0.192</v>
      </c>
    </row>
    <row r="50" spans="1:5" x14ac:dyDescent="0.35">
      <c r="A50" t="s">
        <v>135</v>
      </c>
      <c r="B50" s="1" t="s">
        <v>60</v>
      </c>
      <c r="C50" t="s">
        <v>464</v>
      </c>
      <c r="D50">
        <v>3.1E-2</v>
      </c>
      <c r="E50">
        <v>0.11899999999999999</v>
      </c>
    </row>
    <row r="51" spans="1:5" x14ac:dyDescent="0.35">
      <c r="A51" t="s">
        <v>135</v>
      </c>
      <c r="B51" s="1" t="s">
        <v>61</v>
      </c>
      <c r="C51" t="s">
        <v>464</v>
      </c>
      <c r="D51">
        <v>2E-3</v>
      </c>
      <c r="E51">
        <v>8.4000000000000005E-2</v>
      </c>
    </row>
    <row r="52" spans="1:5" x14ac:dyDescent="0.35">
      <c r="A52" t="s">
        <v>135</v>
      </c>
      <c r="B52" s="1" t="s">
        <v>62</v>
      </c>
      <c r="C52" t="s">
        <v>464</v>
      </c>
      <c r="D52">
        <v>2.7E-2</v>
      </c>
      <c r="E52">
        <v>0.104</v>
      </c>
    </row>
    <row r="53" spans="1:5" x14ac:dyDescent="0.35">
      <c r="A53" t="s">
        <v>135</v>
      </c>
      <c r="B53" s="1" t="s">
        <v>63</v>
      </c>
      <c r="C53" t="s">
        <v>464</v>
      </c>
      <c r="D53">
        <v>2.3E-2</v>
      </c>
      <c r="E53">
        <v>8.7999999999999995E-2</v>
      </c>
    </row>
    <row r="54" spans="1:5" x14ac:dyDescent="0.35">
      <c r="A54" t="s">
        <v>135</v>
      </c>
      <c r="B54" s="1" t="s">
        <v>64</v>
      </c>
      <c r="C54" t="s">
        <v>464</v>
      </c>
      <c r="D54">
        <v>1.4E-2</v>
      </c>
      <c r="E54">
        <v>6.0999999999999999E-2</v>
      </c>
    </row>
    <row r="55" spans="1:5" x14ac:dyDescent="0.35">
      <c r="A55" t="s">
        <v>135</v>
      </c>
      <c r="B55" s="1" t="s">
        <v>65</v>
      </c>
      <c r="C55" t="s">
        <v>464</v>
      </c>
      <c r="D55">
        <v>1.6E-2</v>
      </c>
      <c r="E55">
        <v>6.0999999999999999E-2</v>
      </c>
    </row>
    <row r="56" spans="1:5" x14ac:dyDescent="0.35">
      <c r="A56" t="s">
        <v>135</v>
      </c>
      <c r="B56" s="1" t="s">
        <v>66</v>
      </c>
      <c r="C56" t="s">
        <v>464</v>
      </c>
      <c r="D56">
        <v>4.2999999999999997E-2</v>
      </c>
      <c r="E56">
        <v>0.16500000000000001</v>
      </c>
    </row>
    <row r="57" spans="1:5" x14ac:dyDescent="0.35">
      <c r="A57" t="s">
        <v>135</v>
      </c>
      <c r="B57" s="1" t="s">
        <v>67</v>
      </c>
      <c r="C57" t="s">
        <v>464</v>
      </c>
      <c r="D57">
        <v>4.2999999999999997E-2</v>
      </c>
      <c r="E57">
        <v>0.16500000000000001</v>
      </c>
    </row>
    <row r="58" spans="1:5" x14ac:dyDescent="0.35">
      <c r="A58" t="s">
        <v>135</v>
      </c>
      <c r="B58" s="1" t="s">
        <v>68</v>
      </c>
      <c r="C58" t="s">
        <v>464</v>
      </c>
      <c r="D58">
        <v>2E-3</v>
      </c>
      <c r="E58">
        <v>8.4000000000000005E-2</v>
      </c>
    </row>
    <row r="59" spans="1:5" x14ac:dyDescent="0.35">
      <c r="A59" t="s">
        <v>135</v>
      </c>
      <c r="B59" s="1" t="s">
        <v>69</v>
      </c>
      <c r="C59" t="s">
        <v>464</v>
      </c>
      <c r="D59">
        <v>2E-3</v>
      </c>
      <c r="E59">
        <v>8.4000000000000005E-2</v>
      </c>
    </row>
    <row r="60" spans="1:5" x14ac:dyDescent="0.35">
      <c r="A60" t="s">
        <v>135</v>
      </c>
      <c r="B60" s="1" t="s">
        <v>70</v>
      </c>
      <c r="C60" t="s">
        <v>464</v>
      </c>
      <c r="D60">
        <v>2E-3</v>
      </c>
      <c r="E60">
        <v>8.4000000000000005E-2</v>
      </c>
    </row>
    <row r="61" spans="1:5" x14ac:dyDescent="0.35">
      <c r="A61" t="s">
        <v>135</v>
      </c>
      <c r="B61" s="1" t="s">
        <v>71</v>
      </c>
      <c r="C61" t="s">
        <v>464</v>
      </c>
      <c r="D61">
        <v>2E-3</v>
      </c>
      <c r="E61">
        <v>8.4000000000000005E-2</v>
      </c>
    </row>
    <row r="62" spans="1:5" x14ac:dyDescent="0.35">
      <c r="A62" t="s">
        <v>135</v>
      </c>
      <c r="B62" s="1" t="s">
        <v>72</v>
      </c>
      <c r="C62" t="s">
        <v>464</v>
      </c>
      <c r="D62">
        <v>6.0000000000000001E-3</v>
      </c>
      <c r="E62">
        <v>4.8000000000000001E-2</v>
      </c>
    </row>
    <row r="63" spans="1:5" x14ac:dyDescent="0.35">
      <c r="A63" t="s">
        <v>135</v>
      </c>
      <c r="B63" s="1" t="s">
        <v>73</v>
      </c>
      <c r="C63" t="s">
        <v>464</v>
      </c>
      <c r="D63">
        <v>5.0000000000000001E-3</v>
      </c>
      <c r="E63">
        <v>4.2000000000000003E-2</v>
      </c>
    </row>
    <row r="64" spans="1:5" x14ac:dyDescent="0.35">
      <c r="A64" t="s">
        <v>135</v>
      </c>
      <c r="B64" s="1" t="s">
        <v>74</v>
      </c>
      <c r="C64" t="s">
        <v>464</v>
      </c>
      <c r="D64">
        <v>6.0000000000000001E-3</v>
      </c>
      <c r="E64">
        <v>4.8000000000000001E-2</v>
      </c>
    </row>
    <row r="65" spans="1:5" x14ac:dyDescent="0.35">
      <c r="A65" t="s">
        <v>135</v>
      </c>
      <c r="B65" s="1" t="s">
        <v>75</v>
      </c>
      <c r="C65" t="s">
        <v>464</v>
      </c>
      <c r="D65">
        <v>1.2E-2</v>
      </c>
      <c r="E65">
        <v>9.7000000000000003E-2</v>
      </c>
    </row>
    <row r="66" spans="1:5" x14ac:dyDescent="0.35">
      <c r="A66" t="s">
        <v>135</v>
      </c>
      <c r="B66" s="1" t="s">
        <v>76</v>
      </c>
      <c r="C66" t="s">
        <v>464</v>
      </c>
      <c r="D66">
        <v>1.0999999999999999E-2</v>
      </c>
      <c r="E66">
        <v>8.6999999999999994E-2</v>
      </c>
    </row>
    <row r="67" spans="1:5" x14ac:dyDescent="0.35">
      <c r="A67" t="s">
        <v>135</v>
      </c>
      <c r="B67" s="1" t="s">
        <v>77</v>
      </c>
      <c r="C67" t="s">
        <v>464</v>
      </c>
      <c r="D67">
        <v>5.0000000000000001E-3</v>
      </c>
      <c r="E67">
        <v>5.8999999999999997E-2</v>
      </c>
    </row>
    <row r="68" spans="1:5" x14ac:dyDescent="0.35">
      <c r="A68" t="s">
        <v>135</v>
      </c>
      <c r="B68" s="1" t="s">
        <v>78</v>
      </c>
      <c r="C68" t="s">
        <v>464</v>
      </c>
      <c r="D68">
        <v>2E-3</v>
      </c>
      <c r="E68">
        <v>1.7000000000000001E-2</v>
      </c>
    </row>
    <row r="69" spans="1:5" x14ac:dyDescent="0.35">
      <c r="A69" t="s">
        <v>135</v>
      </c>
      <c r="B69" s="1" t="s">
        <v>79</v>
      </c>
      <c r="C69" t="s">
        <v>464</v>
      </c>
      <c r="D69">
        <v>6.0000000000000001E-3</v>
      </c>
      <c r="E69">
        <v>4.9000000000000002E-2</v>
      </c>
    </row>
    <row r="70" spans="1:5" x14ac:dyDescent="0.35">
      <c r="A70" t="s">
        <v>135</v>
      </c>
      <c r="B70" s="1" t="s">
        <v>80</v>
      </c>
      <c r="C70" t="s">
        <v>464</v>
      </c>
      <c r="D70">
        <v>6.0000000000000001E-3</v>
      </c>
      <c r="E70">
        <v>4.9000000000000002E-2</v>
      </c>
    </row>
    <row r="71" spans="1:5" x14ac:dyDescent="0.35">
      <c r="A71" t="s">
        <v>135</v>
      </c>
      <c r="B71" s="1" t="s">
        <v>81</v>
      </c>
      <c r="C71" t="s">
        <v>464</v>
      </c>
      <c r="D71">
        <v>7.0000000000000001E-3</v>
      </c>
      <c r="E71">
        <v>5.1999999999999998E-2</v>
      </c>
    </row>
    <row r="72" spans="1:5" x14ac:dyDescent="0.35">
      <c r="A72" t="s">
        <v>135</v>
      </c>
      <c r="B72" s="1" t="s">
        <v>82</v>
      </c>
      <c r="C72" t="s">
        <v>464</v>
      </c>
      <c r="D72">
        <v>3.0000000000000001E-3</v>
      </c>
      <c r="E72">
        <v>2.5999999999999999E-2</v>
      </c>
    </row>
    <row r="73" spans="1:5" x14ac:dyDescent="0.35">
      <c r="A73" t="s">
        <v>135</v>
      </c>
      <c r="B73" s="1" t="s">
        <v>83</v>
      </c>
      <c r="C73" t="s">
        <v>464</v>
      </c>
      <c r="D73">
        <v>3.0000000000000001E-3</v>
      </c>
      <c r="E73">
        <v>2.3E-2</v>
      </c>
    </row>
    <row r="74" spans="1:5" x14ac:dyDescent="0.35">
      <c r="A74" t="s">
        <v>135</v>
      </c>
      <c r="B74" s="1" t="s">
        <v>84</v>
      </c>
      <c r="C74" t="s">
        <v>464</v>
      </c>
      <c r="D74">
        <v>2E-3</v>
      </c>
      <c r="E74">
        <v>1.4E-2</v>
      </c>
    </row>
    <row r="75" spans="1:5" x14ac:dyDescent="0.35">
      <c r="A75" t="s">
        <v>135</v>
      </c>
      <c r="B75" s="1" t="s">
        <v>85</v>
      </c>
      <c r="C75" t="s">
        <v>464</v>
      </c>
      <c r="D75">
        <v>1.4E-2</v>
      </c>
      <c r="E75">
        <v>0.105</v>
      </c>
    </row>
    <row r="76" spans="1:5" x14ac:dyDescent="0.35">
      <c r="A76" t="s">
        <v>135</v>
      </c>
      <c r="B76" s="1" t="s">
        <v>86</v>
      </c>
      <c r="C76" t="s">
        <v>464</v>
      </c>
      <c r="D76">
        <v>3.0000000000000001E-3</v>
      </c>
      <c r="E76">
        <v>2.5999999999999999E-2</v>
      </c>
    </row>
    <row r="77" spans="1:5" x14ac:dyDescent="0.35">
      <c r="A77" t="s">
        <v>135</v>
      </c>
      <c r="B77" s="1" t="s">
        <v>87</v>
      </c>
      <c r="C77" t="s">
        <v>464</v>
      </c>
      <c r="D77">
        <v>3.0000000000000001E-3</v>
      </c>
      <c r="E77">
        <v>2.5999999999999999E-2</v>
      </c>
    </row>
    <row r="78" spans="1:5" x14ac:dyDescent="0.35">
      <c r="A78" t="s">
        <v>135</v>
      </c>
      <c r="B78" s="1" t="s">
        <v>88</v>
      </c>
      <c r="C78" t="s">
        <v>464</v>
      </c>
      <c r="D78">
        <v>5.0000000000000001E-3</v>
      </c>
      <c r="E78">
        <v>0.04</v>
      </c>
    </row>
    <row r="79" spans="1:5" x14ac:dyDescent="0.35">
      <c r="A79" t="s">
        <v>135</v>
      </c>
      <c r="B79" s="1" t="s">
        <v>89</v>
      </c>
      <c r="C79" t="s">
        <v>464</v>
      </c>
      <c r="D79">
        <v>5.0000000000000001E-3</v>
      </c>
      <c r="E79">
        <v>0.04</v>
      </c>
    </row>
    <row r="80" spans="1:5" x14ac:dyDescent="0.35">
      <c r="A80" t="s">
        <v>135</v>
      </c>
      <c r="B80" s="1" t="s">
        <v>90</v>
      </c>
      <c r="C80" t="s">
        <v>464</v>
      </c>
      <c r="D80">
        <v>3.0000000000000001E-3</v>
      </c>
      <c r="E80">
        <v>2.1999999999999999E-2</v>
      </c>
    </row>
    <row r="81" spans="1:5" x14ac:dyDescent="0.35">
      <c r="A81" t="s">
        <v>135</v>
      </c>
      <c r="B81" s="1" t="s">
        <v>91</v>
      </c>
      <c r="C81" t="s">
        <v>464</v>
      </c>
      <c r="D81">
        <v>3.0000000000000001E-3</v>
      </c>
      <c r="E81">
        <v>2.1999999999999999E-2</v>
      </c>
    </row>
    <row r="82" spans="1:5" x14ac:dyDescent="0.35">
      <c r="A82" t="s">
        <v>135</v>
      </c>
      <c r="B82" s="1" t="s">
        <v>92</v>
      </c>
      <c r="C82" t="s">
        <v>464</v>
      </c>
      <c r="D82">
        <v>8.9999999999999993E-3</v>
      </c>
      <c r="E82">
        <v>6.8000000000000005E-2</v>
      </c>
    </row>
    <row r="83" spans="1:5" x14ac:dyDescent="0.35">
      <c r="A83" t="s">
        <v>135</v>
      </c>
      <c r="B83" s="1" t="s">
        <v>93</v>
      </c>
      <c r="C83" t="s">
        <v>464</v>
      </c>
      <c r="D83">
        <v>3.0000000000000001E-3</v>
      </c>
      <c r="E83">
        <v>1.4E-2</v>
      </c>
    </row>
    <row r="84" spans="1:5" x14ac:dyDescent="0.35">
      <c r="A84" t="s">
        <v>135</v>
      </c>
      <c r="B84" s="1" t="s">
        <v>94</v>
      </c>
      <c r="C84" t="s">
        <v>464</v>
      </c>
      <c r="D84">
        <v>5.5E-2</v>
      </c>
      <c r="E84">
        <v>0.21099999999999999</v>
      </c>
    </row>
    <row r="85" spans="1:5" x14ac:dyDescent="0.35">
      <c r="A85" t="s">
        <v>135</v>
      </c>
      <c r="B85" s="1" t="s">
        <v>95</v>
      </c>
      <c r="C85" t="s">
        <v>464</v>
      </c>
      <c r="D85">
        <v>2.1999999999999999E-2</v>
      </c>
      <c r="E85">
        <v>8.5000000000000006E-2</v>
      </c>
    </row>
    <row r="86" spans="1:5" x14ac:dyDescent="0.35">
      <c r="A86" t="s">
        <v>135</v>
      </c>
      <c r="B86" s="1" t="s">
        <v>96</v>
      </c>
      <c r="C86" t="s">
        <v>464</v>
      </c>
      <c r="D86">
        <v>3.3000000000000002E-2</v>
      </c>
      <c r="E86">
        <v>0.127</v>
      </c>
    </row>
    <row r="87" spans="1:5" x14ac:dyDescent="0.35">
      <c r="A87" t="s">
        <v>135</v>
      </c>
      <c r="B87" s="1" t="s">
        <v>97</v>
      </c>
      <c r="C87" t="s">
        <v>464</v>
      </c>
      <c r="D87">
        <v>0.05</v>
      </c>
      <c r="E87">
        <v>0.192</v>
      </c>
    </row>
    <row r="88" spans="1:5" x14ac:dyDescent="0.35">
      <c r="A88" t="s">
        <v>135</v>
      </c>
      <c r="B88" s="1" t="s">
        <v>98</v>
      </c>
      <c r="C88" t="s">
        <v>464</v>
      </c>
      <c r="D88">
        <v>3.1E-2</v>
      </c>
      <c r="E88">
        <v>0.11899999999999999</v>
      </c>
    </row>
    <row r="89" spans="1:5" x14ac:dyDescent="0.35">
      <c r="A89" t="s">
        <v>135</v>
      </c>
      <c r="B89" s="1" t="s">
        <v>99</v>
      </c>
      <c r="C89" t="s">
        <v>464</v>
      </c>
      <c r="D89">
        <v>2E-3</v>
      </c>
      <c r="E89">
        <v>8.4000000000000005E-2</v>
      </c>
    </row>
    <row r="90" spans="1:5" x14ac:dyDescent="0.35">
      <c r="A90" t="s">
        <v>135</v>
      </c>
      <c r="B90" s="1" t="s">
        <v>100</v>
      </c>
      <c r="C90" t="s">
        <v>464</v>
      </c>
      <c r="D90">
        <v>2.7E-2</v>
      </c>
      <c r="E90">
        <v>0.104</v>
      </c>
    </row>
    <row r="91" spans="1:5" x14ac:dyDescent="0.35">
      <c r="A91" t="s">
        <v>135</v>
      </c>
      <c r="B91" s="1" t="s">
        <v>101</v>
      </c>
      <c r="C91" t="s">
        <v>464</v>
      </c>
      <c r="D91">
        <v>2.3E-2</v>
      </c>
      <c r="E91">
        <v>8.7999999999999995E-2</v>
      </c>
    </row>
    <row r="92" spans="1:5" x14ac:dyDescent="0.35">
      <c r="A92" t="s">
        <v>135</v>
      </c>
      <c r="B92" s="1" t="s">
        <v>102</v>
      </c>
      <c r="C92" t="s">
        <v>464</v>
      </c>
      <c r="D92">
        <v>1.4E-2</v>
      </c>
      <c r="E92">
        <v>6.0999999999999999E-2</v>
      </c>
    </row>
    <row r="93" spans="1:5" x14ac:dyDescent="0.35">
      <c r="A93" t="s">
        <v>135</v>
      </c>
      <c r="B93" s="1" t="s">
        <v>103</v>
      </c>
      <c r="C93" t="s">
        <v>464</v>
      </c>
      <c r="D93">
        <v>1.6E-2</v>
      </c>
      <c r="E93">
        <v>6.0999999999999999E-2</v>
      </c>
    </row>
    <row r="94" spans="1:5" x14ac:dyDescent="0.35">
      <c r="A94" t="s">
        <v>135</v>
      </c>
      <c r="B94" s="1" t="s">
        <v>104</v>
      </c>
      <c r="C94" t="s">
        <v>464</v>
      </c>
      <c r="D94">
        <v>4.2999999999999997E-2</v>
      </c>
      <c r="E94">
        <v>0.16500000000000001</v>
      </c>
    </row>
    <row r="95" spans="1:5" x14ac:dyDescent="0.35">
      <c r="A95" t="s">
        <v>135</v>
      </c>
      <c r="B95" s="1" t="s">
        <v>105</v>
      </c>
      <c r="C95" t="s">
        <v>464</v>
      </c>
      <c r="D95">
        <v>4.2999999999999997E-2</v>
      </c>
      <c r="E95">
        <v>0.16500000000000001</v>
      </c>
    </row>
    <row r="96" spans="1:5" x14ac:dyDescent="0.35">
      <c r="A96" t="s">
        <v>135</v>
      </c>
      <c r="B96" s="1" t="s">
        <v>106</v>
      </c>
      <c r="C96" t="s">
        <v>464</v>
      </c>
      <c r="D96">
        <v>2E-3</v>
      </c>
      <c r="E96">
        <v>8.4000000000000005E-2</v>
      </c>
    </row>
    <row r="97" spans="1:5" x14ac:dyDescent="0.35">
      <c r="A97" t="s">
        <v>135</v>
      </c>
      <c r="B97" s="1" t="s">
        <v>107</v>
      </c>
      <c r="C97" t="s">
        <v>464</v>
      </c>
      <c r="D97">
        <v>2E-3</v>
      </c>
      <c r="E97">
        <v>8.4000000000000005E-2</v>
      </c>
    </row>
    <row r="98" spans="1:5" x14ac:dyDescent="0.35">
      <c r="A98" t="s">
        <v>135</v>
      </c>
      <c r="B98" s="1" t="s">
        <v>108</v>
      </c>
      <c r="C98" t="s">
        <v>464</v>
      </c>
      <c r="D98">
        <v>2E-3</v>
      </c>
      <c r="E98">
        <v>8.4000000000000005E-2</v>
      </c>
    </row>
    <row r="99" spans="1:5" x14ac:dyDescent="0.35">
      <c r="A99" t="s">
        <v>135</v>
      </c>
      <c r="B99" s="1" t="s">
        <v>109</v>
      </c>
      <c r="C99" t="s">
        <v>464</v>
      </c>
      <c r="D99">
        <v>2E-3</v>
      </c>
      <c r="E99">
        <v>8.4000000000000005E-2</v>
      </c>
    </row>
    <row r="100" spans="1:5" x14ac:dyDescent="0.35">
      <c r="A100" t="s">
        <v>135</v>
      </c>
      <c r="B100" s="1" t="s">
        <v>110</v>
      </c>
      <c r="C100" t="s">
        <v>464</v>
      </c>
      <c r="D100">
        <v>6.0000000000000001E-3</v>
      </c>
      <c r="E100">
        <v>4.8000000000000001E-2</v>
      </c>
    </row>
    <row r="101" spans="1:5" x14ac:dyDescent="0.35">
      <c r="A101" t="s">
        <v>135</v>
      </c>
      <c r="B101" s="1" t="s">
        <v>111</v>
      </c>
      <c r="C101" t="s">
        <v>464</v>
      </c>
      <c r="D101">
        <v>5.0000000000000001E-3</v>
      </c>
      <c r="E101">
        <v>4.2000000000000003E-2</v>
      </c>
    </row>
    <row r="102" spans="1:5" x14ac:dyDescent="0.35">
      <c r="A102" t="s">
        <v>135</v>
      </c>
      <c r="B102" s="1" t="s">
        <v>112</v>
      </c>
      <c r="C102" t="s">
        <v>464</v>
      </c>
      <c r="D102">
        <v>6.0000000000000001E-3</v>
      </c>
      <c r="E102">
        <v>4.8000000000000001E-2</v>
      </c>
    </row>
    <row r="103" spans="1:5" x14ac:dyDescent="0.35">
      <c r="A103" t="s">
        <v>135</v>
      </c>
      <c r="B103" s="1" t="s">
        <v>113</v>
      </c>
      <c r="C103" t="s">
        <v>464</v>
      </c>
      <c r="D103">
        <v>1.2E-2</v>
      </c>
      <c r="E103">
        <v>9.7000000000000003E-2</v>
      </c>
    </row>
    <row r="104" spans="1:5" x14ac:dyDescent="0.35">
      <c r="A104" t="s">
        <v>135</v>
      </c>
      <c r="B104" s="1" t="s">
        <v>114</v>
      </c>
      <c r="C104" t="s">
        <v>464</v>
      </c>
      <c r="D104">
        <v>1.0999999999999999E-2</v>
      </c>
      <c r="E104">
        <v>8.6999999999999994E-2</v>
      </c>
    </row>
    <row r="105" spans="1:5" x14ac:dyDescent="0.35">
      <c r="A105" t="s">
        <v>135</v>
      </c>
      <c r="B105" s="1" t="s">
        <v>115</v>
      </c>
      <c r="C105" t="s">
        <v>464</v>
      </c>
      <c r="D105">
        <v>5.0000000000000001E-3</v>
      </c>
      <c r="E105">
        <v>5.8999999999999997E-2</v>
      </c>
    </row>
    <row r="106" spans="1:5" x14ac:dyDescent="0.35">
      <c r="A106" t="s">
        <v>135</v>
      </c>
      <c r="B106" s="1" t="s">
        <v>116</v>
      </c>
      <c r="C106" t="s">
        <v>464</v>
      </c>
      <c r="D106">
        <v>2E-3</v>
      </c>
      <c r="E106">
        <v>1.7000000000000001E-2</v>
      </c>
    </row>
    <row r="107" spans="1:5" x14ac:dyDescent="0.35">
      <c r="A107" t="s">
        <v>135</v>
      </c>
      <c r="B107" s="1" t="s">
        <v>117</v>
      </c>
      <c r="C107" t="s">
        <v>464</v>
      </c>
      <c r="D107">
        <v>6.0000000000000001E-3</v>
      </c>
      <c r="E107">
        <v>4.9000000000000002E-2</v>
      </c>
    </row>
    <row r="108" spans="1:5" x14ac:dyDescent="0.35">
      <c r="A108" t="s">
        <v>135</v>
      </c>
      <c r="B108" s="1" t="s">
        <v>118</v>
      </c>
      <c r="C108" t="s">
        <v>464</v>
      </c>
      <c r="D108">
        <v>6.0000000000000001E-3</v>
      </c>
      <c r="E108">
        <v>4.9000000000000002E-2</v>
      </c>
    </row>
    <row r="109" spans="1:5" x14ac:dyDescent="0.35">
      <c r="A109" t="s">
        <v>135</v>
      </c>
      <c r="B109" s="1" t="s">
        <v>119</v>
      </c>
      <c r="C109" t="s">
        <v>464</v>
      </c>
      <c r="D109">
        <v>7.0000000000000001E-3</v>
      </c>
      <c r="E109">
        <v>5.1999999999999998E-2</v>
      </c>
    </row>
    <row r="110" spans="1:5" x14ac:dyDescent="0.35">
      <c r="A110" t="s">
        <v>135</v>
      </c>
      <c r="B110" s="1" t="s">
        <v>120</v>
      </c>
      <c r="C110" t="s">
        <v>464</v>
      </c>
      <c r="D110">
        <v>3.0000000000000001E-3</v>
      </c>
      <c r="E110">
        <v>2.5999999999999999E-2</v>
      </c>
    </row>
    <row r="111" spans="1:5" x14ac:dyDescent="0.35">
      <c r="A111" t="s">
        <v>135</v>
      </c>
      <c r="B111" s="1" t="s">
        <v>121</v>
      </c>
      <c r="C111" t="s">
        <v>464</v>
      </c>
      <c r="D111">
        <v>3.0000000000000001E-3</v>
      </c>
      <c r="E111">
        <v>2.3E-2</v>
      </c>
    </row>
    <row r="112" spans="1:5" x14ac:dyDescent="0.35">
      <c r="A112" t="s">
        <v>135</v>
      </c>
      <c r="B112" s="1" t="s">
        <v>122</v>
      </c>
      <c r="C112" t="s">
        <v>464</v>
      </c>
      <c r="D112">
        <v>2E-3</v>
      </c>
      <c r="E112">
        <v>1.4E-2</v>
      </c>
    </row>
    <row r="113" spans="1:5" x14ac:dyDescent="0.35">
      <c r="A113" t="s">
        <v>135</v>
      </c>
      <c r="B113" s="1" t="s">
        <v>123</v>
      </c>
      <c r="C113" t="s">
        <v>464</v>
      </c>
      <c r="D113">
        <v>1.4E-2</v>
      </c>
      <c r="E113">
        <v>0.105</v>
      </c>
    </row>
    <row r="114" spans="1:5" x14ac:dyDescent="0.35">
      <c r="A114" t="s">
        <v>135</v>
      </c>
      <c r="B114" s="1" t="s">
        <v>124</v>
      </c>
      <c r="C114" t="s">
        <v>464</v>
      </c>
      <c r="D114">
        <v>3.0000000000000001E-3</v>
      </c>
      <c r="E114">
        <v>2.5999999999999999E-2</v>
      </c>
    </row>
    <row r="115" spans="1:5" x14ac:dyDescent="0.35">
      <c r="A115" t="s">
        <v>135</v>
      </c>
      <c r="B115" s="1" t="s">
        <v>125</v>
      </c>
      <c r="C115" t="s">
        <v>464</v>
      </c>
      <c r="D115">
        <v>3.0000000000000001E-3</v>
      </c>
      <c r="E115">
        <v>2.5999999999999999E-2</v>
      </c>
    </row>
    <row r="116" spans="1:5" x14ac:dyDescent="0.35">
      <c r="A116" t="s">
        <v>135</v>
      </c>
      <c r="B116" s="1" t="s">
        <v>126</v>
      </c>
      <c r="C116" t="s">
        <v>464</v>
      </c>
      <c r="D116">
        <v>5.0000000000000001E-3</v>
      </c>
      <c r="E116">
        <v>0.04</v>
      </c>
    </row>
    <row r="117" spans="1:5" x14ac:dyDescent="0.35">
      <c r="A117" t="s">
        <v>135</v>
      </c>
      <c r="B117" s="1" t="s">
        <v>127</v>
      </c>
      <c r="C117" t="s">
        <v>464</v>
      </c>
      <c r="D117">
        <v>5.0000000000000001E-3</v>
      </c>
      <c r="E117">
        <v>0.04</v>
      </c>
    </row>
    <row r="118" spans="1:5" x14ac:dyDescent="0.35">
      <c r="A118" t="s">
        <v>135</v>
      </c>
      <c r="B118" s="1" t="s">
        <v>128</v>
      </c>
      <c r="C118" t="s">
        <v>464</v>
      </c>
      <c r="D118">
        <v>3.0000000000000001E-3</v>
      </c>
      <c r="E118">
        <v>2.1999999999999999E-2</v>
      </c>
    </row>
    <row r="119" spans="1:5" x14ac:dyDescent="0.35">
      <c r="A119" t="s">
        <v>135</v>
      </c>
      <c r="B119" s="1" t="s">
        <v>129</v>
      </c>
      <c r="C119" t="s">
        <v>464</v>
      </c>
      <c r="D119">
        <v>3.0000000000000001E-3</v>
      </c>
      <c r="E119">
        <v>2.1999999999999999E-2</v>
      </c>
    </row>
    <row r="120" spans="1:5" x14ac:dyDescent="0.35">
      <c r="A120" t="s">
        <v>135</v>
      </c>
      <c r="B120" s="1" t="s">
        <v>130</v>
      </c>
      <c r="C120" t="s">
        <v>464</v>
      </c>
      <c r="D120">
        <v>8.9999999999999993E-3</v>
      </c>
      <c r="E120">
        <v>6.8000000000000005E-2</v>
      </c>
    </row>
    <row r="121" spans="1:5" x14ac:dyDescent="0.35">
      <c r="A121" t="s">
        <v>135</v>
      </c>
      <c r="B121" s="1" t="s">
        <v>131</v>
      </c>
      <c r="C121" t="s">
        <v>464</v>
      </c>
      <c r="D121">
        <v>1.2E-2</v>
      </c>
      <c r="E121">
        <v>9.7000000000000003E-2</v>
      </c>
    </row>
    <row r="122" spans="1:5" x14ac:dyDescent="0.35">
      <c r="A122" t="s">
        <v>135</v>
      </c>
      <c r="B122" s="1" t="s">
        <v>132</v>
      </c>
      <c r="C122" t="s">
        <v>464</v>
      </c>
      <c r="D122">
        <v>1.2999999999999999E-2</v>
      </c>
      <c r="E122">
        <v>0.104</v>
      </c>
    </row>
    <row r="123" spans="1:5" x14ac:dyDescent="0.35">
      <c r="A123" t="s">
        <v>135</v>
      </c>
      <c r="B123" s="1" t="s">
        <v>133</v>
      </c>
      <c r="C123" t="s">
        <v>464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D13" sqref="D13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7" x14ac:dyDescent="0.35">
      <c r="C1" t="s">
        <v>462</v>
      </c>
    </row>
    <row r="2" spans="1:7" x14ac:dyDescent="0.35">
      <c r="A2" t="s">
        <v>137</v>
      </c>
      <c r="B2" t="s">
        <v>138</v>
      </c>
      <c r="C2" t="s">
        <v>467</v>
      </c>
      <c r="D2" t="s">
        <v>470</v>
      </c>
    </row>
    <row r="3" spans="1:7" x14ac:dyDescent="0.35">
      <c r="A3" t="s">
        <v>136</v>
      </c>
      <c r="B3" t="s">
        <v>332</v>
      </c>
      <c r="C3" t="s">
        <v>469</v>
      </c>
      <c r="D3">
        <v>10000</v>
      </c>
    </row>
    <row r="5" spans="1:7" x14ac:dyDescent="0.35">
      <c r="A5" t="s">
        <v>136</v>
      </c>
      <c r="B5" t="s">
        <v>320</v>
      </c>
      <c r="C5" t="s">
        <v>468</v>
      </c>
      <c r="D5">
        <v>10000</v>
      </c>
      <c r="G5" t="str">
        <f>CONCATENATE("bus-",bus!A2)</f>
        <v>bus-101</v>
      </c>
    </row>
    <row r="6" spans="1:7" x14ac:dyDescent="0.35">
      <c r="A6" t="s">
        <v>136</v>
      </c>
      <c r="B6" t="s">
        <v>321</v>
      </c>
      <c r="C6" t="s">
        <v>468</v>
      </c>
      <c r="D6">
        <v>10000</v>
      </c>
      <c r="G6" t="str">
        <f>CONCATENATE("bus-",bus!A3)</f>
        <v>bus-102</v>
      </c>
    </row>
    <row r="7" spans="1:7" x14ac:dyDescent="0.35">
      <c r="A7" t="s">
        <v>136</v>
      </c>
      <c r="B7" t="s">
        <v>322</v>
      </c>
      <c r="C7" t="s">
        <v>468</v>
      </c>
      <c r="D7">
        <v>10000</v>
      </c>
      <c r="G7" t="str">
        <f>CONCATENATE("bus-",bus!A4)</f>
        <v>bus-103</v>
      </c>
    </row>
    <row r="8" spans="1:7" x14ac:dyDescent="0.35">
      <c r="A8" t="s">
        <v>136</v>
      </c>
      <c r="B8" t="s">
        <v>323</v>
      </c>
      <c r="C8" t="s">
        <v>468</v>
      </c>
      <c r="D8">
        <v>10000</v>
      </c>
      <c r="G8" t="str">
        <f>CONCATENATE("bus-",bus!A5)</f>
        <v>bus-104</v>
      </c>
    </row>
    <row r="9" spans="1:7" x14ac:dyDescent="0.35">
      <c r="A9" t="s">
        <v>136</v>
      </c>
      <c r="B9" t="s">
        <v>324</v>
      </c>
      <c r="C9" t="s">
        <v>468</v>
      </c>
      <c r="D9">
        <v>10000</v>
      </c>
      <c r="G9" t="str">
        <f>CONCATENATE("bus-",bus!A6)</f>
        <v>bus-105</v>
      </c>
    </row>
    <row r="10" spans="1:7" x14ac:dyDescent="0.35">
      <c r="A10" t="s">
        <v>136</v>
      </c>
      <c r="B10" t="s">
        <v>325</v>
      </c>
      <c r="C10" t="s">
        <v>468</v>
      </c>
      <c r="D10">
        <v>10000</v>
      </c>
      <c r="G10" t="str">
        <f>CONCATENATE("bus-",bus!A7)</f>
        <v>bus-106</v>
      </c>
    </row>
    <row r="11" spans="1:7" x14ac:dyDescent="0.35">
      <c r="A11" t="s">
        <v>136</v>
      </c>
      <c r="B11" t="s">
        <v>326</v>
      </c>
      <c r="C11" t="s">
        <v>468</v>
      </c>
      <c r="D11">
        <v>10000</v>
      </c>
      <c r="G11" t="str">
        <f>CONCATENATE("bus-",bus!A8)</f>
        <v>bus-107</v>
      </c>
    </row>
    <row r="12" spans="1:7" x14ac:dyDescent="0.35">
      <c r="A12" t="s">
        <v>136</v>
      </c>
      <c r="B12" t="s">
        <v>327</v>
      </c>
      <c r="C12" t="s">
        <v>468</v>
      </c>
      <c r="D12">
        <v>10000</v>
      </c>
      <c r="G12" t="str">
        <f>CONCATENATE("bus-",bus!A9)</f>
        <v>bus-108</v>
      </c>
    </row>
    <row r="13" spans="1:7" x14ac:dyDescent="0.35">
      <c r="A13" t="s">
        <v>136</v>
      </c>
      <c r="B13" t="s">
        <v>328</v>
      </c>
      <c r="C13" t="s">
        <v>468</v>
      </c>
      <c r="D13">
        <v>10000</v>
      </c>
      <c r="G13" t="str">
        <f>CONCATENATE("bus-",bus!A10)</f>
        <v>bus-109</v>
      </c>
    </row>
    <row r="14" spans="1:7" x14ac:dyDescent="0.35">
      <c r="A14" t="s">
        <v>136</v>
      </c>
      <c r="B14" t="s">
        <v>329</v>
      </c>
      <c r="C14" t="s">
        <v>468</v>
      </c>
      <c r="D14">
        <v>10000</v>
      </c>
      <c r="G14" t="str">
        <f>CONCATENATE("bus-",bus!A11)</f>
        <v>bus-110</v>
      </c>
    </row>
    <row r="15" spans="1:7" x14ac:dyDescent="0.35">
      <c r="A15" t="s">
        <v>136</v>
      </c>
      <c r="B15" t="s">
        <v>330</v>
      </c>
      <c r="C15" t="s">
        <v>468</v>
      </c>
      <c r="D15">
        <v>10000</v>
      </c>
      <c r="G15" t="str">
        <f>CONCATENATE("bus-",bus!A12)</f>
        <v>bus-111</v>
      </c>
    </row>
    <row r="16" spans="1:7" x14ac:dyDescent="0.35">
      <c r="A16" t="s">
        <v>136</v>
      </c>
      <c r="B16" t="s">
        <v>331</v>
      </c>
      <c r="C16" t="s">
        <v>468</v>
      </c>
      <c r="D16">
        <v>10000</v>
      </c>
      <c r="G16" t="str">
        <f>CONCATENATE("bus-",bus!A13)</f>
        <v>bus-112</v>
      </c>
    </row>
    <row r="17" spans="1:7" x14ac:dyDescent="0.35">
      <c r="A17" t="s">
        <v>136</v>
      </c>
      <c r="B17" t="s">
        <v>332</v>
      </c>
      <c r="C17" t="s">
        <v>469</v>
      </c>
      <c r="D17">
        <v>10000</v>
      </c>
      <c r="G17" t="str">
        <f>CONCATENATE("bus-",bus!A14)</f>
        <v>bus-113</v>
      </c>
    </row>
    <row r="18" spans="1:7" x14ac:dyDescent="0.35">
      <c r="A18" t="s">
        <v>136</v>
      </c>
      <c r="B18" t="s">
        <v>333</v>
      </c>
      <c r="C18" t="s">
        <v>468</v>
      </c>
      <c r="D18">
        <v>10000</v>
      </c>
      <c r="G18" t="str">
        <f>CONCATENATE("bus-",bus!A15)</f>
        <v>bus-114</v>
      </c>
    </row>
    <row r="19" spans="1:7" x14ac:dyDescent="0.35">
      <c r="A19" t="s">
        <v>136</v>
      </c>
      <c r="B19" t="s">
        <v>334</v>
      </c>
      <c r="C19" t="s">
        <v>468</v>
      </c>
      <c r="D19">
        <v>10000</v>
      </c>
      <c r="G19" t="str">
        <f>CONCATENATE("bus-",bus!A16)</f>
        <v>bus-115</v>
      </c>
    </row>
    <row r="20" spans="1:7" x14ac:dyDescent="0.35">
      <c r="A20" t="s">
        <v>136</v>
      </c>
      <c r="B20" t="s">
        <v>335</v>
      </c>
      <c r="C20" t="s">
        <v>468</v>
      </c>
      <c r="D20">
        <v>10000</v>
      </c>
      <c r="G20" t="str">
        <f>CONCATENATE("bus-",bus!A17)</f>
        <v>bus-116</v>
      </c>
    </row>
    <row r="21" spans="1:7" x14ac:dyDescent="0.35">
      <c r="A21" t="s">
        <v>136</v>
      </c>
      <c r="B21" t="s">
        <v>336</v>
      </c>
      <c r="C21" t="s">
        <v>468</v>
      </c>
      <c r="D21">
        <v>10000</v>
      </c>
      <c r="G21" t="str">
        <f>CONCATENATE("bus-",bus!A18)</f>
        <v>bus-117</v>
      </c>
    </row>
    <row r="22" spans="1:7" x14ac:dyDescent="0.35">
      <c r="A22" t="s">
        <v>136</v>
      </c>
      <c r="B22" t="s">
        <v>337</v>
      </c>
      <c r="C22" t="s">
        <v>468</v>
      </c>
      <c r="D22">
        <v>10000</v>
      </c>
      <c r="G22" t="str">
        <f>CONCATENATE("bus-",bus!A19)</f>
        <v>bus-118</v>
      </c>
    </row>
    <row r="23" spans="1:7" x14ac:dyDescent="0.35">
      <c r="A23" t="s">
        <v>136</v>
      </c>
      <c r="B23" t="s">
        <v>338</v>
      </c>
      <c r="C23" t="s">
        <v>468</v>
      </c>
      <c r="D23">
        <v>10000</v>
      </c>
      <c r="G23" t="str">
        <f>CONCATENATE("bus-",bus!A20)</f>
        <v>bus-119</v>
      </c>
    </row>
    <row r="24" spans="1:7" x14ac:dyDescent="0.35">
      <c r="A24" t="s">
        <v>136</v>
      </c>
      <c r="B24" t="s">
        <v>339</v>
      </c>
      <c r="C24" t="s">
        <v>468</v>
      </c>
      <c r="D24">
        <v>10000</v>
      </c>
      <c r="G24" t="str">
        <f>CONCATENATE("bus-",bus!A21)</f>
        <v>bus-120</v>
      </c>
    </row>
    <row r="25" spans="1:7" x14ac:dyDescent="0.35">
      <c r="A25" t="s">
        <v>136</v>
      </c>
      <c r="B25" t="s">
        <v>340</v>
      </c>
      <c r="C25" t="s">
        <v>468</v>
      </c>
      <c r="D25">
        <v>10000</v>
      </c>
      <c r="G25" t="str">
        <f>CONCATENATE("bus-",bus!A22)</f>
        <v>bus-121</v>
      </c>
    </row>
    <row r="26" spans="1:7" x14ac:dyDescent="0.35">
      <c r="A26" t="s">
        <v>136</v>
      </c>
      <c r="B26" t="s">
        <v>387</v>
      </c>
      <c r="C26" t="s">
        <v>468</v>
      </c>
      <c r="D26">
        <v>10000</v>
      </c>
      <c r="G26" t="str">
        <f>CONCATENATE("bus-",bus!A23)</f>
        <v>bus-122</v>
      </c>
    </row>
    <row r="27" spans="1:7" x14ac:dyDescent="0.35">
      <c r="A27" t="s">
        <v>136</v>
      </c>
      <c r="B27" t="s">
        <v>341</v>
      </c>
      <c r="C27" t="s">
        <v>468</v>
      </c>
      <c r="D27">
        <v>10000</v>
      </c>
      <c r="G27" t="str">
        <f>CONCATENATE("bus-",bus!A24)</f>
        <v>bus-123</v>
      </c>
    </row>
    <row r="28" spans="1:7" x14ac:dyDescent="0.35">
      <c r="A28" t="s">
        <v>136</v>
      </c>
      <c r="B28" t="s">
        <v>386</v>
      </c>
      <c r="C28" t="s">
        <v>468</v>
      </c>
      <c r="D28">
        <v>10000</v>
      </c>
      <c r="G28" t="str">
        <f>CONCATENATE("bus-",bus!A25)</f>
        <v>bus-124</v>
      </c>
    </row>
    <row r="29" spans="1:7" x14ac:dyDescent="0.35">
      <c r="A29" t="s">
        <v>136</v>
      </c>
      <c r="B29" t="s">
        <v>342</v>
      </c>
      <c r="C29" t="s">
        <v>468</v>
      </c>
      <c r="D29">
        <v>10000</v>
      </c>
      <c r="G29" t="str">
        <f>CONCATENATE("bus-",bus!A26)</f>
        <v>bus-201</v>
      </c>
    </row>
    <row r="30" spans="1:7" x14ac:dyDescent="0.35">
      <c r="A30" t="s">
        <v>136</v>
      </c>
      <c r="B30" t="s">
        <v>343</v>
      </c>
      <c r="C30" t="s">
        <v>468</v>
      </c>
      <c r="D30">
        <v>10000</v>
      </c>
      <c r="G30" t="str">
        <f>CONCATENATE("bus-",bus!A27)</f>
        <v>bus-202</v>
      </c>
    </row>
    <row r="31" spans="1:7" x14ac:dyDescent="0.35">
      <c r="A31" t="s">
        <v>136</v>
      </c>
      <c r="B31" t="s">
        <v>344</v>
      </c>
      <c r="C31" t="s">
        <v>468</v>
      </c>
      <c r="D31">
        <v>10000</v>
      </c>
      <c r="G31" t="str">
        <f>CONCATENATE("bus-",bus!A28)</f>
        <v>bus-203</v>
      </c>
    </row>
    <row r="32" spans="1:7" x14ac:dyDescent="0.35">
      <c r="A32" t="s">
        <v>136</v>
      </c>
      <c r="B32" t="s">
        <v>345</v>
      </c>
      <c r="C32" t="s">
        <v>468</v>
      </c>
      <c r="D32">
        <v>10000</v>
      </c>
      <c r="G32" t="str">
        <f>CONCATENATE("bus-",bus!A29)</f>
        <v>bus-204</v>
      </c>
    </row>
    <row r="33" spans="1:7" x14ac:dyDescent="0.35">
      <c r="A33" t="s">
        <v>136</v>
      </c>
      <c r="B33" t="s">
        <v>346</v>
      </c>
      <c r="C33" t="s">
        <v>468</v>
      </c>
      <c r="D33">
        <v>10000</v>
      </c>
      <c r="G33" t="str">
        <f>CONCATENATE("bus-",bus!A30)</f>
        <v>bus-205</v>
      </c>
    </row>
    <row r="34" spans="1:7" x14ac:dyDescent="0.35">
      <c r="A34" t="s">
        <v>136</v>
      </c>
      <c r="B34" t="s">
        <v>347</v>
      </c>
      <c r="C34" t="s">
        <v>468</v>
      </c>
      <c r="D34">
        <v>10000</v>
      </c>
      <c r="G34" t="str">
        <f>CONCATENATE("bus-",bus!A31)</f>
        <v>bus-206</v>
      </c>
    </row>
    <row r="35" spans="1:7" x14ac:dyDescent="0.35">
      <c r="A35" t="s">
        <v>136</v>
      </c>
      <c r="B35" t="s">
        <v>348</v>
      </c>
      <c r="C35" t="s">
        <v>468</v>
      </c>
      <c r="D35">
        <v>10000</v>
      </c>
      <c r="G35" t="str">
        <f>CONCATENATE("bus-",bus!A32)</f>
        <v>bus-207</v>
      </c>
    </row>
    <row r="36" spans="1:7" x14ac:dyDescent="0.35">
      <c r="A36" t="s">
        <v>136</v>
      </c>
      <c r="B36" t="s">
        <v>349</v>
      </c>
      <c r="C36" t="s">
        <v>468</v>
      </c>
      <c r="D36">
        <v>10000</v>
      </c>
      <c r="G36" t="str">
        <f>CONCATENATE("bus-",bus!A33)</f>
        <v>bus-208</v>
      </c>
    </row>
    <row r="37" spans="1:7" x14ac:dyDescent="0.35">
      <c r="A37" t="s">
        <v>136</v>
      </c>
      <c r="B37" t="s">
        <v>350</v>
      </c>
      <c r="C37" t="s">
        <v>468</v>
      </c>
      <c r="D37">
        <v>10000</v>
      </c>
      <c r="G37" t="str">
        <f>CONCATENATE("bus-",bus!A34)</f>
        <v>bus-209</v>
      </c>
    </row>
    <row r="38" spans="1:7" x14ac:dyDescent="0.35">
      <c r="A38" t="s">
        <v>136</v>
      </c>
      <c r="B38" t="s">
        <v>351</v>
      </c>
      <c r="C38" t="s">
        <v>468</v>
      </c>
      <c r="D38">
        <v>10000</v>
      </c>
      <c r="G38" t="str">
        <f>CONCATENATE("bus-",bus!A35)</f>
        <v>bus-210</v>
      </c>
    </row>
    <row r="39" spans="1:7" x14ac:dyDescent="0.35">
      <c r="A39" t="s">
        <v>136</v>
      </c>
      <c r="B39" t="s">
        <v>352</v>
      </c>
      <c r="C39" t="s">
        <v>468</v>
      </c>
      <c r="D39">
        <v>10000</v>
      </c>
      <c r="G39" t="str">
        <f>CONCATENATE("bus-",bus!A36)</f>
        <v>bus-211</v>
      </c>
    </row>
    <row r="40" spans="1:7" x14ac:dyDescent="0.35">
      <c r="A40" t="s">
        <v>136</v>
      </c>
      <c r="B40" t="s">
        <v>353</v>
      </c>
      <c r="C40" t="s">
        <v>468</v>
      </c>
      <c r="D40">
        <v>10000</v>
      </c>
      <c r="G40" t="str">
        <f>CONCATENATE("bus-",bus!A37)</f>
        <v>bus-212</v>
      </c>
    </row>
    <row r="41" spans="1:7" x14ac:dyDescent="0.35">
      <c r="A41" t="s">
        <v>136</v>
      </c>
      <c r="B41" t="s">
        <v>354</v>
      </c>
      <c r="C41" t="s">
        <v>468</v>
      </c>
      <c r="D41">
        <v>10000</v>
      </c>
      <c r="G41" t="str">
        <f>CONCATENATE("bus-",bus!A38)</f>
        <v>bus-213</v>
      </c>
    </row>
    <row r="42" spans="1:7" x14ac:dyDescent="0.35">
      <c r="A42" t="s">
        <v>136</v>
      </c>
      <c r="B42" t="s">
        <v>355</v>
      </c>
      <c r="C42" t="s">
        <v>468</v>
      </c>
      <c r="D42">
        <v>10000</v>
      </c>
      <c r="G42" t="str">
        <f>CONCATENATE("bus-",bus!A39)</f>
        <v>bus-214</v>
      </c>
    </row>
    <row r="43" spans="1:7" x14ac:dyDescent="0.35">
      <c r="A43" t="s">
        <v>136</v>
      </c>
      <c r="B43" t="s">
        <v>356</v>
      </c>
      <c r="C43" t="s">
        <v>468</v>
      </c>
      <c r="D43">
        <v>10000</v>
      </c>
      <c r="G43" t="str">
        <f>CONCATENATE("bus-",bus!A40)</f>
        <v>bus-215</v>
      </c>
    </row>
    <row r="44" spans="1:7" x14ac:dyDescent="0.35">
      <c r="A44" t="s">
        <v>136</v>
      </c>
      <c r="B44" t="s">
        <v>357</v>
      </c>
      <c r="C44" t="s">
        <v>468</v>
      </c>
      <c r="D44">
        <v>10000</v>
      </c>
      <c r="G44" t="str">
        <f>CONCATENATE("bus-",bus!A41)</f>
        <v>bus-216</v>
      </c>
    </row>
    <row r="45" spans="1:7" x14ac:dyDescent="0.35">
      <c r="A45" t="s">
        <v>136</v>
      </c>
      <c r="B45" t="s">
        <v>358</v>
      </c>
      <c r="C45" t="s">
        <v>468</v>
      </c>
      <c r="D45">
        <v>10000</v>
      </c>
      <c r="G45" t="str">
        <f>CONCATENATE("bus-",bus!A42)</f>
        <v>bus-217</v>
      </c>
    </row>
    <row r="46" spans="1:7" x14ac:dyDescent="0.35">
      <c r="A46" t="s">
        <v>136</v>
      </c>
      <c r="B46" t="s">
        <v>359</v>
      </c>
      <c r="C46" t="s">
        <v>468</v>
      </c>
      <c r="D46">
        <v>10000</v>
      </c>
      <c r="G46" t="str">
        <f>CONCATENATE("bus-",bus!A43)</f>
        <v>bus-218</v>
      </c>
    </row>
    <row r="47" spans="1:7" x14ac:dyDescent="0.35">
      <c r="A47" t="s">
        <v>136</v>
      </c>
      <c r="B47" t="s">
        <v>360</v>
      </c>
      <c r="C47" t="s">
        <v>468</v>
      </c>
      <c r="D47">
        <v>10000</v>
      </c>
      <c r="G47" t="str">
        <f>CONCATENATE("bus-",bus!A44)</f>
        <v>bus-219</v>
      </c>
    </row>
    <row r="48" spans="1:7" x14ac:dyDescent="0.35">
      <c r="A48" t="s">
        <v>136</v>
      </c>
      <c r="B48" t="s">
        <v>361</v>
      </c>
      <c r="C48" t="s">
        <v>468</v>
      </c>
      <c r="D48">
        <v>10000</v>
      </c>
      <c r="G48" t="str">
        <f>CONCATENATE("bus-",bus!A45)</f>
        <v>bus-220</v>
      </c>
    </row>
    <row r="49" spans="1:7" x14ac:dyDescent="0.35">
      <c r="A49" t="s">
        <v>136</v>
      </c>
      <c r="B49" t="s">
        <v>362</v>
      </c>
      <c r="C49" t="s">
        <v>468</v>
      </c>
      <c r="D49">
        <v>10000</v>
      </c>
      <c r="G49" t="str">
        <f>CONCATENATE("bus-",bus!A46)</f>
        <v>bus-221</v>
      </c>
    </row>
    <row r="50" spans="1:7" x14ac:dyDescent="0.35">
      <c r="A50" t="s">
        <v>136</v>
      </c>
      <c r="B50" t="s">
        <v>390</v>
      </c>
      <c r="C50" t="s">
        <v>468</v>
      </c>
      <c r="D50">
        <v>10000</v>
      </c>
      <c r="G50" t="str">
        <f>CONCATENATE("bus-",bus!A47)</f>
        <v>bus-222</v>
      </c>
    </row>
    <row r="51" spans="1:7" x14ac:dyDescent="0.35">
      <c r="A51" t="s">
        <v>136</v>
      </c>
      <c r="B51" t="s">
        <v>389</v>
      </c>
      <c r="C51" t="s">
        <v>468</v>
      </c>
      <c r="D51">
        <v>10000</v>
      </c>
      <c r="G51" t="str">
        <f>CONCATENATE("bus-",bus!A48)</f>
        <v>bus-223</v>
      </c>
    </row>
    <row r="52" spans="1:7" x14ac:dyDescent="0.35">
      <c r="A52" t="s">
        <v>136</v>
      </c>
      <c r="B52" t="s">
        <v>388</v>
      </c>
      <c r="C52" t="s">
        <v>468</v>
      </c>
      <c r="D52">
        <v>10000</v>
      </c>
      <c r="G52" t="str">
        <f>CONCATENATE("bus-",bus!A49)</f>
        <v>bus-224</v>
      </c>
    </row>
    <row r="53" spans="1:7" x14ac:dyDescent="0.35">
      <c r="A53" t="s">
        <v>136</v>
      </c>
      <c r="B53" t="s">
        <v>363</v>
      </c>
      <c r="C53" t="s">
        <v>468</v>
      </c>
      <c r="D53">
        <v>10000</v>
      </c>
      <c r="G53" t="str">
        <f>CONCATENATE("bus-",bus!A50)</f>
        <v>bus-301</v>
      </c>
    </row>
    <row r="54" spans="1:7" x14ac:dyDescent="0.35">
      <c r="A54" t="s">
        <v>136</v>
      </c>
      <c r="B54" t="s">
        <v>364</v>
      </c>
      <c r="C54" t="s">
        <v>468</v>
      </c>
      <c r="D54">
        <v>10000</v>
      </c>
      <c r="G54" t="str">
        <f>CONCATENATE("bus-",bus!A51)</f>
        <v>bus-302</v>
      </c>
    </row>
    <row r="55" spans="1:7" x14ac:dyDescent="0.35">
      <c r="A55" t="s">
        <v>136</v>
      </c>
      <c r="B55" t="s">
        <v>365</v>
      </c>
      <c r="C55" t="s">
        <v>468</v>
      </c>
      <c r="D55">
        <v>10000</v>
      </c>
      <c r="G55" t="str">
        <f>CONCATENATE("bus-",bus!A52)</f>
        <v>bus-303</v>
      </c>
    </row>
    <row r="56" spans="1:7" x14ac:dyDescent="0.35">
      <c r="A56" t="s">
        <v>136</v>
      </c>
      <c r="B56" t="s">
        <v>366</v>
      </c>
      <c r="C56" t="s">
        <v>468</v>
      </c>
      <c r="D56">
        <v>10000</v>
      </c>
      <c r="G56" t="str">
        <f>CONCATENATE("bus-",bus!A53)</f>
        <v>bus-304</v>
      </c>
    </row>
    <row r="57" spans="1:7" x14ac:dyDescent="0.35">
      <c r="A57" t="s">
        <v>136</v>
      </c>
      <c r="B57" t="s">
        <v>367</v>
      </c>
      <c r="C57" t="s">
        <v>468</v>
      </c>
      <c r="D57">
        <v>10000</v>
      </c>
      <c r="G57" t="str">
        <f>CONCATENATE("bus-",bus!A54)</f>
        <v>bus-305</v>
      </c>
    </row>
    <row r="58" spans="1:7" x14ac:dyDescent="0.35">
      <c r="A58" t="s">
        <v>136</v>
      </c>
      <c r="B58" t="s">
        <v>368</v>
      </c>
      <c r="C58" t="s">
        <v>468</v>
      </c>
      <c r="D58">
        <v>10000</v>
      </c>
      <c r="G58" t="str">
        <f>CONCATENATE("bus-",bus!A55)</f>
        <v>bus-306</v>
      </c>
    </row>
    <row r="59" spans="1:7" x14ac:dyDescent="0.35">
      <c r="A59" t="s">
        <v>136</v>
      </c>
      <c r="B59" t="s">
        <v>369</v>
      </c>
      <c r="C59" t="s">
        <v>468</v>
      </c>
      <c r="D59">
        <v>10000</v>
      </c>
      <c r="G59" t="str">
        <f>CONCATENATE("bus-",bus!A56)</f>
        <v>bus-307</v>
      </c>
    </row>
    <row r="60" spans="1:7" x14ac:dyDescent="0.35">
      <c r="A60" t="s">
        <v>136</v>
      </c>
      <c r="B60" t="s">
        <v>370</v>
      </c>
      <c r="C60" t="s">
        <v>468</v>
      </c>
      <c r="D60">
        <v>10000</v>
      </c>
      <c r="G60" t="str">
        <f>CONCATENATE("bus-",bus!A57)</f>
        <v>bus-308</v>
      </c>
    </row>
    <row r="61" spans="1:7" x14ac:dyDescent="0.35">
      <c r="A61" t="s">
        <v>136</v>
      </c>
      <c r="B61" t="s">
        <v>371</v>
      </c>
      <c r="C61" t="s">
        <v>468</v>
      </c>
      <c r="D61">
        <v>10000</v>
      </c>
      <c r="G61" t="str">
        <f>CONCATENATE("bus-",bus!A58)</f>
        <v>bus-309</v>
      </c>
    </row>
    <row r="62" spans="1:7" x14ac:dyDescent="0.35">
      <c r="A62" t="s">
        <v>136</v>
      </c>
      <c r="B62" t="s">
        <v>372</v>
      </c>
      <c r="C62" t="s">
        <v>468</v>
      </c>
      <c r="D62">
        <v>10000</v>
      </c>
      <c r="G62" t="str">
        <f>CONCATENATE("bus-",bus!A59)</f>
        <v>bus-310</v>
      </c>
    </row>
    <row r="63" spans="1:7" x14ac:dyDescent="0.35">
      <c r="A63" t="s">
        <v>136</v>
      </c>
      <c r="B63" t="s">
        <v>373</v>
      </c>
      <c r="C63" t="s">
        <v>468</v>
      </c>
      <c r="D63">
        <v>10000</v>
      </c>
      <c r="G63" t="str">
        <f>CONCATENATE("bus-",bus!A60)</f>
        <v>bus-311</v>
      </c>
    </row>
    <row r="64" spans="1:7" x14ac:dyDescent="0.35">
      <c r="A64" t="s">
        <v>136</v>
      </c>
      <c r="B64" t="s">
        <v>374</v>
      </c>
      <c r="C64" t="s">
        <v>468</v>
      </c>
      <c r="D64">
        <v>10000</v>
      </c>
      <c r="G64" t="str">
        <f>CONCATENATE("bus-",bus!A61)</f>
        <v>bus-312</v>
      </c>
    </row>
    <row r="65" spans="1:7" x14ac:dyDescent="0.35">
      <c r="A65" t="s">
        <v>136</v>
      </c>
      <c r="B65" t="s">
        <v>375</v>
      </c>
      <c r="C65" t="s">
        <v>468</v>
      </c>
      <c r="D65">
        <v>10000</v>
      </c>
      <c r="G65" t="str">
        <f>CONCATENATE("bus-",bus!A62)</f>
        <v>bus-313</v>
      </c>
    </row>
    <row r="66" spans="1:7" x14ac:dyDescent="0.35">
      <c r="A66" t="s">
        <v>136</v>
      </c>
      <c r="B66" t="s">
        <v>376</v>
      </c>
      <c r="C66" t="s">
        <v>468</v>
      </c>
      <c r="D66">
        <v>10000</v>
      </c>
      <c r="G66" t="str">
        <f>CONCATENATE("bus-",bus!A63)</f>
        <v>bus-314</v>
      </c>
    </row>
    <row r="67" spans="1:7" x14ac:dyDescent="0.35">
      <c r="A67" t="s">
        <v>136</v>
      </c>
      <c r="B67" t="s">
        <v>377</v>
      </c>
      <c r="C67" t="s">
        <v>468</v>
      </c>
      <c r="D67">
        <v>10000</v>
      </c>
      <c r="G67" t="str">
        <f>CONCATENATE("bus-",bus!A64)</f>
        <v>bus-315</v>
      </c>
    </row>
    <row r="68" spans="1:7" x14ac:dyDescent="0.35">
      <c r="A68" t="s">
        <v>136</v>
      </c>
      <c r="B68" t="s">
        <v>378</v>
      </c>
      <c r="C68" t="s">
        <v>468</v>
      </c>
      <c r="D68">
        <v>10000</v>
      </c>
      <c r="G68" t="str">
        <f>CONCATENATE("bus-",bus!A65)</f>
        <v>bus-316</v>
      </c>
    </row>
    <row r="69" spans="1:7" x14ac:dyDescent="0.35">
      <c r="A69" t="s">
        <v>136</v>
      </c>
      <c r="B69" t="s">
        <v>379</v>
      </c>
      <c r="C69" t="s">
        <v>468</v>
      </c>
      <c r="D69">
        <v>10000</v>
      </c>
      <c r="G69" t="str">
        <f>CONCATENATE("bus-",bus!A66)</f>
        <v>bus-317</v>
      </c>
    </row>
    <row r="70" spans="1:7" x14ac:dyDescent="0.35">
      <c r="A70" t="s">
        <v>136</v>
      </c>
      <c r="B70" t="s">
        <v>380</v>
      </c>
      <c r="C70" t="s">
        <v>468</v>
      </c>
      <c r="D70">
        <v>10000</v>
      </c>
      <c r="G70" t="str">
        <f>CONCATENATE("bus-",bus!A67)</f>
        <v>bus-318</v>
      </c>
    </row>
    <row r="71" spans="1:7" x14ac:dyDescent="0.35">
      <c r="A71" t="s">
        <v>136</v>
      </c>
      <c r="B71" t="s">
        <v>381</v>
      </c>
      <c r="C71" t="s">
        <v>468</v>
      </c>
      <c r="D71">
        <v>10000</v>
      </c>
      <c r="G71" t="str">
        <f>CONCATENATE("bus-",bus!A68)</f>
        <v>bus-319</v>
      </c>
    </row>
    <row r="72" spans="1:7" x14ac:dyDescent="0.35">
      <c r="A72" t="s">
        <v>136</v>
      </c>
      <c r="B72" t="s">
        <v>382</v>
      </c>
      <c r="C72" t="s">
        <v>468</v>
      </c>
      <c r="D72">
        <v>10000</v>
      </c>
      <c r="G72" t="str">
        <f>CONCATENATE("bus-",bus!A69)</f>
        <v>bus-320</v>
      </c>
    </row>
    <row r="73" spans="1:7" x14ac:dyDescent="0.35">
      <c r="A73" t="s">
        <v>136</v>
      </c>
      <c r="B73" t="s">
        <v>383</v>
      </c>
      <c r="C73" t="s">
        <v>468</v>
      </c>
      <c r="D73">
        <v>10000</v>
      </c>
      <c r="G73" t="str">
        <f>CONCATENATE("bus-",bus!A70)</f>
        <v>bus-321</v>
      </c>
    </row>
    <row r="74" spans="1:7" x14ac:dyDescent="0.35">
      <c r="A74" t="s">
        <v>136</v>
      </c>
      <c r="B74" t="s">
        <v>392</v>
      </c>
      <c r="C74" t="s">
        <v>468</v>
      </c>
      <c r="D74">
        <v>10000</v>
      </c>
      <c r="G74" t="str">
        <f>CONCATENATE("bus-",bus!A71)</f>
        <v>bus-322</v>
      </c>
    </row>
    <row r="75" spans="1:7" x14ac:dyDescent="0.35">
      <c r="A75" t="s">
        <v>136</v>
      </c>
      <c r="B75" t="s">
        <v>384</v>
      </c>
      <c r="C75" t="s">
        <v>468</v>
      </c>
      <c r="D75">
        <v>10000</v>
      </c>
      <c r="G75" t="str">
        <f>CONCATENATE("bus-",bus!A72)</f>
        <v>bus-323</v>
      </c>
    </row>
    <row r="76" spans="1:7" x14ac:dyDescent="0.35">
      <c r="A76" t="s">
        <v>136</v>
      </c>
      <c r="B76" t="s">
        <v>391</v>
      </c>
      <c r="C76" t="s">
        <v>468</v>
      </c>
      <c r="D76">
        <v>10000</v>
      </c>
      <c r="G76" t="str">
        <f>CONCATENATE("bus-",bus!A73)</f>
        <v>bus-324</v>
      </c>
    </row>
    <row r="77" spans="1:7" x14ac:dyDescent="0.35">
      <c r="A77" t="s">
        <v>136</v>
      </c>
      <c r="B77" t="s">
        <v>385</v>
      </c>
      <c r="C77" t="s">
        <v>468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4" x14ac:dyDescent="0.35">
      <c r="C1" t="s">
        <v>462</v>
      </c>
    </row>
    <row r="2" spans="1:4" x14ac:dyDescent="0.35">
      <c r="A2" t="s">
        <v>137</v>
      </c>
      <c r="B2" t="s">
        <v>138</v>
      </c>
      <c r="C2" t="s">
        <v>472</v>
      </c>
      <c r="D2" t="s">
        <v>470</v>
      </c>
    </row>
    <row r="3" spans="1:4" x14ac:dyDescent="0.35">
      <c r="A3" t="s">
        <v>136</v>
      </c>
      <c r="B3" t="s">
        <v>471</v>
      </c>
      <c r="C3" t="s">
        <v>473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67" workbookViewId="0">
      <selection activeCell="E76" sqref="E76"/>
    </sheetView>
  </sheetViews>
  <sheetFormatPr defaultRowHeight="14.5" x14ac:dyDescent="0.35"/>
  <cols>
    <col min="1" max="1" width="17.453125" bestFit="1" customWidth="1"/>
    <col min="2" max="2" width="10.1796875" bestFit="1" customWidth="1"/>
    <col min="3" max="3" width="11.6328125" bestFit="1" customWidth="1"/>
    <col min="4" max="4" width="16.7265625" bestFit="1" customWidth="1"/>
    <col min="5" max="5" width="16" bestFit="1" customWidth="1"/>
    <col min="6" max="6" width="16.7265625" bestFit="1" customWidth="1"/>
  </cols>
  <sheetData>
    <row r="1" spans="1:9" x14ac:dyDescent="0.35">
      <c r="A1" t="s">
        <v>134</v>
      </c>
      <c r="B1" t="s">
        <v>480</v>
      </c>
      <c r="C1" t="s">
        <v>481</v>
      </c>
      <c r="D1" t="s">
        <v>480</v>
      </c>
      <c r="E1" t="s">
        <v>481</v>
      </c>
      <c r="F1" t="s">
        <v>462</v>
      </c>
      <c r="G1" t="s">
        <v>463</v>
      </c>
      <c r="I1" t="s">
        <v>476</v>
      </c>
    </row>
    <row r="2" spans="1:9" x14ac:dyDescent="0.35">
      <c r="A2" t="s">
        <v>474</v>
      </c>
      <c r="B2" t="s">
        <v>136</v>
      </c>
      <c r="C2" t="s">
        <v>471</v>
      </c>
      <c r="D2" t="s">
        <v>136</v>
      </c>
      <c r="E2" t="s">
        <v>320</v>
      </c>
      <c r="F2" s="4" t="s">
        <v>475</v>
      </c>
      <c r="G2">
        <v>1.2631578947368421E-2</v>
      </c>
      <c r="I2">
        <f>VLOOKUP(_xlfn.NUMBERVALUE(RIGHT(E2,3)),bus!$A$2:$E$74,5,FALSE)/SUM(bus!$E$2:$E$74)</f>
        <v>1.2631578947368421E-2</v>
      </c>
    </row>
    <row r="3" spans="1:9" x14ac:dyDescent="0.35">
      <c r="A3" t="s">
        <v>474</v>
      </c>
      <c r="B3" t="s">
        <v>136</v>
      </c>
      <c r="C3" t="s">
        <v>471</v>
      </c>
      <c r="D3" t="s">
        <v>136</v>
      </c>
      <c r="E3" t="s">
        <v>321</v>
      </c>
      <c r="F3" s="4" t="s">
        <v>475</v>
      </c>
      <c r="G3">
        <v>1.1345029239766082E-2</v>
      </c>
      <c r="I3">
        <f>VLOOKUP(_xlfn.NUMBERVALUE(RIGHT(E3,3)),bus!$A$2:$E$74,5,FALSE)/SUM(bus!$E$2:$E$74)</f>
        <v>1.1345029239766082E-2</v>
      </c>
    </row>
    <row r="4" spans="1:9" x14ac:dyDescent="0.35">
      <c r="A4" t="s">
        <v>474</v>
      </c>
      <c r="B4" t="s">
        <v>136</v>
      </c>
      <c r="C4" t="s">
        <v>471</v>
      </c>
      <c r="D4" t="s">
        <v>136</v>
      </c>
      <c r="E4" t="s">
        <v>322</v>
      </c>
      <c r="F4" s="4" t="s">
        <v>475</v>
      </c>
      <c r="G4">
        <v>2.1052631578947368E-2</v>
      </c>
      <c r="I4">
        <f>VLOOKUP(_xlfn.NUMBERVALUE(RIGHT(E4,3)),bus!$A$2:$E$74,5,FALSE)/SUM(bus!$E$2:$E$74)</f>
        <v>2.1052631578947368E-2</v>
      </c>
    </row>
    <row r="5" spans="1:9" x14ac:dyDescent="0.35">
      <c r="A5" t="s">
        <v>474</v>
      </c>
      <c r="B5" t="s">
        <v>136</v>
      </c>
      <c r="C5" t="s">
        <v>471</v>
      </c>
      <c r="D5" t="s">
        <v>136</v>
      </c>
      <c r="E5" t="s">
        <v>323</v>
      </c>
      <c r="F5" s="4" t="s">
        <v>475</v>
      </c>
      <c r="G5">
        <v>8.6549707602339189E-3</v>
      </c>
      <c r="I5">
        <f>VLOOKUP(_xlfn.NUMBERVALUE(RIGHT(E5,3)),bus!$A$2:$E$74,5,FALSE)/SUM(bus!$E$2:$E$74)</f>
        <v>8.6549707602339189E-3</v>
      </c>
    </row>
    <row r="6" spans="1:9" x14ac:dyDescent="0.35">
      <c r="A6" t="s">
        <v>474</v>
      </c>
      <c r="B6" t="s">
        <v>136</v>
      </c>
      <c r="C6" t="s">
        <v>471</v>
      </c>
      <c r="D6" t="s">
        <v>136</v>
      </c>
      <c r="E6" t="s">
        <v>324</v>
      </c>
      <c r="F6" s="4" t="s">
        <v>475</v>
      </c>
      <c r="G6">
        <v>8.3040935672514613E-3</v>
      </c>
      <c r="I6">
        <f>VLOOKUP(_xlfn.NUMBERVALUE(RIGHT(E6,3)),bus!$A$2:$E$74,5,FALSE)/SUM(bus!$E$2:$E$74)</f>
        <v>8.3040935672514613E-3</v>
      </c>
    </row>
    <row r="7" spans="1:9" x14ac:dyDescent="0.35">
      <c r="A7" t="s">
        <v>474</v>
      </c>
      <c r="B7" t="s">
        <v>136</v>
      </c>
      <c r="C7" t="s">
        <v>471</v>
      </c>
      <c r="D7" t="s">
        <v>136</v>
      </c>
      <c r="E7" t="s">
        <v>325</v>
      </c>
      <c r="F7" s="4" t="s">
        <v>475</v>
      </c>
      <c r="G7">
        <v>1.5906432748538011E-2</v>
      </c>
      <c r="I7">
        <f>VLOOKUP(_xlfn.NUMBERVALUE(RIGHT(E7,3)),bus!$A$2:$E$74,5,FALSE)/SUM(bus!$E$2:$E$74)</f>
        <v>1.5906432748538011E-2</v>
      </c>
    </row>
    <row r="8" spans="1:9" x14ac:dyDescent="0.35">
      <c r="A8" t="s">
        <v>474</v>
      </c>
      <c r="B8" t="s">
        <v>136</v>
      </c>
      <c r="C8" t="s">
        <v>471</v>
      </c>
      <c r="D8" t="s">
        <v>136</v>
      </c>
      <c r="E8" t="s">
        <v>326</v>
      </c>
      <c r="F8" s="4" t="s">
        <v>475</v>
      </c>
      <c r="G8">
        <v>1.4619883040935672E-2</v>
      </c>
      <c r="I8">
        <f>VLOOKUP(_xlfn.NUMBERVALUE(RIGHT(E8,3)),bus!$A$2:$E$74,5,FALSE)/SUM(bus!$E$2:$E$74)</f>
        <v>1.4619883040935672E-2</v>
      </c>
    </row>
    <row r="9" spans="1:9" x14ac:dyDescent="0.35">
      <c r="A9" t="s">
        <v>474</v>
      </c>
      <c r="B9" t="s">
        <v>136</v>
      </c>
      <c r="C9" t="s">
        <v>471</v>
      </c>
      <c r="D9" t="s">
        <v>136</v>
      </c>
      <c r="E9" t="s">
        <v>327</v>
      </c>
      <c r="F9" s="4" t="s">
        <v>475</v>
      </c>
      <c r="G9">
        <v>0.02</v>
      </c>
      <c r="I9">
        <f>VLOOKUP(_xlfn.NUMBERVALUE(RIGHT(E9,3)),bus!$A$2:$E$74,5,FALSE)/SUM(bus!$E$2:$E$74)</f>
        <v>0.02</v>
      </c>
    </row>
    <row r="10" spans="1:9" x14ac:dyDescent="0.35">
      <c r="A10" t="s">
        <v>474</v>
      </c>
      <c r="B10" t="s">
        <v>136</v>
      </c>
      <c r="C10" t="s">
        <v>471</v>
      </c>
      <c r="D10" t="s">
        <v>136</v>
      </c>
      <c r="E10" t="s">
        <v>328</v>
      </c>
      <c r="F10" s="4" t="s">
        <v>475</v>
      </c>
      <c r="G10">
        <v>2.046783625730994E-2</v>
      </c>
      <c r="I10">
        <f>VLOOKUP(_xlfn.NUMBERVALUE(RIGHT(E10,3)),bus!$A$2:$E$74,5,FALSE)/SUM(bus!$E$2:$E$74)</f>
        <v>2.046783625730994E-2</v>
      </c>
    </row>
    <row r="11" spans="1:9" x14ac:dyDescent="0.35">
      <c r="A11" t="s">
        <v>474</v>
      </c>
      <c r="B11" t="s">
        <v>136</v>
      </c>
      <c r="C11" t="s">
        <v>471</v>
      </c>
      <c r="D11" t="s">
        <v>136</v>
      </c>
      <c r="E11" t="s">
        <v>329</v>
      </c>
      <c r="F11" s="4" t="s">
        <v>475</v>
      </c>
      <c r="G11">
        <v>2.2807017543859651E-2</v>
      </c>
      <c r="I11">
        <f>VLOOKUP(_xlfn.NUMBERVALUE(RIGHT(E11,3)),bus!$A$2:$E$74,5,FALSE)/SUM(bus!$E$2:$E$74)</f>
        <v>2.2807017543859651E-2</v>
      </c>
    </row>
    <row r="12" spans="1:9" x14ac:dyDescent="0.35">
      <c r="A12" t="s">
        <v>474</v>
      </c>
      <c r="B12" t="s">
        <v>136</v>
      </c>
      <c r="C12" t="s">
        <v>471</v>
      </c>
      <c r="D12" t="s">
        <v>136</v>
      </c>
      <c r="E12" t="s">
        <v>330</v>
      </c>
      <c r="F12" s="4" t="s">
        <v>475</v>
      </c>
      <c r="G12">
        <v>0</v>
      </c>
      <c r="I12">
        <f>VLOOKUP(_xlfn.NUMBERVALUE(RIGHT(E12,3)),bus!$A$2:$E$74,5,FALSE)/SUM(bus!$E$2:$E$74)</f>
        <v>0</v>
      </c>
    </row>
    <row r="13" spans="1:9" x14ac:dyDescent="0.35">
      <c r="A13" t="s">
        <v>474</v>
      </c>
      <c r="B13" t="s">
        <v>136</v>
      </c>
      <c r="C13" t="s">
        <v>471</v>
      </c>
      <c r="D13" t="s">
        <v>136</v>
      </c>
      <c r="E13" t="s">
        <v>331</v>
      </c>
      <c r="F13" s="4" t="s">
        <v>475</v>
      </c>
      <c r="G13">
        <v>0</v>
      </c>
      <c r="I13">
        <f>VLOOKUP(_xlfn.NUMBERVALUE(RIGHT(E13,3)),bus!$A$2:$E$74,5,FALSE)/SUM(bus!$E$2:$E$74)</f>
        <v>0</v>
      </c>
    </row>
    <row r="14" spans="1:9" x14ac:dyDescent="0.35">
      <c r="A14" t="s">
        <v>474</v>
      </c>
      <c r="B14" t="s">
        <v>136</v>
      </c>
      <c r="C14" t="s">
        <v>471</v>
      </c>
      <c r="D14" t="s">
        <v>136</v>
      </c>
      <c r="E14" t="s">
        <v>332</v>
      </c>
      <c r="F14" s="4" t="s">
        <v>475</v>
      </c>
      <c r="G14">
        <v>3.0994152046783626E-2</v>
      </c>
      <c r="I14">
        <f>VLOOKUP(_xlfn.NUMBERVALUE(RIGHT(E14,3)),bus!$A$2:$E$74,5,FALSE)/SUM(bus!$E$2:$E$74)</f>
        <v>3.0994152046783626E-2</v>
      </c>
    </row>
    <row r="15" spans="1:9" x14ac:dyDescent="0.35">
      <c r="A15" t="s">
        <v>474</v>
      </c>
      <c r="B15" t="s">
        <v>136</v>
      </c>
      <c r="C15" t="s">
        <v>471</v>
      </c>
      <c r="D15" t="s">
        <v>136</v>
      </c>
      <c r="E15" t="s">
        <v>333</v>
      </c>
      <c r="F15" s="4" t="s">
        <v>475</v>
      </c>
      <c r="G15">
        <v>2.2690058479532163E-2</v>
      </c>
      <c r="I15">
        <f>VLOOKUP(_xlfn.NUMBERVALUE(RIGHT(E15,3)),bus!$A$2:$E$74,5,FALSE)/SUM(bus!$E$2:$E$74)</f>
        <v>2.2690058479532163E-2</v>
      </c>
    </row>
    <row r="16" spans="1:9" x14ac:dyDescent="0.35">
      <c r="A16" t="s">
        <v>474</v>
      </c>
      <c r="B16" t="s">
        <v>136</v>
      </c>
      <c r="C16" t="s">
        <v>471</v>
      </c>
      <c r="D16" t="s">
        <v>136</v>
      </c>
      <c r="E16" t="s">
        <v>334</v>
      </c>
      <c r="F16" s="4" t="s">
        <v>475</v>
      </c>
      <c r="G16">
        <v>3.7076023391812866E-2</v>
      </c>
      <c r="I16">
        <f>VLOOKUP(_xlfn.NUMBERVALUE(RIGHT(E16,3)),bus!$A$2:$E$74,5,FALSE)/SUM(bus!$E$2:$E$74)</f>
        <v>3.7076023391812866E-2</v>
      </c>
    </row>
    <row r="17" spans="1:9" x14ac:dyDescent="0.35">
      <c r="A17" t="s">
        <v>474</v>
      </c>
      <c r="B17" t="s">
        <v>136</v>
      </c>
      <c r="C17" t="s">
        <v>471</v>
      </c>
      <c r="D17" t="s">
        <v>136</v>
      </c>
      <c r="E17" t="s">
        <v>335</v>
      </c>
      <c r="F17" s="4" t="s">
        <v>475</v>
      </c>
      <c r="G17">
        <v>1.1695906432748537E-2</v>
      </c>
      <c r="I17">
        <f>VLOOKUP(_xlfn.NUMBERVALUE(RIGHT(E17,3)),bus!$A$2:$E$74,5,FALSE)/SUM(bus!$E$2:$E$74)</f>
        <v>1.1695906432748537E-2</v>
      </c>
    </row>
    <row r="18" spans="1:9" x14ac:dyDescent="0.35">
      <c r="A18" t="s">
        <v>474</v>
      </c>
      <c r="B18" t="s">
        <v>136</v>
      </c>
      <c r="C18" t="s">
        <v>471</v>
      </c>
      <c r="D18" t="s">
        <v>136</v>
      </c>
      <c r="E18" t="s">
        <v>336</v>
      </c>
      <c r="F18" s="4" t="s">
        <v>475</v>
      </c>
      <c r="G18">
        <v>0</v>
      </c>
      <c r="I18">
        <f>VLOOKUP(_xlfn.NUMBERVALUE(RIGHT(E18,3)),bus!$A$2:$E$74,5,FALSE)/SUM(bus!$E$2:$E$74)</f>
        <v>0</v>
      </c>
    </row>
    <row r="19" spans="1:9" x14ac:dyDescent="0.35">
      <c r="A19" t="s">
        <v>474</v>
      </c>
      <c r="B19" t="s">
        <v>136</v>
      </c>
      <c r="C19" t="s">
        <v>471</v>
      </c>
      <c r="D19" t="s">
        <v>136</v>
      </c>
      <c r="E19" t="s">
        <v>337</v>
      </c>
      <c r="F19" s="4" t="s">
        <v>475</v>
      </c>
      <c r="G19">
        <v>3.8947368421052633E-2</v>
      </c>
      <c r="I19">
        <f>VLOOKUP(_xlfn.NUMBERVALUE(RIGHT(E19,3)),bus!$A$2:$E$74,5,FALSE)/SUM(bus!$E$2:$E$74)</f>
        <v>3.8947368421052633E-2</v>
      </c>
    </row>
    <row r="20" spans="1:9" x14ac:dyDescent="0.35">
      <c r="A20" t="s">
        <v>474</v>
      </c>
      <c r="B20" t="s">
        <v>136</v>
      </c>
      <c r="C20" t="s">
        <v>471</v>
      </c>
      <c r="D20" t="s">
        <v>136</v>
      </c>
      <c r="E20" t="s">
        <v>338</v>
      </c>
      <c r="F20" s="4" t="s">
        <v>475</v>
      </c>
      <c r="G20">
        <v>2.1169590643274852E-2</v>
      </c>
      <c r="I20">
        <f>VLOOKUP(_xlfn.NUMBERVALUE(RIGHT(E20,3)),bus!$A$2:$E$74,5,FALSE)/SUM(bus!$E$2:$E$74)</f>
        <v>2.1169590643274852E-2</v>
      </c>
    </row>
    <row r="21" spans="1:9" x14ac:dyDescent="0.35">
      <c r="A21" t="s">
        <v>474</v>
      </c>
      <c r="B21" t="s">
        <v>136</v>
      </c>
      <c r="C21" t="s">
        <v>471</v>
      </c>
      <c r="D21" t="s">
        <v>136</v>
      </c>
      <c r="E21" t="s">
        <v>339</v>
      </c>
      <c r="F21" s="4" t="s">
        <v>475</v>
      </c>
      <c r="G21">
        <v>1.4970760233918129E-2</v>
      </c>
      <c r="I21">
        <f>VLOOKUP(_xlfn.NUMBERVALUE(RIGHT(E21,3)),bus!$A$2:$E$74,5,FALSE)/SUM(bus!$E$2:$E$74)</f>
        <v>1.4970760233918129E-2</v>
      </c>
    </row>
    <row r="22" spans="1:9" x14ac:dyDescent="0.35">
      <c r="A22" t="s">
        <v>474</v>
      </c>
      <c r="B22" t="s">
        <v>136</v>
      </c>
      <c r="C22" t="s">
        <v>471</v>
      </c>
      <c r="D22" t="s">
        <v>136</v>
      </c>
      <c r="E22" t="s">
        <v>340</v>
      </c>
      <c r="F22" s="4" t="s">
        <v>475</v>
      </c>
      <c r="G22">
        <v>0</v>
      </c>
      <c r="I22">
        <f>VLOOKUP(_xlfn.NUMBERVALUE(RIGHT(E22,3)),bus!$A$2:$E$74,5,FALSE)/SUM(bus!$E$2:$E$74)</f>
        <v>0</v>
      </c>
    </row>
    <row r="23" spans="1:9" x14ac:dyDescent="0.35">
      <c r="A23" t="s">
        <v>474</v>
      </c>
      <c r="B23" t="s">
        <v>136</v>
      </c>
      <c r="C23" t="s">
        <v>471</v>
      </c>
      <c r="D23" t="s">
        <v>136</v>
      </c>
      <c r="E23" t="s">
        <v>387</v>
      </c>
      <c r="F23" s="4" t="s">
        <v>475</v>
      </c>
      <c r="G23">
        <v>0</v>
      </c>
      <c r="I23">
        <f>VLOOKUP(_xlfn.NUMBERVALUE(RIGHT(E23,3)),bus!$A$2:$E$74,5,FALSE)/SUM(bus!$E$2:$E$74)</f>
        <v>0</v>
      </c>
    </row>
    <row r="24" spans="1:9" x14ac:dyDescent="0.35">
      <c r="A24" t="s">
        <v>474</v>
      </c>
      <c r="B24" t="s">
        <v>136</v>
      </c>
      <c r="C24" t="s">
        <v>471</v>
      </c>
      <c r="D24" t="s">
        <v>136</v>
      </c>
      <c r="E24" t="s">
        <v>341</v>
      </c>
      <c r="F24" s="4" t="s">
        <v>475</v>
      </c>
      <c r="G24">
        <v>0</v>
      </c>
      <c r="I24">
        <f>VLOOKUP(_xlfn.NUMBERVALUE(RIGHT(E24,3)),bus!$A$2:$E$74,5,FALSE)/SUM(bus!$E$2:$E$74)</f>
        <v>0</v>
      </c>
    </row>
    <row r="25" spans="1:9" x14ac:dyDescent="0.35">
      <c r="A25" t="s">
        <v>474</v>
      </c>
      <c r="B25" t="s">
        <v>136</v>
      </c>
      <c r="C25" t="s">
        <v>471</v>
      </c>
      <c r="D25" t="s">
        <v>136</v>
      </c>
      <c r="E25" t="s">
        <v>386</v>
      </c>
      <c r="F25" s="4" t="s">
        <v>475</v>
      </c>
      <c r="G25">
        <v>0</v>
      </c>
      <c r="I25">
        <f>VLOOKUP(_xlfn.NUMBERVALUE(RIGHT(E25,3)),bus!$A$2:$E$74,5,FALSE)/SUM(bus!$E$2:$E$74)</f>
        <v>0</v>
      </c>
    </row>
    <row r="26" spans="1:9" x14ac:dyDescent="0.35">
      <c r="A26" t="s">
        <v>474</v>
      </c>
      <c r="B26" t="s">
        <v>136</v>
      </c>
      <c r="C26" t="s">
        <v>471</v>
      </c>
      <c r="D26" t="s">
        <v>136</v>
      </c>
      <c r="E26" t="s">
        <v>342</v>
      </c>
      <c r="F26" s="4" t="s">
        <v>475</v>
      </c>
      <c r="G26">
        <v>1.2631578947368421E-2</v>
      </c>
      <c r="I26">
        <f>VLOOKUP(_xlfn.NUMBERVALUE(RIGHT(E26,3)),bus!$A$2:$E$74,5,FALSE)/SUM(bus!$E$2:$E$74)</f>
        <v>1.2631578947368421E-2</v>
      </c>
    </row>
    <row r="27" spans="1:9" x14ac:dyDescent="0.35">
      <c r="A27" t="s">
        <v>474</v>
      </c>
      <c r="B27" t="s">
        <v>136</v>
      </c>
      <c r="C27" t="s">
        <v>471</v>
      </c>
      <c r="D27" t="s">
        <v>136</v>
      </c>
      <c r="E27" t="s">
        <v>343</v>
      </c>
      <c r="F27" s="4" t="s">
        <v>475</v>
      </c>
      <c r="G27">
        <v>1.1345029239766082E-2</v>
      </c>
      <c r="I27">
        <f>VLOOKUP(_xlfn.NUMBERVALUE(RIGHT(E27,3)),bus!$A$2:$E$74,5,FALSE)/SUM(bus!$E$2:$E$74)</f>
        <v>1.1345029239766082E-2</v>
      </c>
    </row>
    <row r="28" spans="1:9" x14ac:dyDescent="0.35">
      <c r="A28" t="s">
        <v>474</v>
      </c>
      <c r="B28" t="s">
        <v>136</v>
      </c>
      <c r="C28" t="s">
        <v>471</v>
      </c>
      <c r="D28" t="s">
        <v>136</v>
      </c>
      <c r="E28" t="s">
        <v>344</v>
      </c>
      <c r="F28" s="4" t="s">
        <v>475</v>
      </c>
      <c r="G28">
        <v>2.1052631578947368E-2</v>
      </c>
      <c r="I28">
        <f>VLOOKUP(_xlfn.NUMBERVALUE(RIGHT(E28,3)),bus!$A$2:$E$74,5,FALSE)/SUM(bus!$E$2:$E$74)</f>
        <v>2.1052631578947368E-2</v>
      </c>
    </row>
    <row r="29" spans="1:9" x14ac:dyDescent="0.35">
      <c r="A29" t="s">
        <v>474</v>
      </c>
      <c r="B29" t="s">
        <v>136</v>
      </c>
      <c r="C29" t="s">
        <v>471</v>
      </c>
      <c r="D29" t="s">
        <v>136</v>
      </c>
      <c r="E29" t="s">
        <v>345</v>
      </c>
      <c r="F29" s="4" t="s">
        <v>475</v>
      </c>
      <c r="G29">
        <v>8.6549707602339189E-3</v>
      </c>
      <c r="I29">
        <f>VLOOKUP(_xlfn.NUMBERVALUE(RIGHT(E29,3)),bus!$A$2:$E$74,5,FALSE)/SUM(bus!$E$2:$E$74)</f>
        <v>8.6549707602339189E-3</v>
      </c>
    </row>
    <row r="30" spans="1:9" x14ac:dyDescent="0.35">
      <c r="A30" t="s">
        <v>474</v>
      </c>
      <c r="B30" t="s">
        <v>136</v>
      </c>
      <c r="C30" t="s">
        <v>471</v>
      </c>
      <c r="D30" t="s">
        <v>136</v>
      </c>
      <c r="E30" t="s">
        <v>346</v>
      </c>
      <c r="F30" s="4" t="s">
        <v>475</v>
      </c>
      <c r="G30">
        <v>8.3040935672514613E-3</v>
      </c>
      <c r="I30">
        <f>VLOOKUP(_xlfn.NUMBERVALUE(RIGHT(E30,3)),bus!$A$2:$E$74,5,FALSE)/SUM(bus!$E$2:$E$74)</f>
        <v>8.3040935672514613E-3</v>
      </c>
    </row>
    <row r="31" spans="1:9" x14ac:dyDescent="0.35">
      <c r="A31" t="s">
        <v>474</v>
      </c>
      <c r="B31" t="s">
        <v>136</v>
      </c>
      <c r="C31" t="s">
        <v>471</v>
      </c>
      <c r="D31" t="s">
        <v>136</v>
      </c>
      <c r="E31" t="s">
        <v>347</v>
      </c>
      <c r="F31" s="4" t="s">
        <v>475</v>
      </c>
      <c r="G31">
        <v>1.5906432748538011E-2</v>
      </c>
      <c r="I31">
        <f>VLOOKUP(_xlfn.NUMBERVALUE(RIGHT(E31,3)),bus!$A$2:$E$74,5,FALSE)/SUM(bus!$E$2:$E$74)</f>
        <v>1.5906432748538011E-2</v>
      </c>
    </row>
    <row r="32" spans="1:9" x14ac:dyDescent="0.35">
      <c r="A32" t="s">
        <v>474</v>
      </c>
      <c r="B32" t="s">
        <v>136</v>
      </c>
      <c r="C32" t="s">
        <v>471</v>
      </c>
      <c r="D32" t="s">
        <v>136</v>
      </c>
      <c r="E32" t="s">
        <v>348</v>
      </c>
      <c r="F32" s="4" t="s">
        <v>475</v>
      </c>
      <c r="G32">
        <v>1.4619883040935672E-2</v>
      </c>
      <c r="I32">
        <f>VLOOKUP(_xlfn.NUMBERVALUE(RIGHT(E32,3)),bus!$A$2:$E$74,5,FALSE)/SUM(bus!$E$2:$E$74)</f>
        <v>1.4619883040935672E-2</v>
      </c>
    </row>
    <row r="33" spans="1:9" x14ac:dyDescent="0.35">
      <c r="A33" t="s">
        <v>474</v>
      </c>
      <c r="B33" t="s">
        <v>136</v>
      </c>
      <c r="C33" t="s">
        <v>471</v>
      </c>
      <c r="D33" t="s">
        <v>136</v>
      </c>
      <c r="E33" t="s">
        <v>349</v>
      </c>
      <c r="F33" s="4" t="s">
        <v>475</v>
      </c>
      <c r="G33">
        <v>0.02</v>
      </c>
      <c r="I33">
        <f>VLOOKUP(_xlfn.NUMBERVALUE(RIGHT(E33,3)),bus!$A$2:$E$74,5,FALSE)/SUM(bus!$E$2:$E$74)</f>
        <v>0.02</v>
      </c>
    </row>
    <row r="34" spans="1:9" x14ac:dyDescent="0.35">
      <c r="A34" t="s">
        <v>474</v>
      </c>
      <c r="B34" t="s">
        <v>136</v>
      </c>
      <c r="C34" t="s">
        <v>471</v>
      </c>
      <c r="D34" t="s">
        <v>136</v>
      </c>
      <c r="E34" t="s">
        <v>350</v>
      </c>
      <c r="F34" s="4" t="s">
        <v>475</v>
      </c>
      <c r="G34">
        <v>2.046783625730994E-2</v>
      </c>
      <c r="I34">
        <f>VLOOKUP(_xlfn.NUMBERVALUE(RIGHT(E34,3)),bus!$A$2:$E$74,5,FALSE)/SUM(bus!$E$2:$E$74)</f>
        <v>2.046783625730994E-2</v>
      </c>
    </row>
    <row r="35" spans="1:9" x14ac:dyDescent="0.35">
      <c r="A35" t="s">
        <v>474</v>
      </c>
      <c r="B35" t="s">
        <v>136</v>
      </c>
      <c r="C35" t="s">
        <v>471</v>
      </c>
      <c r="D35" t="s">
        <v>136</v>
      </c>
      <c r="E35" t="s">
        <v>351</v>
      </c>
      <c r="F35" s="4" t="s">
        <v>475</v>
      </c>
      <c r="G35">
        <v>2.2807017543859651E-2</v>
      </c>
      <c r="I35">
        <f>VLOOKUP(_xlfn.NUMBERVALUE(RIGHT(E35,3)),bus!$A$2:$E$74,5,FALSE)/SUM(bus!$E$2:$E$74)</f>
        <v>2.2807017543859651E-2</v>
      </c>
    </row>
    <row r="36" spans="1:9" x14ac:dyDescent="0.35">
      <c r="A36" t="s">
        <v>474</v>
      </c>
      <c r="B36" t="s">
        <v>136</v>
      </c>
      <c r="C36" t="s">
        <v>471</v>
      </c>
      <c r="D36" t="s">
        <v>136</v>
      </c>
      <c r="E36" t="s">
        <v>352</v>
      </c>
      <c r="F36" s="4" t="s">
        <v>475</v>
      </c>
      <c r="G36">
        <v>0</v>
      </c>
      <c r="I36">
        <f>VLOOKUP(_xlfn.NUMBERVALUE(RIGHT(E36,3)),bus!$A$2:$E$74,5,FALSE)/SUM(bus!$E$2:$E$74)</f>
        <v>0</v>
      </c>
    </row>
    <row r="37" spans="1:9" x14ac:dyDescent="0.35">
      <c r="A37" t="s">
        <v>474</v>
      </c>
      <c r="B37" t="s">
        <v>136</v>
      </c>
      <c r="C37" t="s">
        <v>471</v>
      </c>
      <c r="D37" t="s">
        <v>136</v>
      </c>
      <c r="E37" t="s">
        <v>353</v>
      </c>
      <c r="F37" s="4" t="s">
        <v>475</v>
      </c>
      <c r="G37">
        <v>0</v>
      </c>
      <c r="I37">
        <f>VLOOKUP(_xlfn.NUMBERVALUE(RIGHT(E37,3)),bus!$A$2:$E$74,5,FALSE)/SUM(bus!$E$2:$E$74)</f>
        <v>0</v>
      </c>
    </row>
    <row r="38" spans="1:9" x14ac:dyDescent="0.35">
      <c r="A38" t="s">
        <v>474</v>
      </c>
      <c r="B38" t="s">
        <v>136</v>
      </c>
      <c r="C38" t="s">
        <v>471</v>
      </c>
      <c r="D38" t="s">
        <v>136</v>
      </c>
      <c r="E38" t="s">
        <v>354</v>
      </c>
      <c r="F38" s="4" t="s">
        <v>475</v>
      </c>
      <c r="G38">
        <v>3.0994152046783626E-2</v>
      </c>
      <c r="I38">
        <f>VLOOKUP(_xlfn.NUMBERVALUE(RIGHT(E38,3)),bus!$A$2:$E$74,5,FALSE)/SUM(bus!$E$2:$E$74)</f>
        <v>3.0994152046783626E-2</v>
      </c>
    </row>
    <row r="39" spans="1:9" x14ac:dyDescent="0.35">
      <c r="A39" t="s">
        <v>474</v>
      </c>
      <c r="B39" t="s">
        <v>136</v>
      </c>
      <c r="C39" t="s">
        <v>471</v>
      </c>
      <c r="D39" t="s">
        <v>136</v>
      </c>
      <c r="E39" t="s">
        <v>355</v>
      </c>
      <c r="F39" s="4" t="s">
        <v>475</v>
      </c>
      <c r="G39">
        <v>2.2690058479532163E-2</v>
      </c>
      <c r="I39">
        <f>VLOOKUP(_xlfn.NUMBERVALUE(RIGHT(E39,3)),bus!$A$2:$E$74,5,FALSE)/SUM(bus!$E$2:$E$74)</f>
        <v>2.2690058479532163E-2</v>
      </c>
    </row>
    <row r="40" spans="1:9" x14ac:dyDescent="0.35">
      <c r="A40" t="s">
        <v>474</v>
      </c>
      <c r="B40" t="s">
        <v>136</v>
      </c>
      <c r="C40" t="s">
        <v>471</v>
      </c>
      <c r="D40" t="s">
        <v>136</v>
      </c>
      <c r="E40" t="s">
        <v>356</v>
      </c>
      <c r="F40" s="4" t="s">
        <v>475</v>
      </c>
      <c r="G40">
        <v>3.7076023391812866E-2</v>
      </c>
      <c r="I40">
        <f>VLOOKUP(_xlfn.NUMBERVALUE(RIGHT(E40,3)),bus!$A$2:$E$74,5,FALSE)/SUM(bus!$E$2:$E$74)</f>
        <v>3.7076023391812866E-2</v>
      </c>
    </row>
    <row r="41" spans="1:9" x14ac:dyDescent="0.35">
      <c r="A41" t="s">
        <v>474</v>
      </c>
      <c r="B41" t="s">
        <v>136</v>
      </c>
      <c r="C41" t="s">
        <v>471</v>
      </c>
      <c r="D41" t="s">
        <v>136</v>
      </c>
      <c r="E41" t="s">
        <v>357</v>
      </c>
      <c r="F41" s="4" t="s">
        <v>475</v>
      </c>
      <c r="G41">
        <v>1.1695906432748537E-2</v>
      </c>
      <c r="I41">
        <f>VLOOKUP(_xlfn.NUMBERVALUE(RIGHT(E41,3)),bus!$A$2:$E$74,5,FALSE)/SUM(bus!$E$2:$E$74)</f>
        <v>1.1695906432748537E-2</v>
      </c>
    </row>
    <row r="42" spans="1:9" x14ac:dyDescent="0.35">
      <c r="A42" t="s">
        <v>474</v>
      </c>
      <c r="B42" t="s">
        <v>136</v>
      </c>
      <c r="C42" t="s">
        <v>471</v>
      </c>
      <c r="D42" t="s">
        <v>136</v>
      </c>
      <c r="E42" t="s">
        <v>358</v>
      </c>
      <c r="F42" s="4" t="s">
        <v>475</v>
      </c>
      <c r="G42">
        <v>0</v>
      </c>
      <c r="I42">
        <f>VLOOKUP(_xlfn.NUMBERVALUE(RIGHT(E42,3)),bus!$A$2:$E$74,5,FALSE)/SUM(bus!$E$2:$E$74)</f>
        <v>0</v>
      </c>
    </row>
    <row r="43" spans="1:9" x14ac:dyDescent="0.35">
      <c r="A43" t="s">
        <v>474</v>
      </c>
      <c r="B43" t="s">
        <v>136</v>
      </c>
      <c r="C43" t="s">
        <v>471</v>
      </c>
      <c r="D43" t="s">
        <v>136</v>
      </c>
      <c r="E43" t="s">
        <v>359</v>
      </c>
      <c r="F43" s="4" t="s">
        <v>475</v>
      </c>
      <c r="G43">
        <v>3.8947368421052633E-2</v>
      </c>
      <c r="I43">
        <f>VLOOKUP(_xlfn.NUMBERVALUE(RIGHT(E43,3)),bus!$A$2:$E$74,5,FALSE)/SUM(bus!$E$2:$E$74)</f>
        <v>3.8947368421052633E-2</v>
      </c>
    </row>
    <row r="44" spans="1:9" x14ac:dyDescent="0.35">
      <c r="A44" t="s">
        <v>474</v>
      </c>
      <c r="B44" t="s">
        <v>136</v>
      </c>
      <c r="C44" t="s">
        <v>471</v>
      </c>
      <c r="D44" t="s">
        <v>136</v>
      </c>
      <c r="E44" t="s">
        <v>360</v>
      </c>
      <c r="F44" s="4" t="s">
        <v>475</v>
      </c>
      <c r="G44">
        <v>2.1169590643274852E-2</v>
      </c>
      <c r="I44">
        <f>VLOOKUP(_xlfn.NUMBERVALUE(RIGHT(E44,3)),bus!$A$2:$E$74,5,FALSE)/SUM(bus!$E$2:$E$74)</f>
        <v>2.1169590643274852E-2</v>
      </c>
    </row>
    <row r="45" spans="1:9" x14ac:dyDescent="0.35">
      <c r="A45" t="s">
        <v>474</v>
      </c>
      <c r="B45" t="s">
        <v>136</v>
      </c>
      <c r="C45" t="s">
        <v>471</v>
      </c>
      <c r="D45" t="s">
        <v>136</v>
      </c>
      <c r="E45" t="s">
        <v>361</v>
      </c>
      <c r="F45" s="4" t="s">
        <v>475</v>
      </c>
      <c r="G45">
        <v>1.4970760233918129E-2</v>
      </c>
      <c r="I45">
        <f>VLOOKUP(_xlfn.NUMBERVALUE(RIGHT(E45,3)),bus!$A$2:$E$74,5,FALSE)/SUM(bus!$E$2:$E$74)</f>
        <v>1.4970760233918129E-2</v>
      </c>
    </row>
    <row r="46" spans="1:9" x14ac:dyDescent="0.35">
      <c r="A46" t="s">
        <v>474</v>
      </c>
      <c r="B46" t="s">
        <v>136</v>
      </c>
      <c r="C46" t="s">
        <v>471</v>
      </c>
      <c r="D46" t="s">
        <v>136</v>
      </c>
      <c r="E46" t="s">
        <v>362</v>
      </c>
      <c r="F46" s="4" t="s">
        <v>475</v>
      </c>
      <c r="G46">
        <v>0</v>
      </c>
      <c r="I46">
        <f>VLOOKUP(_xlfn.NUMBERVALUE(RIGHT(E46,3)),bus!$A$2:$E$74,5,FALSE)/SUM(bus!$E$2:$E$74)</f>
        <v>0</v>
      </c>
    </row>
    <row r="47" spans="1:9" x14ac:dyDescent="0.35">
      <c r="A47" t="s">
        <v>474</v>
      </c>
      <c r="B47" t="s">
        <v>136</v>
      </c>
      <c r="C47" t="s">
        <v>471</v>
      </c>
      <c r="D47" t="s">
        <v>136</v>
      </c>
      <c r="E47" t="s">
        <v>390</v>
      </c>
      <c r="F47" s="4" t="s">
        <v>475</v>
      </c>
      <c r="G47">
        <v>0</v>
      </c>
      <c r="I47">
        <f>VLOOKUP(_xlfn.NUMBERVALUE(RIGHT(E47,3)),bus!$A$2:$E$74,5,FALSE)/SUM(bus!$E$2:$E$74)</f>
        <v>0</v>
      </c>
    </row>
    <row r="48" spans="1:9" x14ac:dyDescent="0.35">
      <c r="A48" t="s">
        <v>474</v>
      </c>
      <c r="B48" t="s">
        <v>136</v>
      </c>
      <c r="C48" t="s">
        <v>471</v>
      </c>
      <c r="D48" t="s">
        <v>136</v>
      </c>
      <c r="E48" t="s">
        <v>389</v>
      </c>
      <c r="F48" s="4" t="s">
        <v>475</v>
      </c>
      <c r="G48">
        <v>0</v>
      </c>
      <c r="I48">
        <f>VLOOKUP(_xlfn.NUMBERVALUE(RIGHT(E48,3)),bus!$A$2:$E$74,5,FALSE)/SUM(bus!$E$2:$E$74)</f>
        <v>0</v>
      </c>
    </row>
    <row r="49" spans="1:9" x14ac:dyDescent="0.35">
      <c r="A49" t="s">
        <v>474</v>
      </c>
      <c r="B49" t="s">
        <v>136</v>
      </c>
      <c r="C49" t="s">
        <v>471</v>
      </c>
      <c r="D49" t="s">
        <v>136</v>
      </c>
      <c r="E49" t="s">
        <v>388</v>
      </c>
      <c r="F49" s="4" t="s">
        <v>475</v>
      </c>
      <c r="G49">
        <v>0</v>
      </c>
      <c r="I49">
        <f>VLOOKUP(_xlfn.NUMBERVALUE(RIGHT(E49,3)),bus!$A$2:$E$74,5,FALSE)/SUM(bus!$E$2:$E$74)</f>
        <v>0</v>
      </c>
    </row>
    <row r="50" spans="1:9" x14ac:dyDescent="0.35">
      <c r="A50" t="s">
        <v>474</v>
      </c>
      <c r="B50" t="s">
        <v>136</v>
      </c>
      <c r="C50" t="s">
        <v>471</v>
      </c>
      <c r="D50" t="s">
        <v>136</v>
      </c>
      <c r="E50" t="s">
        <v>363</v>
      </c>
      <c r="F50" s="4" t="s">
        <v>475</v>
      </c>
      <c r="G50">
        <v>1.2631578947368421E-2</v>
      </c>
      <c r="I50">
        <f>VLOOKUP(_xlfn.NUMBERVALUE(RIGHT(E50,3)),bus!$A$2:$E$74,5,FALSE)/SUM(bus!$E$2:$E$74)</f>
        <v>1.2631578947368421E-2</v>
      </c>
    </row>
    <row r="51" spans="1:9" x14ac:dyDescent="0.35">
      <c r="A51" t="s">
        <v>474</v>
      </c>
      <c r="B51" t="s">
        <v>136</v>
      </c>
      <c r="C51" t="s">
        <v>471</v>
      </c>
      <c r="D51" t="s">
        <v>136</v>
      </c>
      <c r="E51" t="s">
        <v>364</v>
      </c>
      <c r="F51" s="4" t="s">
        <v>475</v>
      </c>
      <c r="G51">
        <v>1.1345029239766082E-2</v>
      </c>
      <c r="I51">
        <f>VLOOKUP(_xlfn.NUMBERVALUE(RIGHT(E51,3)),bus!$A$2:$E$74,5,FALSE)/SUM(bus!$E$2:$E$74)</f>
        <v>1.1345029239766082E-2</v>
      </c>
    </row>
    <row r="52" spans="1:9" x14ac:dyDescent="0.35">
      <c r="A52" t="s">
        <v>474</v>
      </c>
      <c r="B52" t="s">
        <v>136</v>
      </c>
      <c r="C52" t="s">
        <v>471</v>
      </c>
      <c r="D52" t="s">
        <v>136</v>
      </c>
      <c r="E52" t="s">
        <v>365</v>
      </c>
      <c r="F52" s="4" t="s">
        <v>475</v>
      </c>
      <c r="G52">
        <v>2.1052631578947368E-2</v>
      </c>
      <c r="I52">
        <f>VLOOKUP(_xlfn.NUMBERVALUE(RIGHT(E52,3)),bus!$A$2:$E$74,5,FALSE)/SUM(bus!$E$2:$E$74)</f>
        <v>2.1052631578947368E-2</v>
      </c>
    </row>
    <row r="53" spans="1:9" x14ac:dyDescent="0.35">
      <c r="A53" t="s">
        <v>474</v>
      </c>
      <c r="B53" t="s">
        <v>136</v>
      </c>
      <c r="C53" t="s">
        <v>471</v>
      </c>
      <c r="D53" t="s">
        <v>136</v>
      </c>
      <c r="E53" t="s">
        <v>366</v>
      </c>
      <c r="F53" s="4" t="s">
        <v>475</v>
      </c>
      <c r="G53">
        <v>8.6549707602339189E-3</v>
      </c>
      <c r="I53">
        <f>VLOOKUP(_xlfn.NUMBERVALUE(RIGHT(E53,3)),bus!$A$2:$E$74,5,FALSE)/SUM(bus!$E$2:$E$74)</f>
        <v>8.6549707602339189E-3</v>
      </c>
    </row>
    <row r="54" spans="1:9" x14ac:dyDescent="0.35">
      <c r="A54" t="s">
        <v>474</v>
      </c>
      <c r="B54" t="s">
        <v>136</v>
      </c>
      <c r="C54" t="s">
        <v>471</v>
      </c>
      <c r="D54" t="s">
        <v>136</v>
      </c>
      <c r="E54" t="s">
        <v>367</v>
      </c>
      <c r="F54" s="4" t="s">
        <v>475</v>
      </c>
      <c r="G54">
        <v>8.3040935672514613E-3</v>
      </c>
      <c r="I54">
        <f>VLOOKUP(_xlfn.NUMBERVALUE(RIGHT(E54,3)),bus!$A$2:$E$74,5,FALSE)/SUM(bus!$E$2:$E$74)</f>
        <v>8.3040935672514613E-3</v>
      </c>
    </row>
    <row r="55" spans="1:9" x14ac:dyDescent="0.35">
      <c r="A55" t="s">
        <v>474</v>
      </c>
      <c r="B55" t="s">
        <v>136</v>
      </c>
      <c r="C55" t="s">
        <v>471</v>
      </c>
      <c r="D55" t="s">
        <v>136</v>
      </c>
      <c r="E55" t="s">
        <v>368</v>
      </c>
      <c r="F55" s="4" t="s">
        <v>475</v>
      </c>
      <c r="G55">
        <v>1.5906432748538011E-2</v>
      </c>
      <c r="I55">
        <f>VLOOKUP(_xlfn.NUMBERVALUE(RIGHT(E55,3)),bus!$A$2:$E$74,5,FALSE)/SUM(bus!$E$2:$E$74)</f>
        <v>1.5906432748538011E-2</v>
      </c>
    </row>
    <row r="56" spans="1:9" x14ac:dyDescent="0.35">
      <c r="A56" t="s">
        <v>474</v>
      </c>
      <c r="B56" t="s">
        <v>136</v>
      </c>
      <c r="C56" t="s">
        <v>471</v>
      </c>
      <c r="D56" t="s">
        <v>136</v>
      </c>
      <c r="E56" t="s">
        <v>369</v>
      </c>
      <c r="F56" s="4" t="s">
        <v>475</v>
      </c>
      <c r="G56">
        <v>1.4619883040935672E-2</v>
      </c>
      <c r="I56">
        <f>VLOOKUP(_xlfn.NUMBERVALUE(RIGHT(E56,3)),bus!$A$2:$E$74,5,FALSE)/SUM(bus!$E$2:$E$74)</f>
        <v>1.4619883040935672E-2</v>
      </c>
    </row>
    <row r="57" spans="1:9" x14ac:dyDescent="0.35">
      <c r="A57" t="s">
        <v>474</v>
      </c>
      <c r="B57" t="s">
        <v>136</v>
      </c>
      <c r="C57" t="s">
        <v>471</v>
      </c>
      <c r="D57" t="s">
        <v>136</v>
      </c>
      <c r="E57" t="s">
        <v>370</v>
      </c>
      <c r="F57" s="4" t="s">
        <v>475</v>
      </c>
      <c r="G57">
        <v>0.02</v>
      </c>
      <c r="I57">
        <f>VLOOKUP(_xlfn.NUMBERVALUE(RIGHT(E57,3)),bus!$A$2:$E$74,5,FALSE)/SUM(bus!$E$2:$E$74)</f>
        <v>0.02</v>
      </c>
    </row>
    <row r="58" spans="1:9" x14ac:dyDescent="0.35">
      <c r="A58" t="s">
        <v>474</v>
      </c>
      <c r="B58" t="s">
        <v>136</v>
      </c>
      <c r="C58" t="s">
        <v>471</v>
      </c>
      <c r="D58" t="s">
        <v>136</v>
      </c>
      <c r="E58" t="s">
        <v>371</v>
      </c>
      <c r="F58" s="4" t="s">
        <v>475</v>
      </c>
      <c r="G58">
        <v>2.046783625730994E-2</v>
      </c>
      <c r="I58">
        <f>VLOOKUP(_xlfn.NUMBERVALUE(RIGHT(E58,3)),bus!$A$2:$E$74,5,FALSE)/SUM(bus!$E$2:$E$74)</f>
        <v>2.046783625730994E-2</v>
      </c>
    </row>
    <row r="59" spans="1:9" x14ac:dyDescent="0.35">
      <c r="A59" t="s">
        <v>474</v>
      </c>
      <c r="B59" t="s">
        <v>136</v>
      </c>
      <c r="C59" t="s">
        <v>471</v>
      </c>
      <c r="D59" t="s">
        <v>136</v>
      </c>
      <c r="E59" t="s">
        <v>372</v>
      </c>
      <c r="F59" s="4" t="s">
        <v>475</v>
      </c>
      <c r="G59">
        <v>2.2807017543859651E-2</v>
      </c>
      <c r="I59">
        <f>VLOOKUP(_xlfn.NUMBERVALUE(RIGHT(E59,3)),bus!$A$2:$E$74,5,FALSE)/SUM(bus!$E$2:$E$74)</f>
        <v>2.2807017543859651E-2</v>
      </c>
    </row>
    <row r="60" spans="1:9" x14ac:dyDescent="0.35">
      <c r="A60" t="s">
        <v>474</v>
      </c>
      <c r="B60" t="s">
        <v>136</v>
      </c>
      <c r="C60" t="s">
        <v>471</v>
      </c>
      <c r="D60" t="s">
        <v>136</v>
      </c>
      <c r="E60" t="s">
        <v>373</v>
      </c>
      <c r="F60" s="4" t="s">
        <v>475</v>
      </c>
      <c r="G60">
        <v>0</v>
      </c>
      <c r="I60">
        <f>VLOOKUP(_xlfn.NUMBERVALUE(RIGHT(E60,3)),bus!$A$2:$E$74,5,FALSE)/SUM(bus!$E$2:$E$74)</f>
        <v>0</v>
      </c>
    </row>
    <row r="61" spans="1:9" x14ac:dyDescent="0.35">
      <c r="A61" t="s">
        <v>474</v>
      </c>
      <c r="B61" t="s">
        <v>136</v>
      </c>
      <c r="C61" t="s">
        <v>471</v>
      </c>
      <c r="D61" t="s">
        <v>136</v>
      </c>
      <c r="E61" t="s">
        <v>374</v>
      </c>
      <c r="F61" s="4" t="s">
        <v>475</v>
      </c>
      <c r="G61">
        <v>0</v>
      </c>
      <c r="I61">
        <f>VLOOKUP(_xlfn.NUMBERVALUE(RIGHT(E61,3)),bus!$A$2:$E$74,5,FALSE)/SUM(bus!$E$2:$E$74)</f>
        <v>0</v>
      </c>
    </row>
    <row r="62" spans="1:9" x14ac:dyDescent="0.35">
      <c r="A62" t="s">
        <v>474</v>
      </c>
      <c r="B62" t="s">
        <v>136</v>
      </c>
      <c r="C62" t="s">
        <v>471</v>
      </c>
      <c r="D62" t="s">
        <v>136</v>
      </c>
      <c r="E62" t="s">
        <v>375</v>
      </c>
      <c r="F62" s="4" t="s">
        <v>475</v>
      </c>
      <c r="G62">
        <v>3.0994152046783626E-2</v>
      </c>
      <c r="I62">
        <f>VLOOKUP(_xlfn.NUMBERVALUE(RIGHT(E62,3)),bus!$A$2:$E$74,5,FALSE)/SUM(bus!$E$2:$E$74)</f>
        <v>3.0994152046783626E-2</v>
      </c>
    </row>
    <row r="63" spans="1:9" x14ac:dyDescent="0.35">
      <c r="A63" t="s">
        <v>474</v>
      </c>
      <c r="B63" t="s">
        <v>136</v>
      </c>
      <c r="C63" t="s">
        <v>471</v>
      </c>
      <c r="D63" t="s">
        <v>136</v>
      </c>
      <c r="E63" t="s">
        <v>376</v>
      </c>
      <c r="F63" s="4" t="s">
        <v>475</v>
      </c>
      <c r="G63">
        <v>2.2690058479532163E-2</v>
      </c>
      <c r="I63">
        <f>VLOOKUP(_xlfn.NUMBERVALUE(RIGHT(E63,3)),bus!$A$2:$E$74,5,FALSE)/SUM(bus!$E$2:$E$74)</f>
        <v>2.2690058479532163E-2</v>
      </c>
    </row>
    <row r="64" spans="1:9" x14ac:dyDescent="0.35">
      <c r="A64" t="s">
        <v>474</v>
      </c>
      <c r="B64" t="s">
        <v>136</v>
      </c>
      <c r="C64" t="s">
        <v>471</v>
      </c>
      <c r="D64" t="s">
        <v>136</v>
      </c>
      <c r="E64" t="s">
        <v>377</v>
      </c>
      <c r="F64" s="4" t="s">
        <v>475</v>
      </c>
      <c r="G64">
        <v>3.7076023391812866E-2</v>
      </c>
      <c r="I64">
        <f>VLOOKUP(_xlfn.NUMBERVALUE(RIGHT(E64,3)),bus!$A$2:$E$74,5,FALSE)/SUM(bus!$E$2:$E$74)</f>
        <v>3.7076023391812866E-2</v>
      </c>
    </row>
    <row r="65" spans="1:9" x14ac:dyDescent="0.35">
      <c r="A65" t="s">
        <v>474</v>
      </c>
      <c r="B65" t="s">
        <v>136</v>
      </c>
      <c r="C65" t="s">
        <v>471</v>
      </c>
      <c r="D65" t="s">
        <v>136</v>
      </c>
      <c r="E65" t="s">
        <v>378</v>
      </c>
      <c r="F65" s="4" t="s">
        <v>475</v>
      </c>
      <c r="G65">
        <v>1.1695906432748537E-2</v>
      </c>
      <c r="I65">
        <f>VLOOKUP(_xlfn.NUMBERVALUE(RIGHT(E65,3)),bus!$A$2:$E$74,5,FALSE)/SUM(bus!$E$2:$E$74)</f>
        <v>1.1695906432748537E-2</v>
      </c>
    </row>
    <row r="66" spans="1:9" x14ac:dyDescent="0.35">
      <c r="A66" t="s">
        <v>474</v>
      </c>
      <c r="B66" t="s">
        <v>136</v>
      </c>
      <c r="C66" t="s">
        <v>471</v>
      </c>
      <c r="D66" t="s">
        <v>136</v>
      </c>
      <c r="E66" t="s">
        <v>379</v>
      </c>
      <c r="F66" s="4" t="s">
        <v>475</v>
      </c>
      <c r="G66">
        <v>0</v>
      </c>
      <c r="I66">
        <f>VLOOKUP(_xlfn.NUMBERVALUE(RIGHT(E66,3)),bus!$A$2:$E$74,5,FALSE)/SUM(bus!$E$2:$E$74)</f>
        <v>0</v>
      </c>
    </row>
    <row r="67" spans="1:9" x14ac:dyDescent="0.35">
      <c r="A67" t="s">
        <v>474</v>
      </c>
      <c r="B67" t="s">
        <v>136</v>
      </c>
      <c r="C67" t="s">
        <v>471</v>
      </c>
      <c r="D67" t="s">
        <v>136</v>
      </c>
      <c r="E67" t="s">
        <v>380</v>
      </c>
      <c r="F67" s="4" t="s">
        <v>475</v>
      </c>
      <c r="G67">
        <v>3.8947368421052633E-2</v>
      </c>
      <c r="I67">
        <f>VLOOKUP(_xlfn.NUMBERVALUE(RIGHT(E67,3)),bus!$A$2:$E$74,5,FALSE)/SUM(bus!$E$2:$E$74)</f>
        <v>3.8947368421052633E-2</v>
      </c>
    </row>
    <row r="68" spans="1:9" x14ac:dyDescent="0.35">
      <c r="A68" t="s">
        <v>474</v>
      </c>
      <c r="B68" t="s">
        <v>136</v>
      </c>
      <c r="C68" t="s">
        <v>471</v>
      </c>
      <c r="D68" t="s">
        <v>136</v>
      </c>
      <c r="E68" t="s">
        <v>381</v>
      </c>
      <c r="F68" s="4" t="s">
        <v>475</v>
      </c>
      <c r="G68">
        <v>2.1169590643274852E-2</v>
      </c>
      <c r="I68">
        <f>VLOOKUP(_xlfn.NUMBERVALUE(RIGHT(E68,3)),bus!$A$2:$E$74,5,FALSE)/SUM(bus!$E$2:$E$74)</f>
        <v>2.1169590643274852E-2</v>
      </c>
    </row>
    <row r="69" spans="1:9" x14ac:dyDescent="0.35">
      <c r="A69" t="s">
        <v>474</v>
      </c>
      <c r="B69" t="s">
        <v>136</v>
      </c>
      <c r="C69" t="s">
        <v>471</v>
      </c>
      <c r="D69" t="s">
        <v>136</v>
      </c>
      <c r="E69" t="s">
        <v>382</v>
      </c>
      <c r="F69" s="4" t="s">
        <v>475</v>
      </c>
      <c r="G69">
        <v>1.4970760233918129E-2</v>
      </c>
      <c r="I69">
        <f>VLOOKUP(_xlfn.NUMBERVALUE(RIGHT(E69,3)),bus!$A$2:$E$74,5,FALSE)/SUM(bus!$E$2:$E$74)</f>
        <v>1.4970760233918129E-2</v>
      </c>
    </row>
    <row r="70" spans="1:9" x14ac:dyDescent="0.35">
      <c r="A70" t="s">
        <v>474</v>
      </c>
      <c r="B70" t="s">
        <v>136</v>
      </c>
      <c r="C70" t="s">
        <v>471</v>
      </c>
      <c r="D70" t="s">
        <v>136</v>
      </c>
      <c r="E70" t="s">
        <v>383</v>
      </c>
      <c r="F70" s="4" t="s">
        <v>475</v>
      </c>
      <c r="G70">
        <v>0</v>
      </c>
      <c r="I70">
        <f>VLOOKUP(_xlfn.NUMBERVALUE(RIGHT(E70,3)),bus!$A$2:$E$74,5,FALSE)/SUM(bus!$E$2:$E$74)</f>
        <v>0</v>
      </c>
    </row>
    <row r="71" spans="1:9" x14ac:dyDescent="0.35">
      <c r="A71" t="s">
        <v>474</v>
      </c>
      <c r="B71" t="s">
        <v>136</v>
      </c>
      <c r="C71" t="s">
        <v>471</v>
      </c>
      <c r="D71" t="s">
        <v>136</v>
      </c>
      <c r="E71" t="s">
        <v>392</v>
      </c>
      <c r="F71" s="4" t="s">
        <v>475</v>
      </c>
      <c r="G71">
        <v>0</v>
      </c>
      <c r="I71">
        <f>VLOOKUP(_xlfn.NUMBERVALUE(RIGHT(E71,3)),bus!$A$2:$E$74,5,FALSE)/SUM(bus!$E$2:$E$74)</f>
        <v>0</v>
      </c>
    </row>
    <row r="72" spans="1:9" x14ac:dyDescent="0.35">
      <c r="A72" t="s">
        <v>474</v>
      </c>
      <c r="B72" t="s">
        <v>136</v>
      </c>
      <c r="C72" t="s">
        <v>471</v>
      </c>
      <c r="D72" t="s">
        <v>136</v>
      </c>
      <c r="E72" t="s">
        <v>384</v>
      </c>
      <c r="F72" s="4" t="s">
        <v>475</v>
      </c>
      <c r="G72">
        <v>0</v>
      </c>
      <c r="I72">
        <f>VLOOKUP(_xlfn.NUMBERVALUE(RIGHT(E72,3)),bus!$A$2:$E$74,5,FALSE)/SUM(bus!$E$2:$E$74)</f>
        <v>0</v>
      </c>
    </row>
    <row r="73" spans="1:9" x14ac:dyDescent="0.35">
      <c r="A73" t="s">
        <v>474</v>
      </c>
      <c r="B73" t="s">
        <v>136</v>
      </c>
      <c r="C73" t="s">
        <v>471</v>
      </c>
      <c r="D73" t="s">
        <v>136</v>
      </c>
      <c r="E73" t="s">
        <v>391</v>
      </c>
      <c r="F73" s="4" t="s">
        <v>475</v>
      </c>
      <c r="G73">
        <v>0</v>
      </c>
      <c r="I73">
        <f>VLOOKUP(_xlfn.NUMBERVALUE(RIGHT(E73,3)),bus!$A$2:$E$74,5,FALSE)/SUM(bus!$E$2:$E$74)</f>
        <v>0</v>
      </c>
    </row>
    <row r="74" spans="1:9" x14ac:dyDescent="0.35">
      <c r="A74" t="s">
        <v>474</v>
      </c>
      <c r="B74" t="s">
        <v>136</v>
      </c>
      <c r="C74" t="s">
        <v>471</v>
      </c>
      <c r="D74" t="s">
        <v>136</v>
      </c>
      <c r="E74" t="s">
        <v>385</v>
      </c>
      <c r="F74" s="4" t="s">
        <v>475</v>
      </c>
      <c r="G74">
        <v>0</v>
      </c>
      <c r="I74">
        <f>VLOOKUP(_xlfn.NUMBERVALUE(RIGHT(E74,3)),bus!$A$2:$E$74,5,FALSE)/SUM(bus!$E$2:$E$74)</f>
        <v>0</v>
      </c>
    </row>
    <row r="75" spans="1:9" x14ac:dyDescent="0.35">
      <c r="A75" t="s">
        <v>479</v>
      </c>
      <c r="B75" t="s">
        <v>136</v>
      </c>
      <c r="C75" t="s">
        <v>471</v>
      </c>
      <c r="D75" t="s">
        <v>477</v>
      </c>
      <c r="E75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rel_for_node_group_ptdf</vt:lpstr>
      <vt:lpstr>rel_connection__direction_node</vt:lpstr>
      <vt:lpstr>rel_connection__node__node</vt:lpstr>
      <vt:lpstr>rel_connection__node__node_ptdf</vt:lpstr>
      <vt:lpstr>rel_node__commodity</vt:lpstr>
      <vt:lpstr>rel__sto_struc__sto_scen</vt:lpstr>
      <vt:lpstr>rel_node__stochastic_structure</vt:lpstr>
      <vt:lpstr>rel_node__temporal_block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2020-06-03T14:19:03Z</dcterms:modified>
</cp:coreProperties>
</file>