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activeTab="4"/>
  </bookViews>
  <sheets>
    <sheet name="branch" sheetId="1" r:id="rId1"/>
    <sheet name="bus" sheetId="4" r:id="rId2"/>
    <sheet name="obj_connection" sheetId="2" r:id="rId3"/>
    <sheet name="rel_connection__node__direction" sheetId="3" r:id="rId4"/>
    <sheet name="rel_connection__node__node" sheetId="9" r:id="rId5"/>
    <sheet name="rel_connection__node" sheetId="10" r:id="rId6"/>
    <sheet name="rel_node__commodity" sheetId="5" r:id="rId7"/>
    <sheet name="rel_node__temporal_block" sheetId="7" r:id="rId8"/>
  </sheet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</calcChain>
</file>

<file path=xl/sharedStrings.xml><?xml version="1.0" encoding="utf-8"?>
<sst xmlns="http://schemas.openxmlformats.org/spreadsheetml/2006/main" count="1292" uniqueCount="341">
  <si>
    <t>UID</t>
  </si>
  <si>
    <t>From Bus</t>
  </si>
  <si>
    <t>To Bus</t>
  </si>
  <si>
    <t>R</t>
  </si>
  <si>
    <t>X</t>
  </si>
  <si>
    <t>B</t>
  </si>
  <si>
    <t>Cont Rating</t>
  </si>
  <si>
    <t>LTE Rating</t>
  </si>
  <si>
    <t>STE Rating</t>
  </si>
  <si>
    <t>Perm OutRate</t>
  </si>
  <si>
    <t>Duration</t>
  </si>
  <si>
    <t>Tr Ratio</t>
  </si>
  <si>
    <t>Tran OutRate</t>
  </si>
  <si>
    <t>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</si>
  <si>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</si>
  <si>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</si>
  <si>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</si>
  <si>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</si>
  <si>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</si>
  <si>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</si>
  <si>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</si>
  <si>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</si>
  <si>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</si>
  <si>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</si>
  <si>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</si>
  <si>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</si>
  <si>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</si>
  <si>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</si>
  <si>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</si>
  <si>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</si>
  <si>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</si>
  <si>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</si>
  <si>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</si>
  <si>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</si>
  <si>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</si>
  <si>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</si>
  <si>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</si>
  <si>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</si>
  <si>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</si>
  <si>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</si>
  <si>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A25-1</t>
  </si>
  <si>
    <t>A25-2</t>
  </si>
  <si>
    <t>A26</t>
  </si>
  <si>
    <t>A27</t>
  </si>
  <si>
    <t>A28</t>
  </si>
  <si>
    <t>A29</t>
  </si>
  <si>
    <t>A30</t>
  </si>
  <si>
    <t>A31-1</t>
  </si>
  <si>
    <t>A31-2</t>
  </si>
  <si>
    <t>A32-1</t>
  </si>
  <si>
    <t>A32-2</t>
  </si>
  <si>
    <t>A33-1</t>
  </si>
  <si>
    <t>A33-2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</si>
  <si>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</si>
  <si>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</si>
  <si>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</si>
  <si>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</si>
  <si>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</si>
  <si>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</si>
  <si>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</si>
  <si>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</si>
  <si>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</si>
  <si>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</si>
  <si>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</si>
  <si>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</si>
  <si>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</si>
  <si>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</si>
  <si>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</si>
  <si>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</si>
  <si>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</si>
  <si>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</si>
  <si>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</si>
  <si>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</si>
  <si>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</si>
  <si>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</si>
  <si>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</si>
  <si>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</si>
  <si>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</si>
  <si>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</si>
  <si>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B25-1</t>
  </si>
  <si>
    <t>B25-2</t>
  </si>
  <si>
    <t>B26</t>
  </si>
  <si>
    <t>B27</t>
  </si>
  <si>
    <t>B28</t>
  </si>
  <si>
    <t>B29</t>
  </si>
  <si>
    <t>B30</t>
  </si>
  <si>
    <t>B31-1</t>
  </si>
  <si>
    <t>B31-2</t>
  </si>
  <si>
    <t>B32-1</t>
  </si>
  <si>
    <t>B32-2</t>
  </si>
  <si>
    <t>B33-1</t>
  </si>
  <si>
    <t>B33-2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</si>
  <si>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</si>
  <si>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</si>
  <si>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</si>
  <si>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</si>
  <si>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</si>
  <si>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</si>
  <si>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</si>
  <si>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</si>
  <si>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</si>
  <si>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</si>
  <si>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</si>
  <si>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</si>
  <si>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</si>
  <si>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</si>
  <si>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</si>
  <si>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</si>
  <si>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</si>
  <si>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</si>
  <si>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</si>
  <si>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</si>
  <si>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</si>
  <si>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</si>
  <si>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</si>
  <si>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</si>
  <si>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</si>
  <si>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C25-1</t>
  </si>
  <si>
    <t>C25-2</t>
  </si>
  <si>
    <t>C26</t>
  </si>
  <si>
    <t>C27</t>
  </si>
  <si>
    <t>C28</t>
  </si>
  <si>
    <t>C29</t>
  </si>
  <si>
    <t>C30</t>
  </si>
  <si>
    <t>C31-1</t>
  </si>
  <si>
    <t>C31-2</t>
  </si>
  <si>
    <t>C32-1</t>
  </si>
  <si>
    <t>C32-2</t>
  </si>
  <si>
    <t>C33-1</t>
  </si>
  <si>
    <t>C33-2</t>
  </si>
  <si>
    <t>C34</t>
  </si>
  <si>
    <t>CA-1</t>
  </si>
  <si>
    <t>CB-1</t>
  </si>
  <si>
    <t>C35</t>
  </si>
  <si>
    <t>rel_class_name</t>
  </si>
  <si>
    <t>connection</t>
  </si>
  <si>
    <t>node</t>
  </si>
  <si>
    <t>direction</t>
  </si>
  <si>
    <t>parameter_name</t>
  </si>
  <si>
    <t>value</t>
  </si>
  <si>
    <t>connection__node__direction</t>
  </si>
  <si>
    <t>obj_class name</t>
  </si>
  <si>
    <t>obj_name</t>
  </si>
  <si>
    <t>parameter</t>
  </si>
  <si>
    <t>1-3</t>
  </si>
  <si>
    <t>2-3</t>
  </si>
  <si>
    <t>Region-1</t>
  </si>
  <si>
    <t>Region-2</t>
  </si>
  <si>
    <t>from_node</t>
  </si>
  <si>
    <t>to_node</t>
  </si>
  <si>
    <t>Region-3</t>
  </si>
  <si>
    <t>Bus ID</t>
  </si>
  <si>
    <t>Bus Name</t>
  </si>
  <si>
    <t>BaseKV</t>
  </si>
  <si>
    <t>Bus Type</t>
  </si>
  <si>
    <t>MW Load</t>
  </si>
  <si>
    <t>MVAR Load</t>
  </si>
  <si>
    <t>V Mag</t>
  </si>
  <si>
    <t>V Angle</t>
  </si>
  <si>
    <t>MW Shunt G</t>
  </si>
  <si>
    <t>MVAR Shunt B</t>
  </si>
  <si>
    <t>Area</t>
  </si>
  <si>
    <t>Sub Area</t>
  </si>
  <si>
    <t>Zone</t>
  </si>
  <si>
    <t>lat</t>
  </si>
  <si>
    <t>lng</t>
  </si>
  <si>
    <t>Abel</t>
  </si>
  <si>
    <t>PV</t>
  </si>
  <si>
    <t>Adams</t>
  </si>
  <si>
    <t>Adler</t>
  </si>
  <si>
    <t>PQ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</si>
  <si>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</si>
  <si>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</si>
  <si>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</si>
  <si>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</si>
  <si>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</si>
  <si>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</si>
  <si>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</si>
  <si>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</si>
  <si>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</si>
  <si>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</si>
  <si>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Ref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</si>
  <si>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</si>
  <si>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</si>
  <si>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</si>
  <si>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</si>
  <si>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</si>
  <si>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</si>
  <si>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</si>
  <si>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</si>
  <si>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</si>
  <si>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</si>
  <si>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</si>
  <si>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</si>
  <si>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</si>
  <si>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</si>
  <si>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</si>
  <si>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</si>
  <si>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</si>
  <si>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</si>
  <si>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</si>
  <si>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</si>
  <si>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</si>
  <si>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</si>
  <si>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</si>
  <si>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</si>
  <si>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</si>
  <si>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</si>
  <si>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</si>
  <si>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</si>
  <si>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</si>
  <si>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</si>
  <si>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</si>
  <si>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</si>
  <si>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</si>
  <si>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</si>
  <si>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</si>
  <si>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</si>
  <si>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</si>
  <si>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</si>
  <si>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</si>
  <si>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</si>
  <si>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</si>
  <si>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</si>
  <si>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</si>
  <si>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</si>
  <si>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</si>
  <si>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</si>
  <si>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</si>
  <si>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</si>
  <si>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</si>
  <si>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</si>
  <si>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</si>
  <si>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</si>
  <si>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</si>
  <si>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</si>
  <si>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</si>
  <si>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</si>
  <si>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</si>
  <si>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</si>
  <si>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</si>
  <si>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</si>
  <si>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Cross_region</t>
  </si>
  <si>
    <t>1-2-AB1</t>
  </si>
  <si>
    <t>1-2-AB2</t>
  </si>
  <si>
    <t>1-2-AB3</t>
  </si>
  <si>
    <t>commodity</t>
  </si>
  <si>
    <t>node__commodity</t>
  </si>
  <si>
    <t>electricity</t>
  </si>
  <si>
    <t>temporal_block</t>
  </si>
  <si>
    <t>node__temporal_block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</si>
  <si>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</si>
  <si>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</si>
  <si>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</si>
  <si>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</si>
  <si>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</si>
  <si>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</si>
  <si>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</si>
  <si>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</si>
  <si>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</si>
  <si>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</si>
  <si>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</si>
  <si>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</si>
  <si>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</si>
  <si>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</si>
  <si>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</si>
  <si>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</si>
  <si>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</si>
  <si>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</si>
  <si>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</si>
  <si>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</si>
  <si>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</si>
  <si>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</si>
  <si>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</si>
  <si>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</si>
  <si>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</si>
  <si>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</si>
  <si>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</si>
  <si>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</si>
  <si>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</si>
  <si>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</si>
  <si>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</si>
  <si>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</si>
  <si>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</si>
  <si>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</si>
  <si>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</si>
  <si>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</si>
  <si>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</si>
  <si>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</si>
  <si>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</si>
  <si>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</si>
  <si>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</si>
  <si>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</si>
  <si>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</si>
  <si>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</si>
  <si>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</si>
  <si>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</si>
  <si>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</si>
  <si>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</si>
  <si>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</si>
  <si>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</si>
  <si>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</si>
  <si>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</si>
  <si>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</si>
  <si>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</si>
  <si>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</si>
  <si>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</si>
  <si>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</si>
  <si>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</si>
  <si>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</si>
  <si>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</si>
  <si>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</si>
  <si>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</si>
  <si>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</si>
  <si>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</si>
  <si>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</si>
  <si>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</si>
  <si>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</si>
  <si>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</si>
  <si>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</si>
  <si>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</si>
  <si>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</si>
  <si>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</si>
  <si>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</si>
  <si>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</si>
  <si>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</si>
  <si>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</si>
  <si>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</si>
  <si>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</si>
  <si>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</si>
  <si>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</si>
  <si>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</si>
  <si>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connection__node__node</t>
  </si>
  <si>
    <t>connection__node</t>
  </si>
  <si>
    <t>in_stor</t>
  </si>
  <si>
    <t>out_stor</t>
  </si>
  <si>
    <t>RES_gen-212_CSP_1_out</t>
  </si>
  <si>
    <t>blk_t1</t>
  </si>
  <si>
    <t>blk_t2</t>
  </si>
  <si>
    <t>connection_capacity</t>
  </si>
  <si>
    <t>fix_ratio_out_in_connection_flow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</si>
</sst>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5" sqref="G25"/>
    </sheetView>
  </sheetViews>
  <sheetFormatPr defaultRowHeight="14.5" x14ac:dyDescent="0.35"/>
  <cols>
    <col min="7" max="7" width="11.1796875" bestFit="1" customWidth="1"/>
    <col min="8" max="8" width="9.81640625" bestFit="1" customWidth="1"/>
    <col min="9" max="9" width="10" bestFit="1" customWidth="1"/>
    <col min="10" max="10" width="13.54296875" bestFit="1" customWidth="1"/>
    <col min="11" max="11" width="8.7265625" bestFit="1" customWidth="1"/>
    <col min="13" max="13" width="12.54296875" bestFit="1" customWidth="1"/>
    <col min="16" max="16" width="12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242</v>
      </c>
    </row>
    <row r="2" spans="1:16" x14ac:dyDescent="0.35">
      <c r="A2" t="s">
        <v>14</v>
      </c>
      <c r="B2">
        <v>101</v>
      </c>
      <c r="C2">
        <v>102</v>
      </c>
      <c r="D2">
        <v>3.0000000000000001E-3</v>
      </c>
      <c r="E2">
        <v>1.4E-2</v>
      </c>
      <c r="F2">
        <v>0.46100000000000002</v>
      </c>
      <c r="G2">
        <v>175</v>
      </c>
      <c r="H2">
        <v>193</v>
      </c>
      <c r="I2">
        <v>200</v>
      </c>
      <c r="J2">
        <v>0.24</v>
      </c>
      <c r="K2">
        <v>16</v>
      </c>
      <c r="L2">
        <v>0</v>
      </c>
      <c r="M2">
        <v>0</v>
      </c>
      <c r="N2">
        <v>3</v>
      </c>
      <c r="P2" t="str">
        <f>IF(LEFT(B2,1)=LEFT(C2,1),"No","Yes")</f>
        <v>No</v>
      </c>
    </row>
    <row r="3" spans="1:16" x14ac:dyDescent="0.35">
      <c r="A3" t="s">
        <v>15</v>
      </c>
      <c r="B3">
        <v>101</v>
      </c>
      <c r="C3">
        <v>103</v>
      </c>
      <c r="D3">
        <v>5.5E-2</v>
      </c>
      <c r="E3">
        <v>0.21099999999999999</v>
      </c>
      <c r="F3">
        <v>5.7000000000000002E-2</v>
      </c>
      <c r="G3">
        <v>175</v>
      </c>
      <c r="H3">
        <v>208</v>
      </c>
      <c r="I3">
        <v>220</v>
      </c>
      <c r="J3">
        <v>0.51</v>
      </c>
      <c r="K3">
        <v>10</v>
      </c>
      <c r="L3">
        <v>0</v>
      </c>
      <c r="M3">
        <v>2.9</v>
      </c>
      <c r="N3">
        <v>55</v>
      </c>
      <c r="P3" t="str">
        <f t="shared" ref="P3:P66" si="0">IF(LEFT(B3,1)=LEFT(C3,1),"No","Yes")</f>
        <v>No</v>
      </c>
    </row>
    <row r="4" spans="1:16" x14ac:dyDescent="0.35">
      <c r="A4" t="s">
        <v>16</v>
      </c>
      <c r="B4">
        <v>101</v>
      </c>
      <c r="C4">
        <v>105</v>
      </c>
      <c r="D4">
        <v>2.1999999999999999E-2</v>
      </c>
      <c r="E4">
        <v>8.5000000000000006E-2</v>
      </c>
      <c r="F4">
        <v>2.3E-2</v>
      </c>
      <c r="G4">
        <v>175</v>
      </c>
      <c r="H4">
        <v>208</v>
      </c>
      <c r="I4">
        <v>220</v>
      </c>
      <c r="J4">
        <v>0.33</v>
      </c>
      <c r="K4">
        <v>10</v>
      </c>
      <c r="L4">
        <v>0</v>
      </c>
      <c r="M4">
        <v>1.2</v>
      </c>
      <c r="N4">
        <v>22</v>
      </c>
      <c r="P4" t="str">
        <f t="shared" si="0"/>
        <v>No</v>
      </c>
    </row>
    <row r="5" spans="1:16" x14ac:dyDescent="0.35">
      <c r="A5" t="s">
        <v>17</v>
      </c>
      <c r="B5">
        <v>102</v>
      </c>
      <c r="C5">
        <v>104</v>
      </c>
      <c r="D5">
        <v>3.3000000000000002E-2</v>
      </c>
      <c r="E5">
        <v>0.127</v>
      </c>
      <c r="F5">
        <v>3.4000000000000002E-2</v>
      </c>
      <c r="G5">
        <v>175</v>
      </c>
      <c r="H5">
        <v>208</v>
      </c>
      <c r="I5">
        <v>220</v>
      </c>
      <c r="J5">
        <v>0.39</v>
      </c>
      <c r="K5">
        <v>10</v>
      </c>
      <c r="L5">
        <v>0</v>
      </c>
      <c r="M5">
        <v>1.7</v>
      </c>
      <c r="N5">
        <v>33</v>
      </c>
      <c r="P5" t="str">
        <f t="shared" si="0"/>
        <v>No</v>
      </c>
    </row>
    <row r="6" spans="1:16" x14ac:dyDescent="0.35">
      <c r="A6" t="s">
        <v>18</v>
      </c>
      <c r="B6">
        <v>102</v>
      </c>
      <c r="C6">
        <v>106</v>
      </c>
      <c r="D6">
        <v>0.05</v>
      </c>
      <c r="E6">
        <v>0.192</v>
      </c>
      <c r="F6">
        <v>5.1999999999999998E-2</v>
      </c>
      <c r="G6">
        <v>175</v>
      </c>
      <c r="H6">
        <v>208</v>
      </c>
      <c r="I6">
        <v>220</v>
      </c>
      <c r="J6">
        <v>0.48</v>
      </c>
      <c r="K6">
        <v>10</v>
      </c>
      <c r="L6">
        <v>0</v>
      </c>
      <c r="M6">
        <v>2.6</v>
      </c>
      <c r="N6">
        <v>50</v>
      </c>
      <c r="P6" t="str">
        <f t="shared" si="0"/>
        <v>No</v>
      </c>
    </row>
    <row r="7" spans="1:16" x14ac:dyDescent="0.35">
      <c r="A7" t="s">
        <v>19</v>
      </c>
      <c r="B7">
        <v>103</v>
      </c>
      <c r="C7">
        <v>109</v>
      </c>
      <c r="D7">
        <v>3.1E-2</v>
      </c>
      <c r="E7">
        <v>0.11899999999999999</v>
      </c>
      <c r="F7">
        <v>3.2000000000000001E-2</v>
      </c>
      <c r="G7">
        <v>175</v>
      </c>
      <c r="H7">
        <v>208</v>
      </c>
      <c r="I7">
        <v>220</v>
      </c>
      <c r="J7">
        <v>0.38</v>
      </c>
      <c r="K7">
        <v>10</v>
      </c>
      <c r="L7">
        <v>0</v>
      </c>
      <c r="M7">
        <v>1.6</v>
      </c>
      <c r="N7">
        <v>31</v>
      </c>
      <c r="P7" t="str">
        <f t="shared" si="0"/>
        <v>No</v>
      </c>
    </row>
    <row r="8" spans="1:16" x14ac:dyDescent="0.35">
      <c r="A8" t="s">
        <v>20</v>
      </c>
      <c r="B8">
        <v>103</v>
      </c>
      <c r="C8">
        <v>124</v>
      </c>
      <c r="D8">
        <v>2E-3</v>
      </c>
      <c r="E8">
        <v>8.4000000000000005E-2</v>
      </c>
      <c r="F8">
        <v>0</v>
      </c>
      <c r="G8">
        <v>400</v>
      </c>
      <c r="H8">
        <v>510</v>
      </c>
      <c r="I8">
        <v>600</v>
      </c>
      <c r="J8">
        <v>0.02</v>
      </c>
      <c r="K8">
        <v>768</v>
      </c>
      <c r="L8">
        <v>1.0149999999999999</v>
      </c>
      <c r="M8">
        <v>0</v>
      </c>
      <c r="N8">
        <v>0</v>
      </c>
      <c r="P8" t="str">
        <f t="shared" si="0"/>
        <v>No</v>
      </c>
    </row>
    <row r="9" spans="1:16" x14ac:dyDescent="0.35">
      <c r="A9" t="s">
        <v>21</v>
      </c>
      <c r="B9">
        <v>104</v>
      </c>
      <c r="C9">
        <v>109</v>
      </c>
      <c r="D9">
        <v>2.7E-2</v>
      </c>
      <c r="E9">
        <v>0.104</v>
      </c>
      <c r="F9">
        <v>2.8000000000000001E-2</v>
      </c>
      <c r="G9">
        <v>175</v>
      </c>
      <c r="H9">
        <v>208</v>
      </c>
      <c r="I9">
        <v>220</v>
      </c>
      <c r="J9">
        <v>0.36</v>
      </c>
      <c r="K9">
        <v>10</v>
      </c>
      <c r="L9">
        <v>0</v>
      </c>
      <c r="M9">
        <v>1.4</v>
      </c>
      <c r="N9">
        <v>27</v>
      </c>
      <c r="P9" t="str">
        <f t="shared" si="0"/>
        <v>No</v>
      </c>
    </row>
    <row r="10" spans="1:16" x14ac:dyDescent="0.35">
      <c r="A10" t="s">
        <v>22</v>
      </c>
      <c r="B10">
        <v>105</v>
      </c>
      <c r="C10">
        <v>110</v>
      </c>
      <c r="D10">
        <v>2.3E-2</v>
      </c>
      <c r="E10">
        <v>8.7999999999999995E-2</v>
      </c>
      <c r="F10">
        <v>2.4E-2</v>
      </c>
      <c r="G10">
        <v>175</v>
      </c>
      <c r="H10">
        <v>208</v>
      </c>
      <c r="I10">
        <v>220</v>
      </c>
      <c r="J10">
        <v>0.34</v>
      </c>
      <c r="K10">
        <v>10</v>
      </c>
      <c r="L10">
        <v>0</v>
      </c>
      <c r="M10">
        <v>1.2</v>
      </c>
      <c r="N10">
        <v>23</v>
      </c>
      <c r="P10" t="str">
        <f t="shared" si="0"/>
        <v>No</v>
      </c>
    </row>
    <row r="11" spans="1:16" x14ac:dyDescent="0.35">
      <c r="A11" t="s">
        <v>23</v>
      </c>
      <c r="B11">
        <v>106</v>
      </c>
      <c r="C11">
        <v>110</v>
      </c>
      <c r="D11">
        <v>1.4E-2</v>
      </c>
      <c r="E11">
        <v>6.0999999999999999E-2</v>
      </c>
      <c r="F11">
        <v>2.4590000000000001</v>
      </c>
      <c r="G11">
        <v>175</v>
      </c>
      <c r="H11">
        <v>193</v>
      </c>
      <c r="I11">
        <v>200</v>
      </c>
      <c r="J11">
        <v>0.33</v>
      </c>
      <c r="K11">
        <v>35</v>
      </c>
      <c r="L11">
        <v>0</v>
      </c>
      <c r="M11">
        <v>0</v>
      </c>
      <c r="N11">
        <v>16</v>
      </c>
      <c r="P11" t="str">
        <f t="shared" si="0"/>
        <v>No</v>
      </c>
    </row>
    <row r="12" spans="1:16" x14ac:dyDescent="0.35">
      <c r="A12" t="s">
        <v>24</v>
      </c>
      <c r="B12">
        <v>107</v>
      </c>
      <c r="C12">
        <v>108</v>
      </c>
      <c r="D12">
        <v>1.6E-2</v>
      </c>
      <c r="E12">
        <v>6.0999999999999999E-2</v>
      </c>
      <c r="F12">
        <v>1.7000000000000001E-2</v>
      </c>
      <c r="G12">
        <v>175</v>
      </c>
      <c r="H12">
        <v>208</v>
      </c>
      <c r="I12">
        <v>220</v>
      </c>
      <c r="J12">
        <v>0.3</v>
      </c>
      <c r="K12">
        <v>10</v>
      </c>
      <c r="L12">
        <v>0</v>
      </c>
      <c r="M12">
        <v>0.8</v>
      </c>
      <c r="N12">
        <v>16</v>
      </c>
      <c r="P12" t="str">
        <f t="shared" si="0"/>
        <v>No</v>
      </c>
    </row>
    <row r="13" spans="1:16" s="3" customFormat="1" x14ac:dyDescent="0.35">
      <c r="A13" s="3" t="s">
        <v>25</v>
      </c>
      <c r="B13" s="3">
        <v>107</v>
      </c>
      <c r="C13" s="3">
        <v>203</v>
      </c>
      <c r="D13" s="3">
        <v>4.2000000000000003E-2</v>
      </c>
      <c r="E13" s="3">
        <v>0.161</v>
      </c>
      <c r="F13" s="3">
        <v>4.3999999999999997E-2</v>
      </c>
      <c r="G13" s="3">
        <v>175</v>
      </c>
      <c r="H13" s="3">
        <v>208</v>
      </c>
      <c r="I13" s="3">
        <v>220</v>
      </c>
      <c r="J13" s="3">
        <v>0.44</v>
      </c>
      <c r="K13" s="3">
        <v>10</v>
      </c>
      <c r="L13" s="3">
        <v>0</v>
      </c>
      <c r="M13" s="3">
        <v>2.2000000000000002</v>
      </c>
      <c r="N13" s="3">
        <v>42</v>
      </c>
      <c r="P13" t="str">
        <f t="shared" si="0"/>
        <v>Yes</v>
      </c>
    </row>
    <row r="14" spans="1:16" x14ac:dyDescent="0.35">
      <c r="A14" t="s">
        <v>26</v>
      </c>
      <c r="B14">
        <v>108</v>
      </c>
      <c r="C14">
        <v>109</v>
      </c>
      <c r="D14">
        <v>4.2999999999999997E-2</v>
      </c>
      <c r="E14">
        <v>0.16500000000000001</v>
      </c>
      <c r="F14">
        <v>4.4999999999999998E-2</v>
      </c>
      <c r="G14">
        <v>175</v>
      </c>
      <c r="H14">
        <v>208</v>
      </c>
      <c r="I14">
        <v>220</v>
      </c>
      <c r="J14">
        <v>0.44</v>
      </c>
      <c r="K14">
        <v>10</v>
      </c>
      <c r="L14">
        <v>0</v>
      </c>
      <c r="M14">
        <v>2.2999999999999998</v>
      </c>
      <c r="N14">
        <v>43</v>
      </c>
      <c r="P14" t="str">
        <f t="shared" si="0"/>
        <v>No</v>
      </c>
    </row>
    <row r="15" spans="1:16" x14ac:dyDescent="0.35">
      <c r="A15" t="s">
        <v>27</v>
      </c>
      <c r="B15">
        <v>108</v>
      </c>
      <c r="C15">
        <v>110</v>
      </c>
      <c r="D15">
        <v>4.2999999999999997E-2</v>
      </c>
      <c r="E15">
        <v>0.16500000000000001</v>
      </c>
      <c r="F15">
        <v>4.4999999999999998E-2</v>
      </c>
      <c r="G15">
        <v>175</v>
      </c>
      <c r="H15">
        <v>208</v>
      </c>
      <c r="I15">
        <v>220</v>
      </c>
      <c r="J15">
        <v>0.44</v>
      </c>
      <c r="K15">
        <v>10</v>
      </c>
      <c r="L15">
        <v>0</v>
      </c>
      <c r="M15">
        <v>2.2999999999999998</v>
      </c>
      <c r="N15">
        <v>43</v>
      </c>
      <c r="P15" t="str">
        <f t="shared" si="0"/>
        <v>No</v>
      </c>
    </row>
    <row r="16" spans="1:16" x14ac:dyDescent="0.35">
      <c r="A16" t="s">
        <v>28</v>
      </c>
      <c r="B16">
        <v>109</v>
      </c>
      <c r="C16">
        <v>111</v>
      </c>
      <c r="D16">
        <v>2E-3</v>
      </c>
      <c r="E16">
        <v>8.4000000000000005E-2</v>
      </c>
      <c r="F16">
        <v>0</v>
      </c>
      <c r="G16">
        <v>400</v>
      </c>
      <c r="H16">
        <v>510</v>
      </c>
      <c r="I16">
        <v>600</v>
      </c>
      <c r="J16">
        <v>0.02</v>
      </c>
      <c r="K16">
        <v>768</v>
      </c>
      <c r="L16">
        <v>1.03</v>
      </c>
      <c r="M16">
        <v>0</v>
      </c>
      <c r="N16">
        <v>0</v>
      </c>
      <c r="P16" t="str">
        <f t="shared" si="0"/>
        <v>No</v>
      </c>
    </row>
    <row r="17" spans="1:16" x14ac:dyDescent="0.35">
      <c r="A17" t="s">
        <v>29</v>
      </c>
      <c r="B17">
        <v>109</v>
      </c>
      <c r="C17">
        <v>112</v>
      </c>
      <c r="D17">
        <v>2E-3</v>
      </c>
      <c r="E17">
        <v>8.4000000000000005E-2</v>
      </c>
      <c r="F17">
        <v>0</v>
      </c>
      <c r="G17">
        <v>400</v>
      </c>
      <c r="H17">
        <v>510</v>
      </c>
      <c r="I17">
        <v>600</v>
      </c>
      <c r="J17">
        <v>0.02</v>
      </c>
      <c r="K17">
        <v>768</v>
      </c>
      <c r="L17">
        <v>1.03</v>
      </c>
      <c r="M17">
        <v>0</v>
      </c>
      <c r="N17">
        <v>0</v>
      </c>
      <c r="P17" t="str">
        <f t="shared" si="0"/>
        <v>No</v>
      </c>
    </row>
    <row r="18" spans="1:16" x14ac:dyDescent="0.35">
      <c r="A18" t="s">
        <v>30</v>
      </c>
      <c r="B18">
        <v>110</v>
      </c>
      <c r="C18">
        <v>111</v>
      </c>
      <c r="D18">
        <v>2E-3</v>
      </c>
      <c r="E18">
        <v>8.4000000000000005E-2</v>
      </c>
      <c r="F18">
        <v>0</v>
      </c>
      <c r="G18">
        <v>400</v>
      </c>
      <c r="H18">
        <v>510</v>
      </c>
      <c r="I18">
        <v>600</v>
      </c>
      <c r="J18">
        <v>0.02</v>
      </c>
      <c r="K18">
        <v>768</v>
      </c>
      <c r="L18">
        <v>1.0149999999999999</v>
      </c>
      <c r="M18">
        <v>0</v>
      </c>
      <c r="N18">
        <v>0</v>
      </c>
      <c r="P18" t="str">
        <f t="shared" si="0"/>
        <v>No</v>
      </c>
    </row>
    <row r="19" spans="1:16" x14ac:dyDescent="0.35">
      <c r="A19" t="s">
        <v>31</v>
      </c>
      <c r="B19">
        <v>110</v>
      </c>
      <c r="C19">
        <v>112</v>
      </c>
      <c r="D19">
        <v>2E-3</v>
      </c>
      <c r="E19">
        <v>8.4000000000000005E-2</v>
      </c>
      <c r="F19">
        <v>0</v>
      </c>
      <c r="G19">
        <v>400</v>
      </c>
      <c r="H19">
        <v>510</v>
      </c>
      <c r="I19">
        <v>600</v>
      </c>
      <c r="J19">
        <v>0.02</v>
      </c>
      <c r="K19">
        <v>768</v>
      </c>
      <c r="L19">
        <v>1.0149999999999999</v>
      </c>
      <c r="M19">
        <v>0</v>
      </c>
      <c r="N19">
        <v>0</v>
      </c>
      <c r="P19" t="str">
        <f t="shared" si="0"/>
        <v>No</v>
      </c>
    </row>
    <row r="20" spans="1:16" x14ac:dyDescent="0.35">
      <c r="A20" t="s">
        <v>32</v>
      </c>
      <c r="B20">
        <v>111</v>
      </c>
      <c r="C20">
        <v>113</v>
      </c>
      <c r="D20">
        <v>6.0000000000000001E-3</v>
      </c>
      <c r="E20">
        <v>4.8000000000000001E-2</v>
      </c>
      <c r="F20">
        <v>0.1</v>
      </c>
      <c r="G20">
        <v>500</v>
      </c>
      <c r="H20">
        <v>600</v>
      </c>
      <c r="I20">
        <v>625</v>
      </c>
      <c r="J20">
        <v>0.4</v>
      </c>
      <c r="K20">
        <v>11</v>
      </c>
      <c r="L20">
        <v>0</v>
      </c>
      <c r="M20">
        <v>0.8</v>
      </c>
      <c r="N20">
        <v>33</v>
      </c>
      <c r="P20" t="str">
        <f t="shared" si="0"/>
        <v>No</v>
      </c>
    </row>
    <row r="21" spans="1:16" x14ac:dyDescent="0.35">
      <c r="A21" t="s">
        <v>33</v>
      </c>
      <c r="B21">
        <v>111</v>
      </c>
      <c r="C21">
        <v>114</v>
      </c>
      <c r="D21">
        <v>5.0000000000000001E-3</v>
      </c>
      <c r="E21">
        <v>4.2000000000000003E-2</v>
      </c>
      <c r="F21">
        <v>8.7999999999999995E-2</v>
      </c>
      <c r="G21">
        <v>500</v>
      </c>
      <c r="H21">
        <v>600</v>
      </c>
      <c r="I21">
        <v>625</v>
      </c>
      <c r="J21">
        <v>0.39</v>
      </c>
      <c r="K21">
        <v>11</v>
      </c>
      <c r="L21">
        <v>0</v>
      </c>
      <c r="M21">
        <v>0.7</v>
      </c>
      <c r="N21">
        <v>29</v>
      </c>
      <c r="P21" t="str">
        <f t="shared" si="0"/>
        <v>No</v>
      </c>
    </row>
    <row r="22" spans="1:16" x14ac:dyDescent="0.35">
      <c r="A22" t="s">
        <v>34</v>
      </c>
      <c r="B22">
        <v>112</v>
      </c>
      <c r="C22">
        <v>113</v>
      </c>
      <c r="D22">
        <v>6.0000000000000001E-3</v>
      </c>
      <c r="E22">
        <v>4.8000000000000001E-2</v>
      </c>
      <c r="F22">
        <v>0.1</v>
      </c>
      <c r="G22">
        <v>500</v>
      </c>
      <c r="H22">
        <v>600</v>
      </c>
      <c r="I22">
        <v>625</v>
      </c>
      <c r="J22">
        <v>0.4</v>
      </c>
      <c r="K22">
        <v>11</v>
      </c>
      <c r="L22">
        <v>0</v>
      </c>
      <c r="M22">
        <v>0.8</v>
      </c>
      <c r="N22">
        <v>33</v>
      </c>
      <c r="P22" t="str">
        <f t="shared" si="0"/>
        <v>No</v>
      </c>
    </row>
    <row r="23" spans="1:16" x14ac:dyDescent="0.35">
      <c r="A23" t="s">
        <v>35</v>
      </c>
      <c r="B23">
        <v>112</v>
      </c>
      <c r="C23">
        <v>123</v>
      </c>
      <c r="D23">
        <v>1.2E-2</v>
      </c>
      <c r="E23">
        <v>9.7000000000000003E-2</v>
      </c>
      <c r="F23">
        <v>0.20300000000000001</v>
      </c>
      <c r="G23">
        <v>500</v>
      </c>
      <c r="H23">
        <v>600</v>
      </c>
      <c r="I23">
        <v>625</v>
      </c>
      <c r="J23">
        <v>0.52</v>
      </c>
      <c r="K23">
        <v>11</v>
      </c>
      <c r="L23">
        <v>0</v>
      </c>
      <c r="M23">
        <v>1.6</v>
      </c>
      <c r="N23">
        <v>67</v>
      </c>
      <c r="P23" t="str">
        <f t="shared" si="0"/>
        <v>No</v>
      </c>
    </row>
    <row r="24" spans="1:16" x14ac:dyDescent="0.35">
      <c r="A24" t="s">
        <v>36</v>
      </c>
      <c r="B24">
        <v>113</v>
      </c>
      <c r="C24">
        <v>123</v>
      </c>
      <c r="D24">
        <v>1.0999999999999999E-2</v>
      </c>
      <c r="E24">
        <v>8.6999999999999994E-2</v>
      </c>
      <c r="F24">
        <v>0.182</v>
      </c>
      <c r="G24">
        <v>500</v>
      </c>
      <c r="H24">
        <v>600</v>
      </c>
      <c r="I24">
        <v>625</v>
      </c>
      <c r="J24">
        <v>0.49</v>
      </c>
      <c r="K24">
        <v>11</v>
      </c>
      <c r="L24">
        <v>0</v>
      </c>
      <c r="M24">
        <v>1.5</v>
      </c>
      <c r="N24">
        <v>60</v>
      </c>
      <c r="P24" t="str">
        <f t="shared" si="0"/>
        <v>No</v>
      </c>
    </row>
    <row r="25" spans="1:16" s="3" customFormat="1" x14ac:dyDescent="0.35">
      <c r="A25" s="3" t="s">
        <v>37</v>
      </c>
      <c r="B25" s="3">
        <v>113</v>
      </c>
      <c r="C25" s="3">
        <v>215</v>
      </c>
      <c r="D25" s="3">
        <v>0.01</v>
      </c>
      <c r="E25" s="3">
        <v>7.4999999999999997E-2</v>
      </c>
      <c r="F25" s="3">
        <v>0.158</v>
      </c>
      <c r="G25" s="3">
        <v>500</v>
      </c>
      <c r="H25" s="3">
        <v>600</v>
      </c>
      <c r="I25" s="3">
        <v>625</v>
      </c>
      <c r="J25" s="3">
        <v>0.47</v>
      </c>
      <c r="K25" s="3">
        <v>11</v>
      </c>
      <c r="L25" s="3">
        <v>0</v>
      </c>
      <c r="M25" s="3">
        <v>1.3</v>
      </c>
      <c r="N25" s="3">
        <v>52</v>
      </c>
      <c r="P25" t="str">
        <f t="shared" si="0"/>
        <v>Yes</v>
      </c>
    </row>
    <row r="26" spans="1:16" x14ac:dyDescent="0.35">
      <c r="A26" t="s">
        <v>38</v>
      </c>
      <c r="B26">
        <v>114</v>
      </c>
      <c r="C26">
        <v>116</v>
      </c>
      <c r="D26">
        <v>5.0000000000000001E-3</v>
      </c>
      <c r="E26">
        <v>5.8999999999999997E-2</v>
      </c>
      <c r="F26">
        <v>8.2000000000000003E-2</v>
      </c>
      <c r="G26">
        <v>500</v>
      </c>
      <c r="H26">
        <v>600</v>
      </c>
      <c r="I26">
        <v>625</v>
      </c>
      <c r="J26">
        <v>0.38</v>
      </c>
      <c r="K26">
        <v>11</v>
      </c>
      <c r="L26">
        <v>0</v>
      </c>
      <c r="M26">
        <v>0.7</v>
      </c>
      <c r="N26">
        <v>27</v>
      </c>
      <c r="P26" t="str">
        <f t="shared" si="0"/>
        <v>No</v>
      </c>
    </row>
    <row r="27" spans="1:16" x14ac:dyDescent="0.35">
      <c r="A27" t="s">
        <v>39</v>
      </c>
      <c r="B27">
        <v>115</v>
      </c>
      <c r="C27">
        <v>116</v>
      </c>
      <c r="D27">
        <v>2E-3</v>
      </c>
      <c r="E27">
        <v>1.7000000000000001E-2</v>
      </c>
      <c r="F27">
        <v>3.5999999999999997E-2</v>
      </c>
      <c r="G27">
        <v>500</v>
      </c>
      <c r="H27">
        <v>600</v>
      </c>
      <c r="I27">
        <v>625</v>
      </c>
      <c r="J27">
        <v>0.33</v>
      </c>
      <c r="K27">
        <v>11</v>
      </c>
      <c r="L27">
        <v>0</v>
      </c>
      <c r="M27">
        <v>0.3</v>
      </c>
      <c r="N27">
        <v>12</v>
      </c>
      <c r="P27" t="str">
        <f t="shared" si="0"/>
        <v>No</v>
      </c>
    </row>
    <row r="28" spans="1:16" x14ac:dyDescent="0.35">
      <c r="A28" t="s">
        <v>40</v>
      </c>
      <c r="B28">
        <v>115</v>
      </c>
      <c r="C28">
        <v>121</v>
      </c>
      <c r="D28">
        <v>6.0000000000000001E-3</v>
      </c>
      <c r="E28">
        <v>4.9000000000000002E-2</v>
      </c>
      <c r="F28">
        <v>0.10299999999999999</v>
      </c>
      <c r="G28">
        <v>500</v>
      </c>
      <c r="H28">
        <v>600</v>
      </c>
      <c r="I28">
        <v>625</v>
      </c>
      <c r="J28">
        <v>0.41</v>
      </c>
      <c r="K28">
        <v>11</v>
      </c>
      <c r="L28">
        <v>0</v>
      </c>
      <c r="M28">
        <v>0.8</v>
      </c>
      <c r="N28">
        <v>34</v>
      </c>
      <c r="P28" t="str">
        <f t="shared" si="0"/>
        <v>No</v>
      </c>
    </row>
    <row r="29" spans="1:16" x14ac:dyDescent="0.35">
      <c r="A29" t="s">
        <v>41</v>
      </c>
      <c r="B29">
        <v>115</v>
      </c>
      <c r="C29">
        <v>121</v>
      </c>
      <c r="D29">
        <v>6.0000000000000001E-3</v>
      </c>
      <c r="E29">
        <v>4.9000000000000002E-2</v>
      </c>
      <c r="F29">
        <v>0.10299999999999999</v>
      </c>
      <c r="G29">
        <v>500</v>
      </c>
      <c r="H29">
        <v>600</v>
      </c>
      <c r="I29">
        <v>625</v>
      </c>
      <c r="J29">
        <v>0.41</v>
      </c>
      <c r="K29">
        <v>11</v>
      </c>
      <c r="L29">
        <v>0</v>
      </c>
      <c r="M29">
        <v>0.8</v>
      </c>
      <c r="N29">
        <v>34</v>
      </c>
      <c r="P29" t="str">
        <f t="shared" si="0"/>
        <v>No</v>
      </c>
    </row>
    <row r="30" spans="1:16" x14ac:dyDescent="0.35">
      <c r="A30" t="s">
        <v>42</v>
      </c>
      <c r="B30">
        <v>115</v>
      </c>
      <c r="C30">
        <v>124</v>
      </c>
      <c r="D30">
        <v>7.0000000000000001E-3</v>
      </c>
      <c r="E30">
        <v>5.1999999999999998E-2</v>
      </c>
      <c r="F30">
        <v>0.109</v>
      </c>
      <c r="G30">
        <v>500</v>
      </c>
      <c r="H30">
        <v>600</v>
      </c>
      <c r="I30">
        <v>625</v>
      </c>
      <c r="J30">
        <v>0.41</v>
      </c>
      <c r="K30">
        <v>11</v>
      </c>
      <c r="L30">
        <v>0</v>
      </c>
      <c r="M30">
        <v>0.9</v>
      </c>
      <c r="N30">
        <v>36</v>
      </c>
      <c r="P30" t="str">
        <f t="shared" si="0"/>
        <v>No</v>
      </c>
    </row>
    <row r="31" spans="1:16" x14ac:dyDescent="0.35">
      <c r="A31" t="s">
        <v>43</v>
      </c>
      <c r="B31">
        <v>116</v>
      </c>
      <c r="C31">
        <v>117</v>
      </c>
      <c r="D31">
        <v>3.0000000000000001E-3</v>
      </c>
      <c r="E31">
        <v>2.5999999999999999E-2</v>
      </c>
      <c r="F31">
        <v>5.5E-2</v>
      </c>
      <c r="G31">
        <v>500</v>
      </c>
      <c r="H31">
        <v>600</v>
      </c>
      <c r="I31">
        <v>625</v>
      </c>
      <c r="J31">
        <v>0.35</v>
      </c>
      <c r="K31">
        <v>11</v>
      </c>
      <c r="L31">
        <v>0</v>
      </c>
      <c r="M31">
        <v>0.4</v>
      </c>
      <c r="N31">
        <v>18</v>
      </c>
      <c r="P31" t="str">
        <f t="shared" si="0"/>
        <v>No</v>
      </c>
    </row>
    <row r="32" spans="1:16" x14ac:dyDescent="0.35">
      <c r="A32" t="s">
        <v>44</v>
      </c>
      <c r="B32">
        <v>116</v>
      </c>
      <c r="C32">
        <v>119</v>
      </c>
      <c r="D32">
        <v>3.0000000000000001E-3</v>
      </c>
      <c r="E32">
        <v>2.3E-2</v>
      </c>
      <c r="F32">
        <v>4.9000000000000002E-2</v>
      </c>
      <c r="G32">
        <v>500</v>
      </c>
      <c r="H32">
        <v>600</v>
      </c>
      <c r="I32">
        <v>625</v>
      </c>
      <c r="J32">
        <v>0.34</v>
      </c>
      <c r="K32">
        <v>11</v>
      </c>
      <c r="L32">
        <v>0</v>
      </c>
      <c r="M32">
        <v>0.4</v>
      </c>
      <c r="N32">
        <v>16</v>
      </c>
      <c r="P32" t="str">
        <f t="shared" si="0"/>
        <v>No</v>
      </c>
    </row>
    <row r="33" spans="1:16" x14ac:dyDescent="0.35">
      <c r="A33" t="s">
        <v>45</v>
      </c>
      <c r="B33">
        <v>117</v>
      </c>
      <c r="C33">
        <v>118</v>
      </c>
      <c r="D33">
        <v>2E-3</v>
      </c>
      <c r="E33">
        <v>1.4E-2</v>
      </c>
      <c r="F33">
        <v>0.03</v>
      </c>
      <c r="G33">
        <v>500</v>
      </c>
      <c r="H33">
        <v>600</v>
      </c>
      <c r="I33">
        <v>625</v>
      </c>
      <c r="J33">
        <v>0.32</v>
      </c>
      <c r="K33">
        <v>11</v>
      </c>
      <c r="L33">
        <v>0</v>
      </c>
      <c r="M33">
        <v>0.2</v>
      </c>
      <c r="N33">
        <v>10</v>
      </c>
      <c r="P33" t="str">
        <f t="shared" si="0"/>
        <v>No</v>
      </c>
    </row>
    <row r="34" spans="1:16" x14ac:dyDescent="0.35">
      <c r="A34" t="s">
        <v>46</v>
      </c>
      <c r="B34">
        <v>117</v>
      </c>
      <c r="C34">
        <v>122</v>
      </c>
      <c r="D34">
        <v>1.4E-2</v>
      </c>
      <c r="E34">
        <v>0.105</v>
      </c>
      <c r="F34">
        <v>0.221</v>
      </c>
      <c r="G34">
        <v>500</v>
      </c>
      <c r="H34">
        <v>600</v>
      </c>
      <c r="I34">
        <v>625</v>
      </c>
      <c r="J34">
        <v>0.54</v>
      </c>
      <c r="K34">
        <v>11</v>
      </c>
      <c r="L34">
        <v>0</v>
      </c>
      <c r="M34">
        <v>1.8</v>
      </c>
      <c r="N34">
        <v>73</v>
      </c>
      <c r="P34" t="str">
        <f t="shared" si="0"/>
        <v>No</v>
      </c>
    </row>
    <row r="35" spans="1:16" x14ac:dyDescent="0.35">
      <c r="A35" t="s">
        <v>47</v>
      </c>
      <c r="B35">
        <v>118</v>
      </c>
      <c r="C35">
        <v>121</v>
      </c>
      <c r="D35">
        <v>3.0000000000000001E-3</v>
      </c>
      <c r="E35">
        <v>2.5999999999999999E-2</v>
      </c>
      <c r="F35">
        <v>5.5E-2</v>
      </c>
      <c r="G35">
        <v>500</v>
      </c>
      <c r="H35">
        <v>600</v>
      </c>
      <c r="I35">
        <v>625</v>
      </c>
      <c r="J35">
        <v>0.35</v>
      </c>
      <c r="K35">
        <v>11</v>
      </c>
      <c r="L35">
        <v>0</v>
      </c>
      <c r="M35">
        <v>0.4</v>
      </c>
      <c r="N35">
        <v>18</v>
      </c>
      <c r="P35" t="str">
        <f t="shared" si="0"/>
        <v>No</v>
      </c>
    </row>
    <row r="36" spans="1:16" x14ac:dyDescent="0.35">
      <c r="A36" t="s">
        <v>48</v>
      </c>
      <c r="B36">
        <v>118</v>
      </c>
      <c r="C36">
        <v>121</v>
      </c>
      <c r="D36">
        <v>3.0000000000000001E-3</v>
      </c>
      <c r="E36">
        <v>2.5999999999999999E-2</v>
      </c>
      <c r="F36">
        <v>5.5E-2</v>
      </c>
      <c r="G36">
        <v>500</v>
      </c>
      <c r="H36">
        <v>600</v>
      </c>
      <c r="I36">
        <v>625</v>
      </c>
      <c r="J36">
        <v>0.35</v>
      </c>
      <c r="K36">
        <v>11</v>
      </c>
      <c r="L36">
        <v>0</v>
      </c>
      <c r="M36">
        <v>0.4</v>
      </c>
      <c r="N36">
        <v>18</v>
      </c>
      <c r="P36" t="str">
        <f t="shared" si="0"/>
        <v>No</v>
      </c>
    </row>
    <row r="37" spans="1:16" x14ac:dyDescent="0.35">
      <c r="A37" t="s">
        <v>49</v>
      </c>
      <c r="B37">
        <v>119</v>
      </c>
      <c r="C37">
        <v>120</v>
      </c>
      <c r="D37">
        <v>5.0000000000000001E-3</v>
      </c>
      <c r="E37">
        <v>0.04</v>
      </c>
      <c r="F37">
        <v>8.3000000000000004E-2</v>
      </c>
      <c r="G37">
        <v>500</v>
      </c>
      <c r="H37">
        <v>600</v>
      </c>
      <c r="I37">
        <v>625</v>
      </c>
      <c r="J37">
        <v>0.38</v>
      </c>
      <c r="K37">
        <v>11</v>
      </c>
      <c r="L37">
        <v>0</v>
      </c>
      <c r="M37">
        <v>0.7</v>
      </c>
      <c r="N37">
        <v>27.5</v>
      </c>
      <c r="P37" t="str">
        <f t="shared" si="0"/>
        <v>No</v>
      </c>
    </row>
    <row r="38" spans="1:16" x14ac:dyDescent="0.35">
      <c r="A38" t="s">
        <v>50</v>
      </c>
      <c r="B38">
        <v>119</v>
      </c>
      <c r="C38">
        <v>120</v>
      </c>
      <c r="D38">
        <v>5.0000000000000001E-3</v>
      </c>
      <c r="E38">
        <v>0.04</v>
      </c>
      <c r="F38">
        <v>8.3000000000000004E-2</v>
      </c>
      <c r="G38">
        <v>500</v>
      </c>
      <c r="H38">
        <v>600</v>
      </c>
      <c r="I38">
        <v>625</v>
      </c>
      <c r="J38">
        <v>0.38</v>
      </c>
      <c r="K38">
        <v>11</v>
      </c>
      <c r="L38">
        <v>0</v>
      </c>
      <c r="M38">
        <v>0.7</v>
      </c>
      <c r="N38">
        <v>27.5</v>
      </c>
      <c r="P38" t="str">
        <f t="shared" si="0"/>
        <v>No</v>
      </c>
    </row>
    <row r="39" spans="1:16" x14ac:dyDescent="0.35">
      <c r="A39" t="s">
        <v>51</v>
      </c>
      <c r="B39">
        <v>120</v>
      </c>
      <c r="C39">
        <v>123</v>
      </c>
      <c r="D39">
        <v>3.0000000000000001E-3</v>
      </c>
      <c r="E39">
        <v>2.1999999999999999E-2</v>
      </c>
      <c r="F39">
        <v>4.5999999999999999E-2</v>
      </c>
      <c r="G39">
        <v>500</v>
      </c>
      <c r="H39">
        <v>600</v>
      </c>
      <c r="I39">
        <v>625</v>
      </c>
      <c r="J39">
        <v>0.34</v>
      </c>
      <c r="K39">
        <v>11</v>
      </c>
      <c r="L39">
        <v>0</v>
      </c>
      <c r="M39">
        <v>0.4</v>
      </c>
      <c r="N39">
        <v>15</v>
      </c>
      <c r="P39" t="str">
        <f t="shared" si="0"/>
        <v>No</v>
      </c>
    </row>
    <row r="40" spans="1:16" x14ac:dyDescent="0.35">
      <c r="A40" t="s">
        <v>52</v>
      </c>
      <c r="B40">
        <v>120</v>
      </c>
      <c r="C40">
        <v>123</v>
      </c>
      <c r="D40">
        <v>3.0000000000000001E-3</v>
      </c>
      <c r="E40">
        <v>2.1999999999999999E-2</v>
      </c>
      <c r="F40">
        <v>4.5999999999999999E-2</v>
      </c>
      <c r="G40">
        <v>500</v>
      </c>
      <c r="H40">
        <v>600</v>
      </c>
      <c r="I40">
        <v>625</v>
      </c>
      <c r="J40">
        <v>0.34</v>
      </c>
      <c r="K40">
        <v>11</v>
      </c>
      <c r="L40">
        <v>0</v>
      </c>
      <c r="M40">
        <v>0.4</v>
      </c>
      <c r="N40">
        <v>15</v>
      </c>
      <c r="P40" t="str">
        <f t="shared" si="0"/>
        <v>No</v>
      </c>
    </row>
    <row r="41" spans="1:16" x14ac:dyDescent="0.35">
      <c r="A41" t="s">
        <v>53</v>
      </c>
      <c r="B41">
        <v>121</v>
      </c>
      <c r="C41">
        <v>122</v>
      </c>
      <c r="D41">
        <v>8.9999999999999993E-3</v>
      </c>
      <c r="E41">
        <v>6.8000000000000005E-2</v>
      </c>
      <c r="F41">
        <v>0.14199999999999999</v>
      </c>
      <c r="G41">
        <v>500</v>
      </c>
      <c r="H41">
        <v>600</v>
      </c>
      <c r="I41">
        <v>625</v>
      </c>
      <c r="J41">
        <v>0.45</v>
      </c>
      <c r="K41">
        <v>11</v>
      </c>
      <c r="L41">
        <v>0</v>
      </c>
      <c r="M41">
        <v>1.2</v>
      </c>
      <c r="N41">
        <v>47</v>
      </c>
      <c r="P41" t="str">
        <f t="shared" si="0"/>
        <v>No</v>
      </c>
    </row>
    <row r="42" spans="1:16" s="3" customFormat="1" x14ac:dyDescent="0.35">
      <c r="A42" s="3" t="s">
        <v>54</v>
      </c>
      <c r="B42" s="3">
        <v>123</v>
      </c>
      <c r="C42" s="3">
        <v>217</v>
      </c>
      <c r="D42" s="3">
        <v>0.01</v>
      </c>
      <c r="E42" s="3">
        <v>7.3999999999999996E-2</v>
      </c>
      <c r="F42" s="3">
        <v>0.155</v>
      </c>
      <c r="G42" s="3">
        <v>500</v>
      </c>
      <c r="H42" s="3">
        <v>600</v>
      </c>
      <c r="I42" s="3">
        <v>625</v>
      </c>
      <c r="J42" s="3">
        <v>0.46</v>
      </c>
      <c r="K42" s="3">
        <v>11</v>
      </c>
      <c r="L42" s="3">
        <v>0</v>
      </c>
      <c r="M42" s="3">
        <v>1.3</v>
      </c>
      <c r="N42" s="3">
        <v>51</v>
      </c>
      <c r="P42" t="str">
        <f t="shared" si="0"/>
        <v>Yes</v>
      </c>
    </row>
    <row r="43" spans="1:16" x14ac:dyDescent="0.35">
      <c r="A43" t="s">
        <v>55</v>
      </c>
      <c r="B43">
        <v>201</v>
      </c>
      <c r="C43">
        <v>202</v>
      </c>
      <c r="D43">
        <v>3.0000000000000001E-3</v>
      </c>
      <c r="E43">
        <v>1.4E-2</v>
      </c>
      <c r="F43">
        <v>0.46100000000000002</v>
      </c>
      <c r="G43">
        <v>175</v>
      </c>
      <c r="H43">
        <v>193</v>
      </c>
      <c r="I43">
        <v>200</v>
      </c>
      <c r="J43">
        <v>0.24</v>
      </c>
      <c r="K43">
        <v>16</v>
      </c>
      <c r="L43">
        <v>0</v>
      </c>
      <c r="M43">
        <v>0</v>
      </c>
      <c r="N43">
        <v>3</v>
      </c>
      <c r="P43" t="str">
        <f t="shared" si="0"/>
        <v>No</v>
      </c>
    </row>
    <row r="44" spans="1:16" x14ac:dyDescent="0.35">
      <c r="A44" t="s">
        <v>56</v>
      </c>
      <c r="B44">
        <v>201</v>
      </c>
      <c r="C44">
        <v>203</v>
      </c>
      <c r="D44">
        <v>5.5E-2</v>
      </c>
      <c r="E44">
        <v>0.21099999999999999</v>
      </c>
      <c r="F44">
        <v>5.7000000000000002E-2</v>
      </c>
      <c r="G44">
        <v>175</v>
      </c>
      <c r="H44">
        <v>208</v>
      </c>
      <c r="I44">
        <v>220</v>
      </c>
      <c r="J44">
        <v>0.51</v>
      </c>
      <c r="K44">
        <v>10</v>
      </c>
      <c r="L44">
        <v>0</v>
      </c>
      <c r="M44">
        <v>2.9</v>
      </c>
      <c r="N44">
        <v>55</v>
      </c>
      <c r="P44" t="str">
        <f t="shared" si="0"/>
        <v>No</v>
      </c>
    </row>
    <row r="45" spans="1:16" x14ac:dyDescent="0.35">
      <c r="A45" t="s">
        <v>57</v>
      </c>
      <c r="B45">
        <v>201</v>
      </c>
      <c r="C45">
        <v>205</v>
      </c>
      <c r="D45">
        <v>2.1999999999999999E-2</v>
      </c>
      <c r="E45">
        <v>8.5000000000000006E-2</v>
      </c>
      <c r="F45">
        <v>2.3E-2</v>
      </c>
      <c r="G45">
        <v>175</v>
      </c>
      <c r="H45">
        <v>208</v>
      </c>
      <c r="I45">
        <v>220</v>
      </c>
      <c r="J45">
        <v>0.33</v>
      </c>
      <c r="K45">
        <v>10</v>
      </c>
      <c r="L45">
        <v>0</v>
      </c>
      <c r="M45">
        <v>1.2</v>
      </c>
      <c r="N45">
        <v>22</v>
      </c>
      <c r="P45" t="str">
        <f t="shared" si="0"/>
        <v>No</v>
      </c>
    </row>
    <row r="46" spans="1:16" x14ac:dyDescent="0.35">
      <c r="A46" t="s">
        <v>58</v>
      </c>
      <c r="B46">
        <v>202</v>
      </c>
      <c r="C46">
        <v>204</v>
      </c>
      <c r="D46">
        <v>3.3000000000000002E-2</v>
      </c>
      <c r="E46">
        <v>0.127</v>
      </c>
      <c r="F46">
        <v>3.4000000000000002E-2</v>
      </c>
      <c r="G46">
        <v>175</v>
      </c>
      <c r="H46">
        <v>208</v>
      </c>
      <c r="I46">
        <v>220</v>
      </c>
      <c r="J46">
        <v>0.39</v>
      </c>
      <c r="K46">
        <v>10</v>
      </c>
      <c r="L46">
        <v>0</v>
      </c>
      <c r="M46">
        <v>1.7</v>
      </c>
      <c r="N46">
        <v>33</v>
      </c>
      <c r="P46" t="str">
        <f t="shared" si="0"/>
        <v>No</v>
      </c>
    </row>
    <row r="47" spans="1:16" x14ac:dyDescent="0.35">
      <c r="A47" t="s">
        <v>59</v>
      </c>
      <c r="B47">
        <v>202</v>
      </c>
      <c r="C47">
        <v>206</v>
      </c>
      <c r="D47">
        <v>0.05</v>
      </c>
      <c r="E47">
        <v>0.192</v>
      </c>
      <c r="F47">
        <v>5.1999999999999998E-2</v>
      </c>
      <c r="G47">
        <v>175</v>
      </c>
      <c r="H47">
        <v>208</v>
      </c>
      <c r="I47">
        <v>220</v>
      </c>
      <c r="J47">
        <v>0.48</v>
      </c>
      <c r="K47">
        <v>10</v>
      </c>
      <c r="L47">
        <v>0</v>
      </c>
      <c r="M47">
        <v>2.6</v>
      </c>
      <c r="N47">
        <v>50</v>
      </c>
      <c r="P47" t="str">
        <f t="shared" si="0"/>
        <v>No</v>
      </c>
    </row>
    <row r="48" spans="1:16" x14ac:dyDescent="0.35">
      <c r="A48" t="s">
        <v>60</v>
      </c>
      <c r="B48">
        <v>203</v>
      </c>
      <c r="C48">
        <v>209</v>
      </c>
      <c r="D48">
        <v>3.1E-2</v>
      </c>
      <c r="E48">
        <v>0.11899999999999999</v>
      </c>
      <c r="F48">
        <v>3.2000000000000001E-2</v>
      </c>
      <c r="G48">
        <v>175</v>
      </c>
      <c r="H48">
        <v>208</v>
      </c>
      <c r="I48">
        <v>220</v>
      </c>
      <c r="J48">
        <v>0.38</v>
      </c>
      <c r="K48">
        <v>10</v>
      </c>
      <c r="L48">
        <v>0</v>
      </c>
      <c r="M48">
        <v>1.6</v>
      </c>
      <c r="N48">
        <v>31</v>
      </c>
      <c r="P48" t="str">
        <f t="shared" si="0"/>
        <v>No</v>
      </c>
    </row>
    <row r="49" spans="1:16" x14ac:dyDescent="0.35">
      <c r="A49" t="s">
        <v>61</v>
      </c>
      <c r="B49">
        <v>203</v>
      </c>
      <c r="C49">
        <v>224</v>
      </c>
      <c r="D49">
        <v>2E-3</v>
      </c>
      <c r="E49">
        <v>8.4000000000000005E-2</v>
      </c>
      <c r="F49">
        <v>0</v>
      </c>
      <c r="G49">
        <v>400</v>
      </c>
      <c r="H49">
        <v>510</v>
      </c>
      <c r="I49">
        <v>600</v>
      </c>
      <c r="J49">
        <v>0.02</v>
      </c>
      <c r="K49">
        <v>768</v>
      </c>
      <c r="L49">
        <v>1.0149999999999999</v>
      </c>
      <c r="M49">
        <v>0</v>
      </c>
      <c r="N49">
        <v>0</v>
      </c>
      <c r="P49" t="str">
        <f t="shared" si="0"/>
        <v>No</v>
      </c>
    </row>
    <row r="50" spans="1:16" x14ac:dyDescent="0.35">
      <c r="A50" t="s">
        <v>62</v>
      </c>
      <c r="B50">
        <v>204</v>
      </c>
      <c r="C50">
        <v>209</v>
      </c>
      <c r="D50">
        <v>2.7E-2</v>
      </c>
      <c r="E50">
        <v>0.104</v>
      </c>
      <c r="F50">
        <v>2.8000000000000001E-2</v>
      </c>
      <c r="G50">
        <v>175</v>
      </c>
      <c r="H50">
        <v>208</v>
      </c>
      <c r="I50">
        <v>220</v>
      </c>
      <c r="J50">
        <v>0.36</v>
      </c>
      <c r="K50">
        <v>10</v>
      </c>
      <c r="L50">
        <v>0</v>
      </c>
      <c r="M50">
        <v>1.4</v>
      </c>
      <c r="N50">
        <v>27</v>
      </c>
      <c r="P50" t="str">
        <f t="shared" si="0"/>
        <v>No</v>
      </c>
    </row>
    <row r="51" spans="1:16" x14ac:dyDescent="0.35">
      <c r="A51" t="s">
        <v>63</v>
      </c>
      <c r="B51">
        <v>205</v>
      </c>
      <c r="C51">
        <v>210</v>
      </c>
      <c r="D51">
        <v>2.3E-2</v>
      </c>
      <c r="E51">
        <v>8.7999999999999995E-2</v>
      </c>
      <c r="F51">
        <v>2.4E-2</v>
      </c>
      <c r="G51">
        <v>175</v>
      </c>
      <c r="H51">
        <v>208</v>
      </c>
      <c r="I51">
        <v>220</v>
      </c>
      <c r="J51">
        <v>0.34</v>
      </c>
      <c r="K51">
        <v>10</v>
      </c>
      <c r="L51">
        <v>0</v>
      </c>
      <c r="M51">
        <v>1.2</v>
      </c>
      <c r="N51">
        <v>23</v>
      </c>
      <c r="P51" t="str">
        <f t="shared" si="0"/>
        <v>No</v>
      </c>
    </row>
    <row r="52" spans="1:16" x14ac:dyDescent="0.35">
      <c r="A52" t="s">
        <v>64</v>
      </c>
      <c r="B52">
        <v>206</v>
      </c>
      <c r="C52">
        <v>210</v>
      </c>
      <c r="D52">
        <v>1.4E-2</v>
      </c>
      <c r="E52">
        <v>6.0999999999999999E-2</v>
      </c>
      <c r="F52">
        <v>2.4590000000000001</v>
      </c>
      <c r="G52">
        <v>175</v>
      </c>
      <c r="H52">
        <v>193</v>
      </c>
      <c r="I52">
        <v>200</v>
      </c>
      <c r="J52">
        <v>0.33</v>
      </c>
      <c r="K52">
        <v>35</v>
      </c>
      <c r="L52">
        <v>0</v>
      </c>
      <c r="M52">
        <v>0</v>
      </c>
      <c r="N52">
        <v>16</v>
      </c>
      <c r="P52" t="str">
        <f t="shared" si="0"/>
        <v>No</v>
      </c>
    </row>
    <row r="53" spans="1:16" x14ac:dyDescent="0.35">
      <c r="A53" t="s">
        <v>65</v>
      </c>
      <c r="B53">
        <v>207</v>
      </c>
      <c r="C53">
        <v>208</v>
      </c>
      <c r="D53">
        <v>1.6E-2</v>
      </c>
      <c r="E53">
        <v>6.0999999999999999E-2</v>
      </c>
      <c r="F53">
        <v>1.7000000000000001E-2</v>
      </c>
      <c r="G53">
        <v>175</v>
      </c>
      <c r="H53">
        <v>208</v>
      </c>
      <c r="I53">
        <v>220</v>
      </c>
      <c r="J53">
        <v>0.3</v>
      </c>
      <c r="K53">
        <v>10</v>
      </c>
      <c r="L53">
        <v>0</v>
      </c>
      <c r="M53">
        <v>0.8</v>
      </c>
      <c r="N53">
        <v>16</v>
      </c>
      <c r="P53" t="str">
        <f t="shared" si="0"/>
        <v>No</v>
      </c>
    </row>
    <row r="54" spans="1:16" x14ac:dyDescent="0.35">
      <c r="A54" t="s">
        <v>66</v>
      </c>
      <c r="B54">
        <v>208</v>
      </c>
      <c r="C54">
        <v>209</v>
      </c>
      <c r="D54">
        <v>4.2999999999999997E-2</v>
      </c>
      <c r="E54">
        <v>0.16500000000000001</v>
      </c>
      <c r="F54">
        <v>4.4999999999999998E-2</v>
      </c>
      <c r="G54">
        <v>175</v>
      </c>
      <c r="H54">
        <v>208</v>
      </c>
      <c r="I54">
        <v>220</v>
      </c>
      <c r="J54">
        <v>0.44</v>
      </c>
      <c r="K54">
        <v>10</v>
      </c>
      <c r="L54">
        <v>0</v>
      </c>
      <c r="M54">
        <v>2.2999999999999998</v>
      </c>
      <c r="N54">
        <v>43</v>
      </c>
      <c r="P54" t="str">
        <f t="shared" si="0"/>
        <v>No</v>
      </c>
    </row>
    <row r="55" spans="1:16" x14ac:dyDescent="0.35">
      <c r="A55" t="s">
        <v>67</v>
      </c>
      <c r="B55">
        <v>208</v>
      </c>
      <c r="C55">
        <v>210</v>
      </c>
      <c r="D55">
        <v>4.2999999999999997E-2</v>
      </c>
      <c r="E55">
        <v>0.16500000000000001</v>
      </c>
      <c r="F55">
        <v>4.4999999999999998E-2</v>
      </c>
      <c r="G55">
        <v>175</v>
      </c>
      <c r="H55">
        <v>208</v>
      </c>
      <c r="I55">
        <v>220</v>
      </c>
      <c r="J55">
        <v>0.44</v>
      </c>
      <c r="K55">
        <v>10</v>
      </c>
      <c r="L55">
        <v>0</v>
      </c>
      <c r="M55">
        <v>2.2999999999999998</v>
      </c>
      <c r="N55">
        <v>43</v>
      </c>
      <c r="P55" t="str">
        <f t="shared" si="0"/>
        <v>No</v>
      </c>
    </row>
    <row r="56" spans="1:16" x14ac:dyDescent="0.35">
      <c r="A56" t="s">
        <v>68</v>
      </c>
      <c r="B56">
        <v>209</v>
      </c>
      <c r="C56">
        <v>211</v>
      </c>
      <c r="D56">
        <v>2E-3</v>
      </c>
      <c r="E56">
        <v>8.4000000000000005E-2</v>
      </c>
      <c r="F56">
        <v>0</v>
      </c>
      <c r="G56">
        <v>400</v>
      </c>
      <c r="H56">
        <v>510</v>
      </c>
      <c r="I56">
        <v>600</v>
      </c>
      <c r="J56">
        <v>0.02</v>
      </c>
      <c r="K56">
        <v>768</v>
      </c>
      <c r="L56">
        <v>1.03</v>
      </c>
      <c r="M56">
        <v>0</v>
      </c>
      <c r="N56">
        <v>0</v>
      </c>
      <c r="P56" t="str">
        <f t="shared" si="0"/>
        <v>No</v>
      </c>
    </row>
    <row r="57" spans="1:16" x14ac:dyDescent="0.35">
      <c r="A57" t="s">
        <v>69</v>
      </c>
      <c r="B57">
        <v>209</v>
      </c>
      <c r="C57">
        <v>212</v>
      </c>
      <c r="D57">
        <v>2E-3</v>
      </c>
      <c r="E57">
        <v>8.4000000000000005E-2</v>
      </c>
      <c r="F57">
        <v>0</v>
      </c>
      <c r="G57">
        <v>400</v>
      </c>
      <c r="H57">
        <v>510</v>
      </c>
      <c r="I57">
        <v>600</v>
      </c>
      <c r="J57">
        <v>0.02</v>
      </c>
      <c r="K57">
        <v>768</v>
      </c>
      <c r="L57">
        <v>1.03</v>
      </c>
      <c r="M57">
        <v>0</v>
      </c>
      <c r="N57">
        <v>0</v>
      </c>
      <c r="P57" t="str">
        <f t="shared" si="0"/>
        <v>No</v>
      </c>
    </row>
    <row r="58" spans="1:16" x14ac:dyDescent="0.35">
      <c r="A58" t="s">
        <v>70</v>
      </c>
      <c r="B58">
        <v>210</v>
      </c>
      <c r="C58">
        <v>211</v>
      </c>
      <c r="D58">
        <v>2E-3</v>
      </c>
      <c r="E58">
        <v>8.4000000000000005E-2</v>
      </c>
      <c r="F58">
        <v>0</v>
      </c>
      <c r="G58">
        <v>400</v>
      </c>
      <c r="H58">
        <v>510</v>
      </c>
      <c r="I58">
        <v>600</v>
      </c>
      <c r="J58">
        <v>0.02</v>
      </c>
      <c r="K58">
        <v>768</v>
      </c>
      <c r="L58">
        <v>1.0149999999999999</v>
      </c>
      <c r="M58">
        <v>0</v>
      </c>
      <c r="N58">
        <v>0</v>
      </c>
      <c r="P58" t="str">
        <f t="shared" si="0"/>
        <v>No</v>
      </c>
    </row>
    <row r="59" spans="1:16" x14ac:dyDescent="0.35">
      <c r="A59" t="s">
        <v>71</v>
      </c>
      <c r="B59">
        <v>210</v>
      </c>
      <c r="C59">
        <v>212</v>
      </c>
      <c r="D59">
        <v>2E-3</v>
      </c>
      <c r="E59">
        <v>8.4000000000000005E-2</v>
      </c>
      <c r="F59">
        <v>0</v>
      </c>
      <c r="G59">
        <v>400</v>
      </c>
      <c r="H59">
        <v>510</v>
      </c>
      <c r="I59">
        <v>600</v>
      </c>
      <c r="J59">
        <v>0.02</v>
      </c>
      <c r="K59">
        <v>768</v>
      </c>
      <c r="L59">
        <v>1.0149999999999999</v>
      </c>
      <c r="M59">
        <v>0</v>
      </c>
      <c r="N59">
        <v>0</v>
      </c>
      <c r="P59" t="str">
        <f t="shared" si="0"/>
        <v>No</v>
      </c>
    </row>
    <row r="60" spans="1:16" x14ac:dyDescent="0.35">
      <c r="A60" t="s">
        <v>72</v>
      </c>
      <c r="B60">
        <v>211</v>
      </c>
      <c r="C60">
        <v>213</v>
      </c>
      <c r="D60">
        <v>6.0000000000000001E-3</v>
      </c>
      <c r="E60">
        <v>4.8000000000000001E-2</v>
      </c>
      <c r="F60">
        <v>0.1</v>
      </c>
      <c r="G60">
        <v>500</v>
      </c>
      <c r="H60">
        <v>600</v>
      </c>
      <c r="I60">
        <v>625</v>
      </c>
      <c r="J60">
        <v>0.4</v>
      </c>
      <c r="K60">
        <v>11</v>
      </c>
      <c r="L60">
        <v>0</v>
      </c>
      <c r="M60">
        <v>0.8</v>
      </c>
      <c r="N60">
        <v>33</v>
      </c>
      <c r="P60" t="str">
        <f t="shared" si="0"/>
        <v>No</v>
      </c>
    </row>
    <row r="61" spans="1:16" x14ac:dyDescent="0.35">
      <c r="A61" t="s">
        <v>73</v>
      </c>
      <c r="B61">
        <v>211</v>
      </c>
      <c r="C61">
        <v>214</v>
      </c>
      <c r="D61">
        <v>5.0000000000000001E-3</v>
      </c>
      <c r="E61">
        <v>4.2000000000000003E-2</v>
      </c>
      <c r="F61">
        <v>8.7999999999999995E-2</v>
      </c>
      <c r="G61">
        <v>500</v>
      </c>
      <c r="H61">
        <v>600</v>
      </c>
      <c r="I61">
        <v>625</v>
      </c>
      <c r="J61">
        <v>0.39</v>
      </c>
      <c r="K61">
        <v>11</v>
      </c>
      <c r="L61">
        <v>0</v>
      </c>
      <c r="M61">
        <v>0.7</v>
      </c>
      <c r="N61">
        <v>29</v>
      </c>
      <c r="P61" t="str">
        <f t="shared" si="0"/>
        <v>No</v>
      </c>
    </row>
    <row r="62" spans="1:16" x14ac:dyDescent="0.35">
      <c r="A62" t="s">
        <v>74</v>
      </c>
      <c r="B62">
        <v>212</v>
      </c>
      <c r="C62">
        <v>213</v>
      </c>
      <c r="D62">
        <v>6.0000000000000001E-3</v>
      </c>
      <c r="E62">
        <v>4.8000000000000001E-2</v>
      </c>
      <c r="F62">
        <v>0.1</v>
      </c>
      <c r="G62">
        <v>500</v>
      </c>
      <c r="H62">
        <v>600</v>
      </c>
      <c r="I62">
        <v>625</v>
      </c>
      <c r="J62">
        <v>0.4</v>
      </c>
      <c r="K62">
        <v>11</v>
      </c>
      <c r="L62">
        <v>0</v>
      </c>
      <c r="M62">
        <v>0.8</v>
      </c>
      <c r="N62">
        <v>33</v>
      </c>
      <c r="P62" t="str">
        <f t="shared" si="0"/>
        <v>No</v>
      </c>
    </row>
    <row r="63" spans="1:16" x14ac:dyDescent="0.35">
      <c r="A63" t="s">
        <v>75</v>
      </c>
      <c r="B63">
        <v>212</v>
      </c>
      <c r="C63">
        <v>223</v>
      </c>
      <c r="D63">
        <v>1.2E-2</v>
      </c>
      <c r="E63">
        <v>9.7000000000000003E-2</v>
      </c>
      <c r="F63">
        <v>0.20300000000000001</v>
      </c>
      <c r="G63">
        <v>500</v>
      </c>
      <c r="H63">
        <v>600</v>
      </c>
      <c r="I63">
        <v>625</v>
      </c>
      <c r="J63">
        <v>0.52</v>
      </c>
      <c r="K63">
        <v>11</v>
      </c>
      <c r="L63">
        <v>0</v>
      </c>
      <c r="M63">
        <v>1.6</v>
      </c>
      <c r="N63">
        <v>67</v>
      </c>
      <c r="P63" t="str">
        <f t="shared" si="0"/>
        <v>No</v>
      </c>
    </row>
    <row r="64" spans="1:16" x14ac:dyDescent="0.35">
      <c r="A64" t="s">
        <v>76</v>
      </c>
      <c r="B64">
        <v>213</v>
      </c>
      <c r="C64">
        <v>223</v>
      </c>
      <c r="D64">
        <v>1.0999999999999999E-2</v>
      </c>
      <c r="E64">
        <v>8.6999999999999994E-2</v>
      </c>
      <c r="F64">
        <v>0.182</v>
      </c>
      <c r="G64">
        <v>500</v>
      </c>
      <c r="H64">
        <v>600</v>
      </c>
      <c r="I64">
        <v>625</v>
      </c>
      <c r="J64">
        <v>0.49</v>
      </c>
      <c r="K64">
        <v>11</v>
      </c>
      <c r="L64">
        <v>0</v>
      </c>
      <c r="M64">
        <v>1.5</v>
      </c>
      <c r="N64">
        <v>60</v>
      </c>
      <c r="P64" t="str">
        <f t="shared" si="0"/>
        <v>No</v>
      </c>
    </row>
    <row r="65" spans="1:16" x14ac:dyDescent="0.35">
      <c r="A65" t="s">
        <v>77</v>
      </c>
      <c r="B65">
        <v>214</v>
      </c>
      <c r="C65">
        <v>216</v>
      </c>
      <c r="D65">
        <v>5.0000000000000001E-3</v>
      </c>
      <c r="E65">
        <v>5.8999999999999997E-2</v>
      </c>
      <c r="F65">
        <v>8.2000000000000003E-2</v>
      </c>
      <c r="G65">
        <v>500</v>
      </c>
      <c r="H65">
        <v>600</v>
      </c>
      <c r="I65">
        <v>625</v>
      </c>
      <c r="J65">
        <v>0.38</v>
      </c>
      <c r="K65">
        <v>11</v>
      </c>
      <c r="L65">
        <v>0</v>
      </c>
      <c r="M65">
        <v>0.7</v>
      </c>
      <c r="N65">
        <v>27</v>
      </c>
      <c r="P65" t="str">
        <f t="shared" si="0"/>
        <v>No</v>
      </c>
    </row>
    <row r="66" spans="1:16" x14ac:dyDescent="0.35">
      <c r="A66" t="s">
        <v>78</v>
      </c>
      <c r="B66">
        <v>215</v>
      </c>
      <c r="C66">
        <v>216</v>
      </c>
      <c r="D66">
        <v>2E-3</v>
      </c>
      <c r="E66">
        <v>1.7000000000000001E-2</v>
      </c>
      <c r="F66">
        <v>3.5999999999999997E-2</v>
      </c>
      <c r="G66">
        <v>500</v>
      </c>
      <c r="H66">
        <v>600</v>
      </c>
      <c r="I66">
        <v>625</v>
      </c>
      <c r="J66">
        <v>0.33</v>
      </c>
      <c r="K66">
        <v>11</v>
      </c>
      <c r="L66">
        <v>0</v>
      </c>
      <c r="M66">
        <v>0.3</v>
      </c>
      <c r="N66">
        <v>12</v>
      </c>
      <c r="P66" t="str">
        <f t="shared" si="0"/>
        <v>No</v>
      </c>
    </row>
    <row r="67" spans="1:16" x14ac:dyDescent="0.35">
      <c r="A67" t="s">
        <v>79</v>
      </c>
      <c r="B67">
        <v>215</v>
      </c>
      <c r="C67">
        <v>221</v>
      </c>
      <c r="D67">
        <v>6.0000000000000001E-3</v>
      </c>
      <c r="E67">
        <v>4.9000000000000002E-2</v>
      </c>
      <c r="F67">
        <v>0.10299999999999999</v>
      </c>
      <c r="G67">
        <v>500</v>
      </c>
      <c r="H67">
        <v>600</v>
      </c>
      <c r="I67">
        <v>625</v>
      </c>
      <c r="J67">
        <v>0.41</v>
      </c>
      <c r="K67">
        <v>11</v>
      </c>
      <c r="L67">
        <v>0</v>
      </c>
      <c r="M67">
        <v>0.8</v>
      </c>
      <c r="N67">
        <v>34</v>
      </c>
      <c r="P67" t="str">
        <f t="shared" ref="P67:P121" si="1">IF(LEFT(B67,1)=LEFT(C67,1),"No","Yes")</f>
        <v>No</v>
      </c>
    </row>
    <row r="68" spans="1:16" x14ac:dyDescent="0.35">
      <c r="A68" t="s">
        <v>80</v>
      </c>
      <c r="B68">
        <v>215</v>
      </c>
      <c r="C68">
        <v>221</v>
      </c>
      <c r="D68">
        <v>6.0000000000000001E-3</v>
      </c>
      <c r="E68">
        <v>4.9000000000000002E-2</v>
      </c>
      <c r="F68">
        <v>0.10299999999999999</v>
      </c>
      <c r="G68">
        <v>500</v>
      </c>
      <c r="H68">
        <v>600</v>
      </c>
      <c r="I68">
        <v>625</v>
      </c>
      <c r="J68">
        <v>0.41</v>
      </c>
      <c r="K68">
        <v>11</v>
      </c>
      <c r="L68">
        <v>0</v>
      </c>
      <c r="M68">
        <v>0.8</v>
      </c>
      <c r="N68">
        <v>34</v>
      </c>
      <c r="P68" t="str">
        <f t="shared" si="1"/>
        <v>No</v>
      </c>
    </row>
    <row r="69" spans="1:16" x14ac:dyDescent="0.35">
      <c r="A69" t="s">
        <v>81</v>
      </c>
      <c r="B69">
        <v>215</v>
      </c>
      <c r="C69">
        <v>224</v>
      </c>
      <c r="D69">
        <v>7.0000000000000001E-3</v>
      </c>
      <c r="E69">
        <v>5.1999999999999998E-2</v>
      </c>
      <c r="F69">
        <v>0.109</v>
      </c>
      <c r="G69">
        <v>500</v>
      </c>
      <c r="H69">
        <v>600</v>
      </c>
      <c r="I69">
        <v>625</v>
      </c>
      <c r="J69">
        <v>0.41</v>
      </c>
      <c r="K69">
        <v>11</v>
      </c>
      <c r="L69">
        <v>0</v>
      </c>
      <c r="M69">
        <v>0.9</v>
      </c>
      <c r="N69">
        <v>36</v>
      </c>
      <c r="P69" t="str">
        <f t="shared" si="1"/>
        <v>No</v>
      </c>
    </row>
    <row r="70" spans="1:16" x14ac:dyDescent="0.35">
      <c r="A70" t="s">
        <v>82</v>
      </c>
      <c r="B70">
        <v>216</v>
      </c>
      <c r="C70">
        <v>217</v>
      </c>
      <c r="D70">
        <v>3.0000000000000001E-3</v>
      </c>
      <c r="E70">
        <v>2.5999999999999999E-2</v>
      </c>
      <c r="F70">
        <v>5.5E-2</v>
      </c>
      <c r="G70">
        <v>500</v>
      </c>
      <c r="H70">
        <v>600</v>
      </c>
      <c r="I70">
        <v>625</v>
      </c>
      <c r="J70">
        <v>0.35</v>
      </c>
      <c r="K70">
        <v>11</v>
      </c>
      <c r="L70">
        <v>0</v>
      </c>
      <c r="M70">
        <v>0.4</v>
      </c>
      <c r="N70">
        <v>18</v>
      </c>
      <c r="P70" t="str">
        <f t="shared" si="1"/>
        <v>No</v>
      </c>
    </row>
    <row r="71" spans="1:16" x14ac:dyDescent="0.35">
      <c r="A71" t="s">
        <v>83</v>
      </c>
      <c r="B71">
        <v>216</v>
      </c>
      <c r="C71">
        <v>219</v>
      </c>
      <c r="D71">
        <v>3.0000000000000001E-3</v>
      </c>
      <c r="E71">
        <v>2.3E-2</v>
      </c>
      <c r="F71">
        <v>4.9000000000000002E-2</v>
      </c>
      <c r="G71">
        <v>500</v>
      </c>
      <c r="H71">
        <v>600</v>
      </c>
      <c r="I71">
        <v>625</v>
      </c>
      <c r="J71">
        <v>0.34</v>
      </c>
      <c r="K71">
        <v>11</v>
      </c>
      <c r="L71">
        <v>0</v>
      </c>
      <c r="M71">
        <v>0.4</v>
      </c>
      <c r="N71">
        <v>16</v>
      </c>
      <c r="P71" t="str">
        <f t="shared" si="1"/>
        <v>No</v>
      </c>
    </row>
    <row r="72" spans="1:16" x14ac:dyDescent="0.35">
      <c r="A72" t="s">
        <v>84</v>
      </c>
      <c r="B72">
        <v>217</v>
      </c>
      <c r="C72">
        <v>218</v>
      </c>
      <c r="D72">
        <v>2E-3</v>
      </c>
      <c r="E72">
        <v>1.4E-2</v>
      </c>
      <c r="F72">
        <v>0.03</v>
      </c>
      <c r="G72">
        <v>500</v>
      </c>
      <c r="H72">
        <v>600</v>
      </c>
      <c r="I72">
        <v>625</v>
      </c>
      <c r="J72">
        <v>0.32</v>
      </c>
      <c r="K72">
        <v>11</v>
      </c>
      <c r="L72">
        <v>0</v>
      </c>
      <c r="M72">
        <v>0.2</v>
      </c>
      <c r="N72">
        <v>10</v>
      </c>
      <c r="P72" t="str">
        <f t="shared" si="1"/>
        <v>No</v>
      </c>
    </row>
    <row r="73" spans="1:16" x14ac:dyDescent="0.35">
      <c r="A73" t="s">
        <v>85</v>
      </c>
      <c r="B73">
        <v>217</v>
      </c>
      <c r="C73">
        <v>222</v>
      </c>
      <c r="D73">
        <v>1.4E-2</v>
      </c>
      <c r="E73">
        <v>0.105</v>
      </c>
      <c r="F73">
        <v>0.221</v>
      </c>
      <c r="G73">
        <v>500</v>
      </c>
      <c r="H73">
        <v>600</v>
      </c>
      <c r="I73">
        <v>625</v>
      </c>
      <c r="J73">
        <v>0.54</v>
      </c>
      <c r="K73">
        <v>11</v>
      </c>
      <c r="L73">
        <v>0</v>
      </c>
      <c r="M73">
        <v>1.8</v>
      </c>
      <c r="N73">
        <v>73</v>
      </c>
      <c r="P73" t="str">
        <f t="shared" si="1"/>
        <v>No</v>
      </c>
    </row>
    <row r="74" spans="1:16" x14ac:dyDescent="0.35">
      <c r="A74" t="s">
        <v>86</v>
      </c>
      <c r="B74">
        <v>218</v>
      </c>
      <c r="C74">
        <v>221</v>
      </c>
      <c r="D74">
        <v>3.0000000000000001E-3</v>
      </c>
      <c r="E74">
        <v>2.5999999999999999E-2</v>
      </c>
      <c r="F74">
        <v>5.5E-2</v>
      </c>
      <c r="G74">
        <v>500</v>
      </c>
      <c r="H74">
        <v>600</v>
      </c>
      <c r="I74">
        <v>625</v>
      </c>
      <c r="J74">
        <v>0.35</v>
      </c>
      <c r="K74">
        <v>11</v>
      </c>
      <c r="L74">
        <v>0</v>
      </c>
      <c r="M74">
        <v>0.4</v>
      </c>
      <c r="N74">
        <v>18</v>
      </c>
      <c r="P74" t="str">
        <f t="shared" si="1"/>
        <v>No</v>
      </c>
    </row>
    <row r="75" spans="1:16" x14ac:dyDescent="0.35">
      <c r="A75" t="s">
        <v>87</v>
      </c>
      <c r="B75">
        <v>218</v>
      </c>
      <c r="C75">
        <v>221</v>
      </c>
      <c r="D75">
        <v>3.0000000000000001E-3</v>
      </c>
      <c r="E75">
        <v>2.5999999999999999E-2</v>
      </c>
      <c r="F75">
        <v>5.5E-2</v>
      </c>
      <c r="G75">
        <v>500</v>
      </c>
      <c r="H75">
        <v>600</v>
      </c>
      <c r="I75">
        <v>625</v>
      </c>
      <c r="J75">
        <v>0.35</v>
      </c>
      <c r="K75">
        <v>11</v>
      </c>
      <c r="L75">
        <v>0</v>
      </c>
      <c r="M75">
        <v>0.4</v>
      </c>
      <c r="N75">
        <v>18</v>
      </c>
      <c r="P75" t="str">
        <f t="shared" si="1"/>
        <v>No</v>
      </c>
    </row>
    <row r="76" spans="1:16" x14ac:dyDescent="0.35">
      <c r="A76" t="s">
        <v>88</v>
      </c>
      <c r="B76">
        <v>219</v>
      </c>
      <c r="C76">
        <v>220</v>
      </c>
      <c r="D76">
        <v>5.0000000000000001E-3</v>
      </c>
      <c r="E76">
        <v>0.04</v>
      </c>
      <c r="F76">
        <v>8.3000000000000004E-2</v>
      </c>
      <c r="G76">
        <v>500</v>
      </c>
      <c r="H76">
        <v>600</v>
      </c>
      <c r="I76">
        <v>625</v>
      </c>
      <c r="J76">
        <v>0.38</v>
      </c>
      <c r="K76">
        <v>11</v>
      </c>
      <c r="L76">
        <v>0</v>
      </c>
      <c r="M76">
        <v>0.7</v>
      </c>
      <c r="N76">
        <v>27.5</v>
      </c>
      <c r="P76" t="str">
        <f t="shared" si="1"/>
        <v>No</v>
      </c>
    </row>
    <row r="77" spans="1:16" x14ac:dyDescent="0.35">
      <c r="A77" t="s">
        <v>89</v>
      </c>
      <c r="B77">
        <v>219</v>
      </c>
      <c r="C77">
        <v>220</v>
      </c>
      <c r="D77">
        <v>5.0000000000000001E-3</v>
      </c>
      <c r="E77">
        <v>0.04</v>
      </c>
      <c r="F77">
        <v>8.3000000000000004E-2</v>
      </c>
      <c r="G77">
        <v>500</v>
      </c>
      <c r="H77">
        <v>600</v>
      </c>
      <c r="I77">
        <v>625</v>
      </c>
      <c r="J77">
        <v>0.38</v>
      </c>
      <c r="K77">
        <v>11</v>
      </c>
      <c r="L77">
        <v>0</v>
      </c>
      <c r="M77">
        <v>0.7</v>
      </c>
      <c r="N77">
        <v>27.5</v>
      </c>
      <c r="P77" t="str">
        <f t="shared" si="1"/>
        <v>No</v>
      </c>
    </row>
    <row r="78" spans="1:16" x14ac:dyDescent="0.35">
      <c r="A78" t="s">
        <v>90</v>
      </c>
      <c r="B78">
        <v>220</v>
      </c>
      <c r="C78">
        <v>223</v>
      </c>
      <c r="D78">
        <v>3.0000000000000001E-3</v>
      </c>
      <c r="E78">
        <v>2.1999999999999999E-2</v>
      </c>
      <c r="F78">
        <v>4.5999999999999999E-2</v>
      </c>
      <c r="G78">
        <v>500</v>
      </c>
      <c r="H78">
        <v>600</v>
      </c>
      <c r="I78">
        <v>625</v>
      </c>
      <c r="J78">
        <v>0.34</v>
      </c>
      <c r="K78">
        <v>11</v>
      </c>
      <c r="L78">
        <v>0</v>
      </c>
      <c r="M78">
        <v>0.4</v>
      </c>
      <c r="N78">
        <v>15</v>
      </c>
      <c r="P78" t="str">
        <f t="shared" si="1"/>
        <v>No</v>
      </c>
    </row>
    <row r="79" spans="1:16" x14ac:dyDescent="0.35">
      <c r="A79" t="s">
        <v>91</v>
      </c>
      <c r="B79">
        <v>220</v>
      </c>
      <c r="C79">
        <v>223</v>
      </c>
      <c r="D79">
        <v>3.0000000000000001E-3</v>
      </c>
      <c r="E79">
        <v>2.1999999999999999E-2</v>
      </c>
      <c r="F79">
        <v>4.5999999999999999E-2</v>
      </c>
      <c r="G79">
        <v>500</v>
      </c>
      <c r="H79">
        <v>600</v>
      </c>
      <c r="I79">
        <v>625</v>
      </c>
      <c r="J79">
        <v>0.34</v>
      </c>
      <c r="K79">
        <v>11</v>
      </c>
      <c r="L79">
        <v>0</v>
      </c>
      <c r="M79">
        <v>0.4</v>
      </c>
      <c r="N79">
        <v>15</v>
      </c>
      <c r="P79" t="str">
        <f t="shared" si="1"/>
        <v>No</v>
      </c>
    </row>
    <row r="80" spans="1:16" x14ac:dyDescent="0.35">
      <c r="A80" t="s">
        <v>92</v>
      </c>
      <c r="B80">
        <v>221</v>
      </c>
      <c r="C80">
        <v>222</v>
      </c>
      <c r="D80">
        <v>8.9999999999999993E-3</v>
      </c>
      <c r="E80">
        <v>6.8000000000000005E-2</v>
      </c>
      <c r="F80">
        <v>0.14199999999999999</v>
      </c>
      <c r="G80">
        <v>500</v>
      </c>
      <c r="H80">
        <v>600</v>
      </c>
      <c r="I80">
        <v>625</v>
      </c>
      <c r="J80">
        <v>0.45</v>
      </c>
      <c r="K80">
        <v>11</v>
      </c>
      <c r="L80">
        <v>0</v>
      </c>
      <c r="M80">
        <v>1.2</v>
      </c>
      <c r="N80">
        <v>47</v>
      </c>
      <c r="P80" t="str">
        <f t="shared" si="1"/>
        <v>No</v>
      </c>
    </row>
    <row r="81" spans="1:16" x14ac:dyDescent="0.35">
      <c r="A81" t="s">
        <v>93</v>
      </c>
      <c r="B81">
        <v>301</v>
      </c>
      <c r="C81">
        <v>302</v>
      </c>
      <c r="D81">
        <v>3.0000000000000001E-3</v>
      </c>
      <c r="E81">
        <v>1.4E-2</v>
      </c>
      <c r="F81">
        <v>0.46100000000000002</v>
      </c>
      <c r="G81">
        <v>175</v>
      </c>
      <c r="H81">
        <v>193</v>
      </c>
      <c r="I81">
        <v>200</v>
      </c>
      <c r="J81">
        <v>0.24</v>
      </c>
      <c r="K81">
        <v>16</v>
      </c>
      <c r="L81">
        <v>0</v>
      </c>
      <c r="M81">
        <v>0</v>
      </c>
      <c r="N81">
        <v>3</v>
      </c>
      <c r="P81" t="str">
        <f t="shared" si="1"/>
        <v>No</v>
      </c>
    </row>
    <row r="82" spans="1:16" x14ac:dyDescent="0.35">
      <c r="A82" t="s">
        <v>94</v>
      </c>
      <c r="B82">
        <v>301</v>
      </c>
      <c r="C82">
        <v>303</v>
      </c>
      <c r="D82">
        <v>5.5E-2</v>
      </c>
      <c r="E82">
        <v>0.21099999999999999</v>
      </c>
      <c r="F82">
        <v>5.7000000000000002E-2</v>
      </c>
      <c r="G82">
        <v>175</v>
      </c>
      <c r="H82">
        <v>208</v>
      </c>
      <c r="I82">
        <v>220</v>
      </c>
      <c r="J82">
        <v>0.51</v>
      </c>
      <c r="K82">
        <v>10</v>
      </c>
      <c r="L82">
        <v>0</v>
      </c>
      <c r="M82">
        <v>2.9</v>
      </c>
      <c r="N82">
        <v>55</v>
      </c>
      <c r="P82" t="str">
        <f t="shared" si="1"/>
        <v>No</v>
      </c>
    </row>
    <row r="83" spans="1:16" x14ac:dyDescent="0.35">
      <c r="A83" t="s">
        <v>95</v>
      </c>
      <c r="B83">
        <v>301</v>
      </c>
      <c r="C83">
        <v>305</v>
      </c>
      <c r="D83">
        <v>2.1999999999999999E-2</v>
      </c>
      <c r="E83">
        <v>8.5000000000000006E-2</v>
      </c>
      <c r="F83">
        <v>2.3E-2</v>
      </c>
      <c r="G83">
        <v>175</v>
      </c>
      <c r="H83">
        <v>208</v>
      </c>
      <c r="I83">
        <v>220</v>
      </c>
      <c r="J83">
        <v>0.33</v>
      </c>
      <c r="K83">
        <v>10</v>
      </c>
      <c r="L83">
        <v>0</v>
      </c>
      <c r="M83">
        <v>1.2</v>
      </c>
      <c r="N83">
        <v>22</v>
      </c>
      <c r="P83" t="str">
        <f t="shared" si="1"/>
        <v>No</v>
      </c>
    </row>
    <row r="84" spans="1:16" x14ac:dyDescent="0.35">
      <c r="A84" t="s">
        <v>96</v>
      </c>
      <c r="B84">
        <v>302</v>
      </c>
      <c r="C84">
        <v>304</v>
      </c>
      <c r="D84">
        <v>3.3000000000000002E-2</v>
      </c>
      <c r="E84">
        <v>0.127</v>
      </c>
      <c r="F84">
        <v>3.4000000000000002E-2</v>
      </c>
      <c r="G84">
        <v>175</v>
      </c>
      <c r="H84">
        <v>208</v>
      </c>
      <c r="I84">
        <v>220</v>
      </c>
      <c r="J84">
        <v>0.39</v>
      </c>
      <c r="K84">
        <v>10</v>
      </c>
      <c r="L84">
        <v>0</v>
      </c>
      <c r="M84">
        <v>1.7</v>
      </c>
      <c r="N84">
        <v>33</v>
      </c>
      <c r="P84" t="str">
        <f t="shared" si="1"/>
        <v>No</v>
      </c>
    </row>
    <row r="85" spans="1:16" x14ac:dyDescent="0.35">
      <c r="A85" t="s">
        <v>97</v>
      </c>
      <c r="B85">
        <v>302</v>
      </c>
      <c r="C85">
        <v>306</v>
      </c>
      <c r="D85">
        <v>0.05</v>
      </c>
      <c r="E85">
        <v>0.192</v>
      </c>
      <c r="F85">
        <v>5.1999999999999998E-2</v>
      </c>
      <c r="G85">
        <v>175</v>
      </c>
      <c r="H85">
        <v>208</v>
      </c>
      <c r="I85">
        <v>220</v>
      </c>
      <c r="J85">
        <v>0.48</v>
      </c>
      <c r="K85">
        <v>10</v>
      </c>
      <c r="L85">
        <v>0</v>
      </c>
      <c r="M85">
        <v>2.6</v>
      </c>
      <c r="N85">
        <v>50</v>
      </c>
      <c r="P85" t="str">
        <f t="shared" si="1"/>
        <v>No</v>
      </c>
    </row>
    <row r="86" spans="1:16" x14ac:dyDescent="0.35">
      <c r="A86" t="s">
        <v>98</v>
      </c>
      <c r="B86">
        <v>303</v>
      </c>
      <c r="C86">
        <v>309</v>
      </c>
      <c r="D86">
        <v>3.1E-2</v>
      </c>
      <c r="E86">
        <v>0.11899999999999999</v>
      </c>
      <c r="F86">
        <v>3.2000000000000001E-2</v>
      </c>
      <c r="G86">
        <v>175</v>
      </c>
      <c r="H86">
        <v>208</v>
      </c>
      <c r="I86">
        <v>220</v>
      </c>
      <c r="J86">
        <v>0.38</v>
      </c>
      <c r="K86">
        <v>10</v>
      </c>
      <c r="L86">
        <v>0</v>
      </c>
      <c r="M86">
        <v>1.6</v>
      </c>
      <c r="N86">
        <v>31</v>
      </c>
      <c r="P86" t="str">
        <f t="shared" si="1"/>
        <v>No</v>
      </c>
    </row>
    <row r="87" spans="1:16" x14ac:dyDescent="0.35">
      <c r="A87" t="s">
        <v>99</v>
      </c>
      <c r="B87">
        <v>303</v>
      </c>
      <c r="C87">
        <v>324</v>
      </c>
      <c r="D87">
        <v>2E-3</v>
      </c>
      <c r="E87">
        <v>8.4000000000000005E-2</v>
      </c>
      <c r="F87">
        <v>0</v>
      </c>
      <c r="G87">
        <v>400</v>
      </c>
      <c r="H87">
        <v>510</v>
      </c>
      <c r="I87">
        <v>600</v>
      </c>
      <c r="J87">
        <v>0.02</v>
      </c>
      <c r="K87">
        <v>768</v>
      </c>
      <c r="L87">
        <v>1.0149999999999999</v>
      </c>
      <c r="M87">
        <v>0</v>
      </c>
      <c r="N87">
        <v>0</v>
      </c>
      <c r="P87" t="str">
        <f t="shared" si="1"/>
        <v>No</v>
      </c>
    </row>
    <row r="88" spans="1:16" x14ac:dyDescent="0.35">
      <c r="A88" t="s">
        <v>100</v>
      </c>
      <c r="B88">
        <v>304</v>
      </c>
      <c r="C88">
        <v>309</v>
      </c>
      <c r="D88">
        <v>2.7E-2</v>
      </c>
      <c r="E88">
        <v>0.104</v>
      </c>
      <c r="F88">
        <v>2.8000000000000001E-2</v>
      </c>
      <c r="G88">
        <v>175</v>
      </c>
      <c r="H88">
        <v>208</v>
      </c>
      <c r="I88">
        <v>220</v>
      </c>
      <c r="J88">
        <v>0.36</v>
      </c>
      <c r="K88">
        <v>10</v>
      </c>
      <c r="L88">
        <v>0</v>
      </c>
      <c r="M88">
        <v>1.4</v>
      </c>
      <c r="N88">
        <v>27</v>
      </c>
      <c r="P88" t="str">
        <f t="shared" si="1"/>
        <v>No</v>
      </c>
    </row>
    <row r="89" spans="1:16" x14ac:dyDescent="0.35">
      <c r="A89" t="s">
        <v>101</v>
      </c>
      <c r="B89">
        <v>305</v>
      </c>
      <c r="C89">
        <v>310</v>
      </c>
      <c r="D89">
        <v>2.3E-2</v>
      </c>
      <c r="E89">
        <v>8.7999999999999995E-2</v>
      </c>
      <c r="F89">
        <v>2.4E-2</v>
      </c>
      <c r="G89">
        <v>175</v>
      </c>
      <c r="H89">
        <v>208</v>
      </c>
      <c r="I89">
        <v>220</v>
      </c>
      <c r="J89">
        <v>0.34</v>
      </c>
      <c r="K89">
        <v>10</v>
      </c>
      <c r="L89">
        <v>0</v>
      </c>
      <c r="M89">
        <v>1.2</v>
      </c>
      <c r="N89">
        <v>23</v>
      </c>
      <c r="P89" t="str">
        <f t="shared" si="1"/>
        <v>No</v>
      </c>
    </row>
    <row r="90" spans="1:16" x14ac:dyDescent="0.35">
      <c r="A90" t="s">
        <v>102</v>
      </c>
      <c r="B90">
        <v>306</v>
      </c>
      <c r="C90">
        <v>310</v>
      </c>
      <c r="D90">
        <v>1.4E-2</v>
      </c>
      <c r="E90">
        <v>6.0999999999999999E-2</v>
      </c>
      <c r="F90">
        <v>2.4590000000000001</v>
      </c>
      <c r="G90">
        <v>175</v>
      </c>
      <c r="H90">
        <v>193</v>
      </c>
      <c r="I90">
        <v>200</v>
      </c>
      <c r="J90">
        <v>0.33</v>
      </c>
      <c r="K90">
        <v>35</v>
      </c>
      <c r="L90">
        <v>0</v>
      </c>
      <c r="M90">
        <v>0</v>
      </c>
      <c r="N90">
        <v>16</v>
      </c>
      <c r="P90" t="str">
        <f t="shared" si="1"/>
        <v>No</v>
      </c>
    </row>
    <row r="91" spans="1:16" x14ac:dyDescent="0.35">
      <c r="A91" t="s">
        <v>103</v>
      </c>
      <c r="B91">
        <v>307</v>
      </c>
      <c r="C91">
        <v>308</v>
      </c>
      <c r="D91">
        <v>1.6E-2</v>
      </c>
      <c r="E91">
        <v>6.0999999999999999E-2</v>
      </c>
      <c r="F91">
        <v>1.7000000000000001E-2</v>
      </c>
      <c r="G91">
        <v>175</v>
      </c>
      <c r="H91">
        <v>208</v>
      </c>
      <c r="I91">
        <v>220</v>
      </c>
      <c r="J91">
        <v>0.3</v>
      </c>
      <c r="K91">
        <v>10</v>
      </c>
      <c r="L91">
        <v>0</v>
      </c>
      <c r="M91">
        <v>0.8</v>
      </c>
      <c r="N91">
        <v>16</v>
      </c>
      <c r="P91" t="str">
        <f t="shared" si="1"/>
        <v>No</v>
      </c>
    </row>
    <row r="92" spans="1:16" x14ac:dyDescent="0.35">
      <c r="A92" t="s">
        <v>104</v>
      </c>
      <c r="B92">
        <v>308</v>
      </c>
      <c r="C92">
        <v>309</v>
      </c>
      <c r="D92">
        <v>4.2999999999999997E-2</v>
      </c>
      <c r="E92">
        <v>0.16500000000000001</v>
      </c>
      <c r="F92">
        <v>4.4999999999999998E-2</v>
      </c>
      <c r="G92">
        <v>175</v>
      </c>
      <c r="H92">
        <v>208</v>
      </c>
      <c r="I92">
        <v>220</v>
      </c>
      <c r="J92">
        <v>0.44</v>
      </c>
      <c r="K92">
        <v>10</v>
      </c>
      <c r="L92">
        <v>0</v>
      </c>
      <c r="M92">
        <v>2.2999999999999998</v>
      </c>
      <c r="N92">
        <v>43</v>
      </c>
      <c r="P92" t="str">
        <f t="shared" si="1"/>
        <v>No</v>
      </c>
    </row>
    <row r="93" spans="1:16" x14ac:dyDescent="0.35">
      <c r="A93" t="s">
        <v>105</v>
      </c>
      <c r="B93">
        <v>308</v>
      </c>
      <c r="C93">
        <v>310</v>
      </c>
      <c r="D93">
        <v>4.2999999999999997E-2</v>
      </c>
      <c r="E93">
        <v>0.16500000000000001</v>
      </c>
      <c r="F93">
        <v>4.4999999999999998E-2</v>
      </c>
      <c r="G93">
        <v>175</v>
      </c>
      <c r="H93">
        <v>208</v>
      </c>
      <c r="I93">
        <v>220</v>
      </c>
      <c r="J93">
        <v>0.44</v>
      </c>
      <c r="K93">
        <v>10</v>
      </c>
      <c r="L93">
        <v>0</v>
      </c>
      <c r="M93">
        <v>2.2999999999999998</v>
      </c>
      <c r="N93">
        <v>43</v>
      </c>
      <c r="P93" t="str">
        <f t="shared" si="1"/>
        <v>No</v>
      </c>
    </row>
    <row r="94" spans="1:16" x14ac:dyDescent="0.35">
      <c r="A94" t="s">
        <v>106</v>
      </c>
      <c r="B94">
        <v>309</v>
      </c>
      <c r="C94">
        <v>311</v>
      </c>
      <c r="D94">
        <v>2E-3</v>
      </c>
      <c r="E94">
        <v>8.4000000000000005E-2</v>
      </c>
      <c r="F94">
        <v>0</v>
      </c>
      <c r="G94">
        <v>400</v>
      </c>
      <c r="H94">
        <v>510</v>
      </c>
      <c r="I94">
        <v>600</v>
      </c>
      <c r="J94">
        <v>0.02</v>
      </c>
      <c r="K94">
        <v>768</v>
      </c>
      <c r="L94">
        <v>1.03</v>
      </c>
      <c r="M94">
        <v>0</v>
      </c>
      <c r="N94">
        <v>0</v>
      </c>
      <c r="P94" t="str">
        <f t="shared" si="1"/>
        <v>No</v>
      </c>
    </row>
    <row r="95" spans="1:16" x14ac:dyDescent="0.35">
      <c r="A95" t="s">
        <v>107</v>
      </c>
      <c r="B95">
        <v>309</v>
      </c>
      <c r="C95">
        <v>312</v>
      </c>
      <c r="D95">
        <v>2E-3</v>
      </c>
      <c r="E95">
        <v>8.4000000000000005E-2</v>
      </c>
      <c r="F95">
        <v>0</v>
      </c>
      <c r="G95">
        <v>400</v>
      </c>
      <c r="H95">
        <v>510</v>
      </c>
      <c r="I95">
        <v>600</v>
      </c>
      <c r="J95">
        <v>0.02</v>
      </c>
      <c r="K95">
        <v>768</v>
      </c>
      <c r="L95">
        <v>1.03</v>
      </c>
      <c r="M95">
        <v>0</v>
      </c>
      <c r="N95">
        <v>0</v>
      </c>
      <c r="P95" t="str">
        <f t="shared" si="1"/>
        <v>No</v>
      </c>
    </row>
    <row r="96" spans="1:16" x14ac:dyDescent="0.35">
      <c r="A96" t="s">
        <v>108</v>
      </c>
      <c r="B96">
        <v>310</v>
      </c>
      <c r="C96">
        <v>311</v>
      </c>
      <c r="D96">
        <v>2E-3</v>
      </c>
      <c r="E96">
        <v>8.4000000000000005E-2</v>
      </c>
      <c r="F96">
        <v>0</v>
      </c>
      <c r="G96">
        <v>400</v>
      </c>
      <c r="H96">
        <v>510</v>
      </c>
      <c r="I96">
        <v>600</v>
      </c>
      <c r="J96">
        <v>0.02</v>
      </c>
      <c r="K96">
        <v>768</v>
      </c>
      <c r="L96">
        <v>1.0149999999999999</v>
      </c>
      <c r="M96">
        <v>0</v>
      </c>
      <c r="N96">
        <v>0</v>
      </c>
      <c r="P96" t="str">
        <f t="shared" si="1"/>
        <v>No</v>
      </c>
    </row>
    <row r="97" spans="1:16" x14ac:dyDescent="0.35">
      <c r="A97" t="s">
        <v>109</v>
      </c>
      <c r="B97">
        <v>310</v>
      </c>
      <c r="C97">
        <v>312</v>
      </c>
      <c r="D97">
        <v>2E-3</v>
      </c>
      <c r="E97">
        <v>8.4000000000000005E-2</v>
      </c>
      <c r="F97">
        <v>0</v>
      </c>
      <c r="G97">
        <v>400</v>
      </c>
      <c r="H97">
        <v>510</v>
      </c>
      <c r="I97">
        <v>600</v>
      </c>
      <c r="J97">
        <v>0.02</v>
      </c>
      <c r="K97">
        <v>768</v>
      </c>
      <c r="L97">
        <v>1.0149999999999999</v>
      </c>
      <c r="M97">
        <v>0</v>
      </c>
      <c r="N97">
        <v>0</v>
      </c>
      <c r="P97" t="str">
        <f t="shared" si="1"/>
        <v>No</v>
      </c>
    </row>
    <row r="98" spans="1:16" x14ac:dyDescent="0.35">
      <c r="A98" t="s">
        <v>110</v>
      </c>
      <c r="B98">
        <v>311</v>
      </c>
      <c r="C98">
        <v>313</v>
      </c>
      <c r="D98">
        <v>6.0000000000000001E-3</v>
      </c>
      <c r="E98">
        <v>4.8000000000000001E-2</v>
      </c>
      <c r="F98">
        <v>0.1</v>
      </c>
      <c r="G98">
        <v>500</v>
      </c>
      <c r="H98">
        <v>600</v>
      </c>
      <c r="I98">
        <v>625</v>
      </c>
      <c r="J98">
        <v>0.4</v>
      </c>
      <c r="K98">
        <v>11</v>
      </c>
      <c r="L98">
        <v>0</v>
      </c>
      <c r="M98">
        <v>0.8</v>
      </c>
      <c r="N98">
        <v>33</v>
      </c>
      <c r="P98" t="str">
        <f t="shared" si="1"/>
        <v>No</v>
      </c>
    </row>
    <row r="99" spans="1:16" x14ac:dyDescent="0.35">
      <c r="A99" t="s">
        <v>111</v>
      </c>
      <c r="B99">
        <v>311</v>
      </c>
      <c r="C99">
        <v>314</v>
      </c>
      <c r="D99">
        <v>5.0000000000000001E-3</v>
      </c>
      <c r="E99">
        <v>4.2000000000000003E-2</v>
      </c>
      <c r="F99">
        <v>8.7999999999999995E-2</v>
      </c>
      <c r="G99">
        <v>500</v>
      </c>
      <c r="H99">
        <v>600</v>
      </c>
      <c r="I99">
        <v>625</v>
      </c>
      <c r="J99">
        <v>0.39</v>
      </c>
      <c r="K99">
        <v>11</v>
      </c>
      <c r="L99">
        <v>0</v>
      </c>
      <c r="M99">
        <v>0.7</v>
      </c>
      <c r="N99">
        <v>29</v>
      </c>
      <c r="P99" t="str">
        <f t="shared" si="1"/>
        <v>No</v>
      </c>
    </row>
    <row r="100" spans="1:16" x14ac:dyDescent="0.35">
      <c r="A100" t="s">
        <v>112</v>
      </c>
      <c r="B100">
        <v>312</v>
      </c>
      <c r="C100">
        <v>313</v>
      </c>
      <c r="D100">
        <v>6.0000000000000001E-3</v>
      </c>
      <c r="E100">
        <v>4.8000000000000001E-2</v>
      </c>
      <c r="F100">
        <v>0.1</v>
      </c>
      <c r="G100">
        <v>500</v>
      </c>
      <c r="H100">
        <v>600</v>
      </c>
      <c r="I100">
        <v>625</v>
      </c>
      <c r="J100">
        <v>0.4</v>
      </c>
      <c r="K100">
        <v>11</v>
      </c>
      <c r="L100">
        <v>0</v>
      </c>
      <c r="M100">
        <v>0.8</v>
      </c>
      <c r="N100">
        <v>33</v>
      </c>
      <c r="P100" t="str">
        <f t="shared" si="1"/>
        <v>No</v>
      </c>
    </row>
    <row r="101" spans="1:16" x14ac:dyDescent="0.35">
      <c r="A101" t="s">
        <v>113</v>
      </c>
      <c r="B101">
        <v>312</v>
      </c>
      <c r="C101">
        <v>323</v>
      </c>
      <c r="D101">
        <v>1.2E-2</v>
      </c>
      <c r="E101">
        <v>9.7000000000000003E-2</v>
      </c>
      <c r="F101">
        <v>0.20300000000000001</v>
      </c>
      <c r="G101">
        <v>500</v>
      </c>
      <c r="H101">
        <v>600</v>
      </c>
      <c r="I101">
        <v>625</v>
      </c>
      <c r="J101">
        <v>0.52</v>
      </c>
      <c r="K101">
        <v>11</v>
      </c>
      <c r="L101">
        <v>0</v>
      </c>
      <c r="M101">
        <v>1.6</v>
      </c>
      <c r="N101">
        <v>67</v>
      </c>
      <c r="P101" t="str">
        <f t="shared" si="1"/>
        <v>No</v>
      </c>
    </row>
    <row r="102" spans="1:16" x14ac:dyDescent="0.35">
      <c r="A102" t="s">
        <v>114</v>
      </c>
      <c r="B102">
        <v>313</v>
      </c>
      <c r="C102">
        <v>323</v>
      </c>
      <c r="D102">
        <v>1.0999999999999999E-2</v>
      </c>
      <c r="E102">
        <v>8.6999999999999994E-2</v>
      </c>
      <c r="F102">
        <v>0.182</v>
      </c>
      <c r="G102">
        <v>500</v>
      </c>
      <c r="H102">
        <v>600</v>
      </c>
      <c r="I102">
        <v>625</v>
      </c>
      <c r="J102">
        <v>0.49</v>
      </c>
      <c r="K102">
        <v>11</v>
      </c>
      <c r="L102">
        <v>0</v>
      </c>
      <c r="M102">
        <v>1.5</v>
      </c>
      <c r="N102">
        <v>60</v>
      </c>
      <c r="P102" t="str">
        <f t="shared" si="1"/>
        <v>No</v>
      </c>
    </row>
    <row r="103" spans="1:16" x14ac:dyDescent="0.35">
      <c r="A103" t="s">
        <v>115</v>
      </c>
      <c r="B103">
        <v>314</v>
      </c>
      <c r="C103">
        <v>316</v>
      </c>
      <c r="D103">
        <v>5.0000000000000001E-3</v>
      </c>
      <c r="E103">
        <v>5.8999999999999997E-2</v>
      </c>
      <c r="F103">
        <v>8.2000000000000003E-2</v>
      </c>
      <c r="G103">
        <v>500</v>
      </c>
      <c r="H103">
        <v>600</v>
      </c>
      <c r="I103">
        <v>625</v>
      </c>
      <c r="J103">
        <v>0.38</v>
      </c>
      <c r="K103">
        <v>11</v>
      </c>
      <c r="L103">
        <v>0</v>
      </c>
      <c r="M103">
        <v>0.7</v>
      </c>
      <c r="N103">
        <v>27</v>
      </c>
      <c r="P103" t="str">
        <f t="shared" si="1"/>
        <v>No</v>
      </c>
    </row>
    <row r="104" spans="1:16" x14ac:dyDescent="0.35">
      <c r="A104" t="s">
        <v>116</v>
      </c>
      <c r="B104">
        <v>315</v>
      </c>
      <c r="C104">
        <v>316</v>
      </c>
      <c r="D104">
        <v>2E-3</v>
      </c>
      <c r="E104">
        <v>1.7000000000000001E-2</v>
      </c>
      <c r="F104">
        <v>3.5999999999999997E-2</v>
      </c>
      <c r="G104">
        <v>500</v>
      </c>
      <c r="H104">
        <v>600</v>
      </c>
      <c r="I104">
        <v>625</v>
      </c>
      <c r="J104">
        <v>0.33</v>
      </c>
      <c r="K104">
        <v>11</v>
      </c>
      <c r="L104">
        <v>0</v>
      </c>
      <c r="M104">
        <v>0.3</v>
      </c>
      <c r="N104">
        <v>12</v>
      </c>
      <c r="P104" t="str">
        <f t="shared" si="1"/>
        <v>No</v>
      </c>
    </row>
    <row r="105" spans="1:16" x14ac:dyDescent="0.35">
      <c r="A105" t="s">
        <v>117</v>
      </c>
      <c r="B105">
        <v>315</v>
      </c>
      <c r="C105">
        <v>321</v>
      </c>
      <c r="D105">
        <v>6.0000000000000001E-3</v>
      </c>
      <c r="E105">
        <v>4.9000000000000002E-2</v>
      </c>
      <c r="F105">
        <v>0.10299999999999999</v>
      </c>
      <c r="G105">
        <v>500</v>
      </c>
      <c r="H105">
        <v>600</v>
      </c>
      <c r="I105">
        <v>625</v>
      </c>
      <c r="J105">
        <v>0.41</v>
      </c>
      <c r="K105">
        <v>11</v>
      </c>
      <c r="L105">
        <v>0</v>
      </c>
      <c r="M105">
        <v>0.8</v>
      </c>
      <c r="N105">
        <v>34</v>
      </c>
      <c r="P105" t="str">
        <f t="shared" si="1"/>
        <v>No</v>
      </c>
    </row>
    <row r="106" spans="1:16" x14ac:dyDescent="0.35">
      <c r="A106" t="s">
        <v>118</v>
      </c>
      <c r="B106">
        <v>315</v>
      </c>
      <c r="C106">
        <v>321</v>
      </c>
      <c r="D106">
        <v>6.0000000000000001E-3</v>
      </c>
      <c r="E106">
        <v>4.9000000000000002E-2</v>
      </c>
      <c r="F106">
        <v>0.10299999999999999</v>
      </c>
      <c r="G106">
        <v>500</v>
      </c>
      <c r="H106">
        <v>600</v>
      </c>
      <c r="I106">
        <v>625</v>
      </c>
      <c r="J106">
        <v>0.41</v>
      </c>
      <c r="K106">
        <v>11</v>
      </c>
      <c r="L106">
        <v>0</v>
      </c>
      <c r="M106">
        <v>0.8</v>
      </c>
      <c r="N106">
        <v>34</v>
      </c>
      <c r="P106" t="str">
        <f t="shared" si="1"/>
        <v>No</v>
      </c>
    </row>
    <row r="107" spans="1:16" x14ac:dyDescent="0.35">
      <c r="A107" t="s">
        <v>119</v>
      </c>
      <c r="B107">
        <v>315</v>
      </c>
      <c r="C107">
        <v>324</v>
      </c>
      <c r="D107">
        <v>7.0000000000000001E-3</v>
      </c>
      <c r="E107">
        <v>5.1999999999999998E-2</v>
      </c>
      <c r="F107">
        <v>0.109</v>
      </c>
      <c r="G107">
        <v>500</v>
      </c>
      <c r="H107">
        <v>600</v>
      </c>
      <c r="I107">
        <v>625</v>
      </c>
      <c r="J107">
        <v>0.41</v>
      </c>
      <c r="K107">
        <v>11</v>
      </c>
      <c r="L107">
        <v>0</v>
      </c>
      <c r="M107">
        <v>0.9</v>
      </c>
      <c r="N107">
        <v>36</v>
      </c>
      <c r="P107" t="str">
        <f t="shared" si="1"/>
        <v>No</v>
      </c>
    </row>
    <row r="108" spans="1:16" x14ac:dyDescent="0.35">
      <c r="A108" t="s">
        <v>120</v>
      </c>
      <c r="B108">
        <v>316</v>
      </c>
      <c r="C108">
        <v>317</v>
      </c>
      <c r="D108">
        <v>3.0000000000000001E-3</v>
      </c>
      <c r="E108">
        <v>2.5999999999999999E-2</v>
      </c>
      <c r="F108">
        <v>5.5E-2</v>
      </c>
      <c r="G108">
        <v>500</v>
      </c>
      <c r="H108">
        <v>600</v>
      </c>
      <c r="I108">
        <v>625</v>
      </c>
      <c r="J108">
        <v>0.35</v>
      </c>
      <c r="K108">
        <v>11</v>
      </c>
      <c r="L108">
        <v>0</v>
      </c>
      <c r="M108">
        <v>0.4</v>
      </c>
      <c r="N108">
        <v>18</v>
      </c>
      <c r="P108" t="str">
        <f t="shared" si="1"/>
        <v>No</v>
      </c>
    </row>
    <row r="109" spans="1:16" x14ac:dyDescent="0.35">
      <c r="A109" t="s">
        <v>121</v>
      </c>
      <c r="B109">
        <v>316</v>
      </c>
      <c r="C109">
        <v>319</v>
      </c>
      <c r="D109">
        <v>3.0000000000000001E-3</v>
      </c>
      <c r="E109">
        <v>2.3E-2</v>
      </c>
      <c r="F109">
        <v>4.9000000000000002E-2</v>
      </c>
      <c r="G109">
        <v>500</v>
      </c>
      <c r="H109">
        <v>600</v>
      </c>
      <c r="I109">
        <v>625</v>
      </c>
      <c r="J109">
        <v>0.34</v>
      </c>
      <c r="K109">
        <v>11</v>
      </c>
      <c r="L109">
        <v>0</v>
      </c>
      <c r="M109">
        <v>0.4</v>
      </c>
      <c r="N109">
        <v>16</v>
      </c>
      <c r="P109" t="str">
        <f t="shared" si="1"/>
        <v>No</v>
      </c>
    </row>
    <row r="110" spans="1:16" x14ac:dyDescent="0.35">
      <c r="A110" t="s">
        <v>122</v>
      </c>
      <c r="B110">
        <v>317</v>
      </c>
      <c r="C110">
        <v>318</v>
      </c>
      <c r="D110">
        <v>2E-3</v>
      </c>
      <c r="E110">
        <v>1.4E-2</v>
      </c>
      <c r="F110">
        <v>0.03</v>
      </c>
      <c r="G110">
        <v>500</v>
      </c>
      <c r="H110">
        <v>600</v>
      </c>
      <c r="I110">
        <v>625</v>
      </c>
      <c r="J110">
        <v>0.32</v>
      </c>
      <c r="K110">
        <v>11</v>
      </c>
      <c r="L110">
        <v>0</v>
      </c>
      <c r="M110">
        <v>0.2</v>
      </c>
      <c r="N110">
        <v>10</v>
      </c>
      <c r="P110" t="str">
        <f t="shared" si="1"/>
        <v>No</v>
      </c>
    </row>
    <row r="111" spans="1:16" x14ac:dyDescent="0.35">
      <c r="A111" t="s">
        <v>123</v>
      </c>
      <c r="B111">
        <v>317</v>
      </c>
      <c r="C111">
        <v>322</v>
      </c>
      <c r="D111">
        <v>1.4E-2</v>
      </c>
      <c r="E111">
        <v>0.105</v>
      </c>
      <c r="F111">
        <v>0.221</v>
      </c>
      <c r="G111">
        <v>500</v>
      </c>
      <c r="H111">
        <v>600</v>
      </c>
      <c r="I111">
        <v>625</v>
      </c>
      <c r="J111">
        <v>0.54</v>
      </c>
      <c r="K111">
        <v>11</v>
      </c>
      <c r="L111">
        <v>0</v>
      </c>
      <c r="M111">
        <v>1.8</v>
      </c>
      <c r="N111">
        <v>73</v>
      </c>
      <c r="P111" t="str">
        <f t="shared" si="1"/>
        <v>No</v>
      </c>
    </row>
    <row r="112" spans="1:16" x14ac:dyDescent="0.35">
      <c r="A112" t="s">
        <v>124</v>
      </c>
      <c r="B112">
        <v>318</v>
      </c>
      <c r="C112">
        <v>321</v>
      </c>
      <c r="D112">
        <v>3.0000000000000001E-3</v>
      </c>
      <c r="E112">
        <v>2.5999999999999999E-2</v>
      </c>
      <c r="F112">
        <v>5.5E-2</v>
      </c>
      <c r="G112">
        <v>500</v>
      </c>
      <c r="H112">
        <v>600</v>
      </c>
      <c r="I112">
        <v>625</v>
      </c>
      <c r="J112">
        <v>0.35</v>
      </c>
      <c r="K112">
        <v>11</v>
      </c>
      <c r="L112">
        <v>0</v>
      </c>
      <c r="M112">
        <v>0.4</v>
      </c>
      <c r="N112">
        <v>18</v>
      </c>
      <c r="P112" t="str">
        <f t="shared" si="1"/>
        <v>No</v>
      </c>
    </row>
    <row r="113" spans="1:16" x14ac:dyDescent="0.35">
      <c r="A113" t="s">
        <v>125</v>
      </c>
      <c r="B113">
        <v>318</v>
      </c>
      <c r="C113">
        <v>321</v>
      </c>
      <c r="D113">
        <v>3.0000000000000001E-3</v>
      </c>
      <c r="E113">
        <v>2.5999999999999999E-2</v>
      </c>
      <c r="F113">
        <v>5.5E-2</v>
      </c>
      <c r="G113">
        <v>500</v>
      </c>
      <c r="H113">
        <v>600</v>
      </c>
      <c r="I113">
        <v>625</v>
      </c>
      <c r="J113">
        <v>0.35</v>
      </c>
      <c r="K113">
        <v>11</v>
      </c>
      <c r="L113">
        <v>0</v>
      </c>
      <c r="M113">
        <v>0.4</v>
      </c>
      <c r="N113">
        <v>18</v>
      </c>
      <c r="P113" t="str">
        <f t="shared" si="1"/>
        <v>No</v>
      </c>
    </row>
    <row r="114" spans="1:16" x14ac:dyDescent="0.35">
      <c r="A114" t="s">
        <v>126</v>
      </c>
      <c r="B114">
        <v>319</v>
      </c>
      <c r="C114">
        <v>320</v>
      </c>
      <c r="D114">
        <v>5.0000000000000001E-3</v>
      </c>
      <c r="E114">
        <v>0.04</v>
      </c>
      <c r="F114">
        <v>8.3000000000000004E-2</v>
      </c>
      <c r="G114">
        <v>500</v>
      </c>
      <c r="H114">
        <v>600</v>
      </c>
      <c r="I114">
        <v>625</v>
      </c>
      <c r="J114">
        <v>0.38</v>
      </c>
      <c r="K114">
        <v>11</v>
      </c>
      <c r="L114">
        <v>0</v>
      </c>
      <c r="M114">
        <v>0.7</v>
      </c>
      <c r="N114">
        <v>27.5</v>
      </c>
      <c r="P114" t="str">
        <f t="shared" si="1"/>
        <v>No</v>
      </c>
    </row>
    <row r="115" spans="1:16" x14ac:dyDescent="0.35">
      <c r="A115" t="s">
        <v>127</v>
      </c>
      <c r="B115">
        <v>319</v>
      </c>
      <c r="C115">
        <v>320</v>
      </c>
      <c r="D115">
        <v>5.0000000000000001E-3</v>
      </c>
      <c r="E115">
        <v>0.04</v>
      </c>
      <c r="F115">
        <v>8.3000000000000004E-2</v>
      </c>
      <c r="G115">
        <v>500</v>
      </c>
      <c r="H115">
        <v>600</v>
      </c>
      <c r="I115">
        <v>625</v>
      </c>
      <c r="J115">
        <v>0.38</v>
      </c>
      <c r="K115">
        <v>11</v>
      </c>
      <c r="L115">
        <v>0</v>
      </c>
      <c r="M115">
        <v>0.7</v>
      </c>
      <c r="N115">
        <v>27.5</v>
      </c>
      <c r="P115" t="str">
        <f t="shared" si="1"/>
        <v>No</v>
      </c>
    </row>
    <row r="116" spans="1:16" x14ac:dyDescent="0.35">
      <c r="A116" t="s">
        <v>128</v>
      </c>
      <c r="B116">
        <v>320</v>
      </c>
      <c r="C116">
        <v>323</v>
      </c>
      <c r="D116">
        <v>3.0000000000000001E-3</v>
      </c>
      <c r="E116">
        <v>2.1999999999999999E-2</v>
      </c>
      <c r="F116">
        <v>4.5999999999999999E-2</v>
      </c>
      <c r="G116">
        <v>500</v>
      </c>
      <c r="H116">
        <v>600</v>
      </c>
      <c r="I116">
        <v>625</v>
      </c>
      <c r="J116">
        <v>0.34</v>
      </c>
      <c r="K116">
        <v>11</v>
      </c>
      <c r="L116">
        <v>0</v>
      </c>
      <c r="M116">
        <v>0.4</v>
      </c>
      <c r="N116">
        <v>15</v>
      </c>
      <c r="P116" t="str">
        <f t="shared" si="1"/>
        <v>No</v>
      </c>
    </row>
    <row r="117" spans="1:16" x14ac:dyDescent="0.35">
      <c r="A117" t="s">
        <v>129</v>
      </c>
      <c r="B117">
        <v>320</v>
      </c>
      <c r="C117">
        <v>323</v>
      </c>
      <c r="D117">
        <v>3.0000000000000001E-3</v>
      </c>
      <c r="E117">
        <v>2.1999999999999999E-2</v>
      </c>
      <c r="F117">
        <v>4.5999999999999999E-2</v>
      </c>
      <c r="G117">
        <v>500</v>
      </c>
      <c r="H117">
        <v>600</v>
      </c>
      <c r="I117">
        <v>625</v>
      </c>
      <c r="J117">
        <v>0.34</v>
      </c>
      <c r="K117">
        <v>11</v>
      </c>
      <c r="L117">
        <v>0</v>
      </c>
      <c r="M117">
        <v>0.4</v>
      </c>
      <c r="N117">
        <v>15</v>
      </c>
      <c r="P117" t="str">
        <f t="shared" si="1"/>
        <v>No</v>
      </c>
    </row>
    <row r="118" spans="1:16" x14ac:dyDescent="0.35">
      <c r="A118" t="s">
        <v>130</v>
      </c>
      <c r="B118">
        <v>321</v>
      </c>
      <c r="C118">
        <v>322</v>
      </c>
      <c r="D118">
        <v>8.9999999999999993E-3</v>
      </c>
      <c r="E118">
        <v>6.8000000000000005E-2</v>
      </c>
      <c r="F118">
        <v>0.14199999999999999</v>
      </c>
      <c r="G118">
        <v>500</v>
      </c>
      <c r="H118">
        <v>600</v>
      </c>
      <c r="I118">
        <v>625</v>
      </c>
      <c r="J118">
        <v>0.45</v>
      </c>
      <c r="K118">
        <v>11</v>
      </c>
      <c r="L118">
        <v>0</v>
      </c>
      <c r="M118">
        <v>1.2</v>
      </c>
      <c r="N118">
        <v>47</v>
      </c>
      <c r="P118" t="str">
        <f t="shared" si="1"/>
        <v>No</v>
      </c>
    </row>
    <row r="119" spans="1:16" s="3" customFormat="1" x14ac:dyDescent="0.35">
      <c r="A119" s="3" t="s">
        <v>131</v>
      </c>
      <c r="B119" s="3">
        <v>325</v>
      </c>
      <c r="C119" s="3">
        <v>121</v>
      </c>
      <c r="D119" s="3">
        <v>1.2E-2</v>
      </c>
      <c r="E119" s="3">
        <v>9.7000000000000003E-2</v>
      </c>
      <c r="F119" s="3">
        <v>0.20300000000000001</v>
      </c>
      <c r="G119" s="3">
        <v>500</v>
      </c>
      <c r="H119" s="3">
        <v>600</v>
      </c>
      <c r="I119" s="3">
        <v>625</v>
      </c>
      <c r="J119" s="3">
        <v>0.52</v>
      </c>
      <c r="K119" s="3">
        <v>11</v>
      </c>
      <c r="L119" s="3">
        <v>0</v>
      </c>
      <c r="M119" s="3">
        <v>1.6</v>
      </c>
      <c r="N119" s="3">
        <v>67</v>
      </c>
      <c r="P119" t="str">
        <f t="shared" si="1"/>
        <v>Yes</v>
      </c>
    </row>
    <row r="120" spans="1:16" s="3" customFormat="1" x14ac:dyDescent="0.35">
      <c r="A120" s="3" t="s">
        <v>132</v>
      </c>
      <c r="B120" s="3">
        <v>318</v>
      </c>
      <c r="C120" s="3">
        <v>223</v>
      </c>
      <c r="D120" s="3">
        <v>1.2999999999999999E-2</v>
      </c>
      <c r="E120" s="3">
        <v>0.104</v>
      </c>
      <c r="F120" s="3">
        <v>0.218</v>
      </c>
      <c r="G120" s="3">
        <v>500</v>
      </c>
      <c r="H120" s="3">
        <v>600</v>
      </c>
      <c r="I120" s="3">
        <v>625</v>
      </c>
      <c r="J120" s="3">
        <v>0.53</v>
      </c>
      <c r="K120" s="3">
        <v>11</v>
      </c>
      <c r="L120" s="3">
        <v>0</v>
      </c>
      <c r="M120" s="3">
        <v>1.8</v>
      </c>
      <c r="N120" s="3">
        <v>72</v>
      </c>
      <c r="P120" t="str">
        <f t="shared" si="1"/>
        <v>Yes</v>
      </c>
    </row>
    <row r="121" spans="1:16" x14ac:dyDescent="0.35">
      <c r="A121" t="s">
        <v>133</v>
      </c>
      <c r="B121">
        <v>323</v>
      </c>
      <c r="C121">
        <v>325</v>
      </c>
      <c r="D121">
        <v>0</v>
      </c>
      <c r="E121">
        <v>8.9999999999999993E-3</v>
      </c>
      <c r="F121">
        <v>0</v>
      </c>
      <c r="G121">
        <v>722</v>
      </c>
      <c r="H121">
        <v>893</v>
      </c>
      <c r="I121">
        <v>893</v>
      </c>
      <c r="J121">
        <v>0.02</v>
      </c>
      <c r="K121">
        <v>768</v>
      </c>
      <c r="L121">
        <v>1</v>
      </c>
      <c r="M121">
        <v>0</v>
      </c>
      <c r="N121">
        <v>0</v>
      </c>
      <c r="P121" t="str">
        <f t="shared" si="1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H7" sqref="H7"/>
    </sheetView>
  </sheetViews>
  <sheetFormatPr defaultRowHeight="14.5" x14ac:dyDescent="0.35"/>
  <cols>
    <col min="6" max="6" width="11" bestFit="1" customWidth="1"/>
    <col min="8" max="8" width="9.7265625" bestFit="1" customWidth="1"/>
    <col min="9" max="9" width="11.81640625" bestFit="1" customWidth="1"/>
    <col min="10" max="10" width="17.81640625" customWidth="1"/>
  </cols>
  <sheetData>
    <row r="1" spans="1:15" x14ac:dyDescent="0.35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35">
      <c r="A2">
        <v>101</v>
      </c>
      <c r="B2" t="s">
        <v>166</v>
      </c>
      <c r="C2">
        <v>138</v>
      </c>
      <c r="D2" t="s">
        <v>167</v>
      </c>
      <c r="E2">
        <v>108</v>
      </c>
      <c r="F2">
        <v>22</v>
      </c>
      <c r="G2">
        <v>1.0477700000000001</v>
      </c>
      <c r="H2">
        <v>-7.7415200000000004</v>
      </c>
      <c r="I2">
        <v>0</v>
      </c>
      <c r="J2">
        <v>0</v>
      </c>
      <c r="K2">
        <v>1</v>
      </c>
      <c r="L2">
        <v>11</v>
      </c>
      <c r="M2">
        <v>11</v>
      </c>
      <c r="N2">
        <v>33.396103262799997</v>
      </c>
      <c r="O2">
        <v>-113.83564197699999</v>
      </c>
    </row>
    <row r="3" spans="1:15" x14ac:dyDescent="0.35">
      <c r="A3">
        <v>102</v>
      </c>
      <c r="B3" t="s">
        <v>168</v>
      </c>
      <c r="C3">
        <v>138</v>
      </c>
      <c r="D3" t="s">
        <v>167</v>
      </c>
      <c r="E3">
        <v>97</v>
      </c>
      <c r="F3">
        <v>20</v>
      </c>
      <c r="G3">
        <v>1.04783</v>
      </c>
      <c r="H3">
        <v>-7.8178400000000003</v>
      </c>
      <c r="I3">
        <v>0</v>
      </c>
      <c r="J3">
        <v>0</v>
      </c>
      <c r="K3">
        <v>1</v>
      </c>
      <c r="L3">
        <v>11</v>
      </c>
      <c r="M3">
        <v>12</v>
      </c>
      <c r="N3">
        <v>33.357678442400001</v>
      </c>
      <c r="O3">
        <v>-113.825933492</v>
      </c>
    </row>
    <row r="4" spans="1:15" x14ac:dyDescent="0.35">
      <c r="A4">
        <v>103</v>
      </c>
      <c r="B4" t="s">
        <v>169</v>
      </c>
      <c r="C4">
        <v>138</v>
      </c>
      <c r="D4" t="s">
        <v>170</v>
      </c>
      <c r="E4">
        <v>180</v>
      </c>
      <c r="F4">
        <v>37</v>
      </c>
      <c r="G4">
        <v>1.01085</v>
      </c>
      <c r="H4">
        <v>-7.2108999999999996</v>
      </c>
      <c r="I4">
        <v>0</v>
      </c>
      <c r="J4">
        <v>0</v>
      </c>
      <c r="K4">
        <v>1</v>
      </c>
      <c r="L4">
        <v>11</v>
      </c>
      <c r="M4">
        <v>11</v>
      </c>
      <c r="N4">
        <v>33.536832822400001</v>
      </c>
      <c r="O4">
        <v>-114.670399127</v>
      </c>
    </row>
    <row r="5" spans="1:15" x14ac:dyDescent="0.35">
      <c r="A5">
        <v>104</v>
      </c>
      <c r="B5" t="s">
        <v>171</v>
      </c>
      <c r="C5">
        <v>138</v>
      </c>
      <c r="D5" t="s">
        <v>170</v>
      </c>
      <c r="E5">
        <v>74</v>
      </c>
      <c r="F5">
        <v>15</v>
      </c>
      <c r="G5">
        <v>1.0176499999999999</v>
      </c>
      <c r="H5">
        <v>-10.566140000000001</v>
      </c>
      <c r="I5">
        <v>0</v>
      </c>
      <c r="J5">
        <v>0</v>
      </c>
      <c r="K5">
        <v>1</v>
      </c>
      <c r="L5">
        <v>11</v>
      </c>
      <c r="M5">
        <v>11</v>
      </c>
      <c r="N5">
        <v>33.812303523499999</v>
      </c>
      <c r="O5">
        <v>-113.825419052</v>
      </c>
    </row>
    <row r="6" spans="1:15" x14ac:dyDescent="0.35">
      <c r="A6">
        <v>105</v>
      </c>
      <c r="B6" t="s">
        <v>172</v>
      </c>
      <c r="C6">
        <v>138</v>
      </c>
      <c r="D6" t="s">
        <v>170</v>
      </c>
      <c r="E6">
        <v>71</v>
      </c>
      <c r="F6">
        <v>14</v>
      </c>
      <c r="G6">
        <v>1.0356799999999999</v>
      </c>
      <c r="H6">
        <v>-10.708869999999999</v>
      </c>
      <c r="I6">
        <v>0</v>
      </c>
      <c r="J6">
        <v>0</v>
      </c>
      <c r="K6">
        <v>1</v>
      </c>
      <c r="L6">
        <v>11</v>
      </c>
      <c r="M6">
        <v>11</v>
      </c>
      <c r="N6">
        <v>33.6595598392</v>
      </c>
      <c r="O6">
        <v>-113.999023095</v>
      </c>
    </row>
    <row r="7" spans="1:15" x14ac:dyDescent="0.35">
      <c r="A7">
        <v>106</v>
      </c>
      <c r="B7" t="s">
        <v>173</v>
      </c>
      <c r="C7">
        <v>138</v>
      </c>
      <c r="D7" t="s">
        <v>170</v>
      </c>
      <c r="E7">
        <v>136</v>
      </c>
      <c r="F7">
        <v>28</v>
      </c>
      <c r="G7">
        <v>1.0324199999999999</v>
      </c>
      <c r="H7">
        <v>-13.279439999999999</v>
      </c>
      <c r="I7">
        <v>0</v>
      </c>
      <c r="J7">
        <v>-100</v>
      </c>
      <c r="K7">
        <v>1</v>
      </c>
      <c r="L7">
        <v>11</v>
      </c>
      <c r="M7">
        <v>12</v>
      </c>
      <c r="N7">
        <v>33.738036446099997</v>
      </c>
      <c r="O7">
        <v>-114.181924176</v>
      </c>
    </row>
    <row r="8" spans="1:15" x14ac:dyDescent="0.35">
      <c r="A8">
        <v>107</v>
      </c>
      <c r="B8" t="s">
        <v>174</v>
      </c>
      <c r="C8">
        <v>138</v>
      </c>
      <c r="D8" t="s">
        <v>167</v>
      </c>
      <c r="E8">
        <v>125</v>
      </c>
      <c r="F8">
        <v>25</v>
      </c>
      <c r="G8">
        <v>1.03745</v>
      </c>
      <c r="H8">
        <v>-11.276730000000001</v>
      </c>
      <c r="I8">
        <v>0</v>
      </c>
      <c r="J8">
        <v>0</v>
      </c>
      <c r="K8">
        <v>1</v>
      </c>
      <c r="L8">
        <v>11</v>
      </c>
      <c r="M8">
        <v>12</v>
      </c>
      <c r="N8">
        <v>34.6972619565</v>
      </c>
      <c r="O8">
        <v>-113.701308807</v>
      </c>
    </row>
    <row r="9" spans="1:15" x14ac:dyDescent="0.35">
      <c r="A9">
        <v>108</v>
      </c>
      <c r="B9" t="s">
        <v>175</v>
      </c>
      <c r="C9">
        <v>138</v>
      </c>
      <c r="D9" t="s">
        <v>170</v>
      </c>
      <c r="E9">
        <v>171</v>
      </c>
      <c r="F9">
        <v>35</v>
      </c>
      <c r="G9">
        <v>1.01024</v>
      </c>
      <c r="H9">
        <v>-13.74967</v>
      </c>
      <c r="I9">
        <v>0</v>
      </c>
      <c r="J9">
        <v>0</v>
      </c>
      <c r="K9">
        <v>1</v>
      </c>
      <c r="L9">
        <v>11</v>
      </c>
      <c r="M9">
        <v>12</v>
      </c>
      <c r="N9">
        <v>34.459210795799997</v>
      </c>
      <c r="O9">
        <v>-113.761643582</v>
      </c>
    </row>
    <row r="10" spans="1:15" x14ac:dyDescent="0.35">
      <c r="A10">
        <v>109</v>
      </c>
      <c r="B10" t="s">
        <v>176</v>
      </c>
      <c r="C10">
        <v>138</v>
      </c>
      <c r="D10" t="s">
        <v>170</v>
      </c>
      <c r="E10">
        <v>175</v>
      </c>
      <c r="F10">
        <v>36</v>
      </c>
      <c r="G10">
        <v>1.0261</v>
      </c>
      <c r="H10">
        <v>-8.8152399999999993</v>
      </c>
      <c r="I10">
        <v>0</v>
      </c>
      <c r="J10">
        <v>0</v>
      </c>
      <c r="K10">
        <v>1</v>
      </c>
      <c r="L10">
        <v>11</v>
      </c>
      <c r="M10">
        <v>13</v>
      </c>
      <c r="N10">
        <v>33.920436272899998</v>
      </c>
      <c r="O10">
        <v>-114.308280962</v>
      </c>
    </row>
    <row r="11" spans="1:15" x14ac:dyDescent="0.35">
      <c r="A11">
        <v>110</v>
      </c>
      <c r="B11" t="s">
        <v>177</v>
      </c>
      <c r="C11">
        <v>138</v>
      </c>
      <c r="D11" t="s">
        <v>170</v>
      </c>
      <c r="E11">
        <v>195</v>
      </c>
      <c r="F11">
        <v>40</v>
      </c>
      <c r="G11">
        <v>1.05</v>
      </c>
      <c r="H11">
        <v>-10.62063</v>
      </c>
      <c r="I11">
        <v>0</v>
      </c>
      <c r="J11">
        <v>0</v>
      </c>
      <c r="K11">
        <v>1</v>
      </c>
      <c r="L11">
        <v>11</v>
      </c>
      <c r="M11">
        <v>13</v>
      </c>
      <c r="N11">
        <v>33.912793069999999</v>
      </c>
      <c r="O11">
        <v>-114.292964553</v>
      </c>
    </row>
    <row r="12" spans="1:15" x14ac:dyDescent="0.35">
      <c r="A12">
        <v>111</v>
      </c>
      <c r="B12" t="s">
        <v>178</v>
      </c>
      <c r="C12">
        <v>230</v>
      </c>
      <c r="D12" t="s">
        <v>170</v>
      </c>
      <c r="E12">
        <v>0</v>
      </c>
      <c r="F12">
        <v>0</v>
      </c>
      <c r="G12">
        <v>1.0276400000000001</v>
      </c>
      <c r="H12">
        <v>-3.9167399999999999</v>
      </c>
      <c r="I12">
        <v>0</v>
      </c>
      <c r="J12">
        <v>0</v>
      </c>
      <c r="K12">
        <v>1</v>
      </c>
      <c r="L12">
        <v>11</v>
      </c>
      <c r="M12">
        <v>13</v>
      </c>
      <c r="N12">
        <v>33.904386073600001</v>
      </c>
      <c r="O12">
        <v>-114.301117722</v>
      </c>
    </row>
    <row r="13" spans="1:15" x14ac:dyDescent="0.35">
      <c r="A13">
        <v>112</v>
      </c>
      <c r="B13" t="s">
        <v>179</v>
      </c>
      <c r="C13">
        <v>230</v>
      </c>
      <c r="D13" t="s">
        <v>170</v>
      </c>
      <c r="E13">
        <v>0</v>
      </c>
      <c r="F13">
        <v>0</v>
      </c>
      <c r="G13">
        <v>1.02024</v>
      </c>
      <c r="H13">
        <v>-2.4242400000000002</v>
      </c>
      <c r="I13">
        <v>0</v>
      </c>
      <c r="J13">
        <v>0</v>
      </c>
      <c r="K13">
        <v>1</v>
      </c>
      <c r="L13">
        <v>11</v>
      </c>
      <c r="M13">
        <v>13</v>
      </c>
      <c r="N13">
        <v>33.910866014299998</v>
      </c>
      <c r="O13">
        <v>-114.313402427</v>
      </c>
    </row>
    <row r="14" spans="1:15" x14ac:dyDescent="0.35">
      <c r="A14">
        <v>113</v>
      </c>
      <c r="B14" t="s">
        <v>180</v>
      </c>
      <c r="C14">
        <v>230</v>
      </c>
      <c r="D14" t="s">
        <v>181</v>
      </c>
      <c r="E14">
        <v>265</v>
      </c>
      <c r="F14">
        <v>54</v>
      </c>
      <c r="G14">
        <v>1.0394300000000001</v>
      </c>
      <c r="H14">
        <v>0</v>
      </c>
      <c r="I14">
        <v>0</v>
      </c>
      <c r="J14">
        <v>0</v>
      </c>
      <c r="K14">
        <v>1</v>
      </c>
      <c r="L14">
        <v>12</v>
      </c>
      <c r="M14">
        <v>14</v>
      </c>
      <c r="N14">
        <v>34.354280335399999</v>
      </c>
      <c r="O14">
        <v>-114.274656952</v>
      </c>
    </row>
    <row r="15" spans="1:15" x14ac:dyDescent="0.35">
      <c r="A15">
        <v>114</v>
      </c>
      <c r="B15" t="s">
        <v>182</v>
      </c>
      <c r="C15">
        <v>230</v>
      </c>
      <c r="D15" t="s">
        <v>167</v>
      </c>
      <c r="E15">
        <v>194</v>
      </c>
      <c r="F15">
        <v>39</v>
      </c>
      <c r="G15">
        <v>1.0440100000000001</v>
      </c>
      <c r="H15">
        <v>-1.7305600000000001</v>
      </c>
      <c r="I15">
        <v>0</v>
      </c>
      <c r="J15">
        <v>0</v>
      </c>
      <c r="K15">
        <v>1</v>
      </c>
      <c r="L15">
        <v>12</v>
      </c>
      <c r="M15">
        <v>16</v>
      </c>
      <c r="N15">
        <v>33.777086092099999</v>
      </c>
      <c r="O15">
        <v>-114.81991126699999</v>
      </c>
    </row>
    <row r="16" spans="1:15" x14ac:dyDescent="0.35">
      <c r="A16">
        <v>115</v>
      </c>
      <c r="B16" t="s">
        <v>183</v>
      </c>
      <c r="C16">
        <v>230</v>
      </c>
      <c r="D16" t="s">
        <v>167</v>
      </c>
      <c r="E16">
        <v>317</v>
      </c>
      <c r="F16">
        <v>64</v>
      </c>
      <c r="G16">
        <v>1.04335</v>
      </c>
      <c r="H16">
        <v>7.9596999999999998</v>
      </c>
      <c r="I16">
        <v>0</v>
      </c>
      <c r="J16">
        <v>0</v>
      </c>
      <c r="K16">
        <v>1</v>
      </c>
      <c r="L16">
        <v>12</v>
      </c>
      <c r="M16">
        <v>16</v>
      </c>
      <c r="N16">
        <v>33.506183718199999</v>
      </c>
      <c r="O16">
        <v>-115.32950843099999</v>
      </c>
    </row>
    <row r="17" spans="1:15" x14ac:dyDescent="0.35">
      <c r="A17">
        <v>116</v>
      </c>
      <c r="B17" t="s">
        <v>184</v>
      </c>
      <c r="C17">
        <v>230</v>
      </c>
      <c r="D17" t="s">
        <v>167</v>
      </c>
      <c r="E17">
        <v>100</v>
      </c>
      <c r="F17">
        <v>20</v>
      </c>
      <c r="G17">
        <v>1.04565</v>
      </c>
      <c r="H17">
        <v>7.5692899999999996</v>
      </c>
      <c r="I17">
        <v>0</v>
      </c>
      <c r="J17">
        <v>0</v>
      </c>
      <c r="K17">
        <v>1</v>
      </c>
      <c r="L17">
        <v>12</v>
      </c>
      <c r="M17">
        <v>16</v>
      </c>
      <c r="N17">
        <v>33.661031241000003</v>
      </c>
      <c r="O17">
        <v>-115.321058013</v>
      </c>
    </row>
    <row r="18" spans="1:15" x14ac:dyDescent="0.35">
      <c r="A18">
        <v>117</v>
      </c>
      <c r="B18" t="s">
        <v>185</v>
      </c>
      <c r="C18">
        <v>230</v>
      </c>
      <c r="D18" t="s">
        <v>170</v>
      </c>
      <c r="E18">
        <v>0</v>
      </c>
      <c r="F18">
        <v>0</v>
      </c>
      <c r="G18">
        <v>1.04783</v>
      </c>
      <c r="H18">
        <v>11.43417</v>
      </c>
      <c r="I18">
        <v>0</v>
      </c>
      <c r="J18">
        <v>0</v>
      </c>
      <c r="K18">
        <v>1</v>
      </c>
      <c r="L18">
        <v>12</v>
      </c>
      <c r="M18">
        <v>17</v>
      </c>
      <c r="N18">
        <v>33.575232548400002</v>
      </c>
      <c r="O18">
        <v>-115.640808726</v>
      </c>
    </row>
    <row r="19" spans="1:15" x14ac:dyDescent="0.35">
      <c r="A19">
        <v>118</v>
      </c>
      <c r="B19" t="s">
        <v>186</v>
      </c>
      <c r="C19">
        <v>230</v>
      </c>
      <c r="D19" t="s">
        <v>167</v>
      </c>
      <c r="E19">
        <v>333</v>
      </c>
      <c r="F19">
        <v>68</v>
      </c>
      <c r="G19">
        <v>1.05</v>
      </c>
      <c r="H19">
        <v>12.524570000000001</v>
      </c>
      <c r="I19">
        <v>0</v>
      </c>
      <c r="J19">
        <v>0</v>
      </c>
      <c r="K19">
        <v>1</v>
      </c>
      <c r="L19">
        <v>12</v>
      </c>
      <c r="M19">
        <v>17</v>
      </c>
      <c r="N19">
        <v>33.544530822500001</v>
      </c>
      <c r="O19">
        <v>-115.799955998</v>
      </c>
    </row>
    <row r="20" spans="1:15" x14ac:dyDescent="0.35">
      <c r="A20">
        <v>119</v>
      </c>
      <c r="B20" t="s">
        <v>187</v>
      </c>
      <c r="C20">
        <v>230</v>
      </c>
      <c r="D20" t="s">
        <v>170</v>
      </c>
      <c r="E20">
        <v>181</v>
      </c>
      <c r="F20">
        <v>37</v>
      </c>
      <c r="G20">
        <v>1.03962</v>
      </c>
      <c r="H20">
        <v>6.6577700000000002</v>
      </c>
      <c r="I20">
        <v>0</v>
      </c>
      <c r="J20">
        <v>0</v>
      </c>
      <c r="K20">
        <v>1</v>
      </c>
      <c r="L20">
        <v>12</v>
      </c>
      <c r="M20">
        <v>15</v>
      </c>
      <c r="N20">
        <v>33.869078913700001</v>
      </c>
      <c r="O20">
        <v>-115.369130552</v>
      </c>
    </row>
    <row r="21" spans="1:15" x14ac:dyDescent="0.35">
      <c r="A21">
        <v>120</v>
      </c>
      <c r="B21" t="s">
        <v>188</v>
      </c>
      <c r="C21">
        <v>230</v>
      </c>
      <c r="D21" t="s">
        <v>170</v>
      </c>
      <c r="E21">
        <v>128</v>
      </c>
      <c r="F21">
        <v>26</v>
      </c>
      <c r="G21">
        <v>1.04399</v>
      </c>
      <c r="H21">
        <v>7.7405999999999997</v>
      </c>
      <c r="I21">
        <v>0</v>
      </c>
      <c r="J21">
        <v>0</v>
      </c>
      <c r="K21">
        <v>1</v>
      </c>
      <c r="L21">
        <v>12</v>
      </c>
      <c r="M21">
        <v>15</v>
      </c>
      <c r="N21">
        <v>34.244578592899998</v>
      </c>
      <c r="O21">
        <v>-115.26246992599999</v>
      </c>
    </row>
    <row r="22" spans="1:15" x14ac:dyDescent="0.35">
      <c r="A22">
        <v>121</v>
      </c>
      <c r="B22" t="s">
        <v>189</v>
      </c>
      <c r="C22">
        <v>230</v>
      </c>
      <c r="D22" t="s">
        <v>167</v>
      </c>
      <c r="E22">
        <v>0</v>
      </c>
      <c r="F22">
        <v>0</v>
      </c>
      <c r="G22">
        <v>1.05</v>
      </c>
      <c r="H22">
        <v>13.08653</v>
      </c>
      <c r="I22">
        <v>0</v>
      </c>
      <c r="J22">
        <v>0</v>
      </c>
      <c r="K22">
        <v>1</v>
      </c>
      <c r="L22">
        <v>12</v>
      </c>
      <c r="M22">
        <v>17</v>
      </c>
      <c r="N22">
        <v>33.527121470399997</v>
      </c>
      <c r="O22">
        <v>-116.070777995</v>
      </c>
    </row>
    <row r="23" spans="1:15" x14ac:dyDescent="0.35">
      <c r="A23">
        <v>122</v>
      </c>
      <c r="B23" t="s">
        <v>190</v>
      </c>
      <c r="C23">
        <v>230</v>
      </c>
      <c r="D23" t="s">
        <v>167</v>
      </c>
      <c r="E23">
        <v>0</v>
      </c>
      <c r="F23">
        <v>0</v>
      </c>
      <c r="G23">
        <v>1.05</v>
      </c>
      <c r="H23">
        <v>18.949780000000001</v>
      </c>
      <c r="I23">
        <v>0</v>
      </c>
      <c r="J23">
        <v>0</v>
      </c>
      <c r="K23">
        <v>1</v>
      </c>
      <c r="L23">
        <v>12</v>
      </c>
      <c r="M23">
        <v>17</v>
      </c>
      <c r="N23">
        <v>32.818864065900001</v>
      </c>
      <c r="O23">
        <v>-116.324347339</v>
      </c>
    </row>
    <row r="24" spans="1:15" x14ac:dyDescent="0.35">
      <c r="A24">
        <v>123</v>
      </c>
      <c r="B24" t="s">
        <v>191</v>
      </c>
      <c r="C24">
        <v>230</v>
      </c>
      <c r="D24" t="s">
        <v>167</v>
      </c>
      <c r="E24">
        <v>0</v>
      </c>
      <c r="F24">
        <v>0</v>
      </c>
      <c r="G24">
        <v>1.05</v>
      </c>
      <c r="H24">
        <v>9.0561699999999998</v>
      </c>
      <c r="I24">
        <v>0</v>
      </c>
      <c r="J24">
        <v>0</v>
      </c>
      <c r="K24">
        <v>1</v>
      </c>
      <c r="L24">
        <v>12</v>
      </c>
      <c r="M24">
        <v>15</v>
      </c>
      <c r="N24">
        <v>34.382000271000003</v>
      </c>
      <c r="O24">
        <v>-115.068788423</v>
      </c>
    </row>
    <row r="25" spans="1:15" x14ac:dyDescent="0.35">
      <c r="A25">
        <v>124</v>
      </c>
      <c r="B25" t="s">
        <v>192</v>
      </c>
      <c r="C25">
        <v>230</v>
      </c>
      <c r="D25" t="s">
        <v>170</v>
      </c>
      <c r="E25">
        <v>0</v>
      </c>
      <c r="F25">
        <v>0</v>
      </c>
      <c r="G25">
        <v>1.0115499999999999</v>
      </c>
      <c r="H25">
        <v>2.3833899999999999</v>
      </c>
      <c r="I25">
        <v>0</v>
      </c>
      <c r="J25">
        <v>0</v>
      </c>
      <c r="K25">
        <v>1</v>
      </c>
      <c r="L25">
        <v>12</v>
      </c>
      <c r="M25">
        <v>16</v>
      </c>
      <c r="N25">
        <v>33.542965060699999</v>
      </c>
      <c r="O25">
        <v>-114.656488278</v>
      </c>
    </row>
    <row r="26" spans="1:15" x14ac:dyDescent="0.35">
      <c r="A26">
        <v>201</v>
      </c>
      <c r="B26" t="s">
        <v>193</v>
      </c>
      <c r="C26">
        <v>138</v>
      </c>
      <c r="D26" t="s">
        <v>167</v>
      </c>
      <c r="E26">
        <v>108</v>
      </c>
      <c r="F26">
        <v>22</v>
      </c>
      <c r="G26">
        <v>1.0484100000000001</v>
      </c>
      <c r="H26">
        <v>-10.689730000000001</v>
      </c>
      <c r="I26">
        <v>0</v>
      </c>
      <c r="J26">
        <v>0</v>
      </c>
      <c r="K26">
        <v>2</v>
      </c>
      <c r="L26">
        <v>21</v>
      </c>
      <c r="M26">
        <v>21</v>
      </c>
      <c r="N26">
        <v>36.255663598600002</v>
      </c>
      <c r="O26">
        <v>-113.721495941</v>
      </c>
    </row>
    <row r="27" spans="1:15" x14ac:dyDescent="0.35">
      <c r="A27">
        <v>202</v>
      </c>
      <c r="B27" t="s">
        <v>194</v>
      </c>
      <c r="C27">
        <v>138</v>
      </c>
      <c r="D27" t="s">
        <v>167</v>
      </c>
      <c r="E27">
        <v>97</v>
      </c>
      <c r="F27">
        <v>20</v>
      </c>
      <c r="G27">
        <v>1.04844</v>
      </c>
      <c r="H27">
        <v>-10.75906</v>
      </c>
      <c r="I27">
        <v>0</v>
      </c>
      <c r="J27">
        <v>0</v>
      </c>
      <c r="K27">
        <v>2</v>
      </c>
      <c r="L27">
        <v>21</v>
      </c>
      <c r="M27">
        <v>22</v>
      </c>
      <c r="N27">
        <v>36.2899625624</v>
      </c>
      <c r="O27">
        <v>-113.745998474</v>
      </c>
    </row>
    <row r="28" spans="1:15" x14ac:dyDescent="0.35">
      <c r="A28">
        <v>203</v>
      </c>
      <c r="B28" t="s">
        <v>195</v>
      </c>
      <c r="C28">
        <v>138</v>
      </c>
      <c r="D28" t="s">
        <v>170</v>
      </c>
      <c r="E28">
        <v>180</v>
      </c>
      <c r="F28">
        <v>37</v>
      </c>
      <c r="G28">
        <v>1.0188600000000001</v>
      </c>
      <c r="H28">
        <v>-10.47453</v>
      </c>
      <c r="I28">
        <v>0</v>
      </c>
      <c r="J28">
        <v>0</v>
      </c>
      <c r="K28">
        <v>2</v>
      </c>
      <c r="L28">
        <v>21</v>
      </c>
      <c r="M28">
        <v>21</v>
      </c>
      <c r="N28">
        <v>35.354402262500003</v>
      </c>
      <c r="O28">
        <v>-113.975933629</v>
      </c>
    </row>
    <row r="29" spans="1:15" x14ac:dyDescent="0.35">
      <c r="A29">
        <v>204</v>
      </c>
      <c r="B29" t="s">
        <v>196</v>
      </c>
      <c r="C29">
        <v>138</v>
      </c>
      <c r="D29" t="s">
        <v>170</v>
      </c>
      <c r="E29">
        <v>74</v>
      </c>
      <c r="F29">
        <v>15</v>
      </c>
      <c r="G29">
        <v>1.0188999999999999</v>
      </c>
      <c r="H29">
        <v>-13.48479</v>
      </c>
      <c r="I29">
        <v>0</v>
      </c>
      <c r="J29">
        <v>0</v>
      </c>
      <c r="K29">
        <v>2</v>
      </c>
      <c r="L29">
        <v>21</v>
      </c>
      <c r="M29">
        <v>21</v>
      </c>
      <c r="N29">
        <v>36.190292313500002</v>
      </c>
      <c r="O29">
        <v>-114.221868153</v>
      </c>
    </row>
    <row r="30" spans="1:15" x14ac:dyDescent="0.35">
      <c r="A30">
        <v>205</v>
      </c>
      <c r="B30" t="s">
        <v>197</v>
      </c>
      <c r="C30">
        <v>138</v>
      </c>
      <c r="D30" t="s">
        <v>170</v>
      </c>
      <c r="E30">
        <v>71</v>
      </c>
      <c r="F30">
        <v>14</v>
      </c>
      <c r="G30">
        <v>1.03603</v>
      </c>
      <c r="H30">
        <v>-13.61187</v>
      </c>
      <c r="I30">
        <v>0</v>
      </c>
      <c r="J30">
        <v>0</v>
      </c>
      <c r="K30">
        <v>2</v>
      </c>
      <c r="L30">
        <v>21</v>
      </c>
      <c r="M30">
        <v>21</v>
      </c>
      <c r="N30">
        <v>36.079229508799997</v>
      </c>
      <c r="O30">
        <v>-113.983041183</v>
      </c>
    </row>
    <row r="31" spans="1:15" x14ac:dyDescent="0.35">
      <c r="A31">
        <v>206</v>
      </c>
      <c r="B31" t="s">
        <v>198</v>
      </c>
      <c r="C31">
        <v>138</v>
      </c>
      <c r="D31" t="s">
        <v>170</v>
      </c>
      <c r="E31">
        <v>136</v>
      </c>
      <c r="F31">
        <v>28</v>
      </c>
      <c r="G31">
        <v>1.0325899999999999</v>
      </c>
      <c r="H31">
        <v>-16.15672</v>
      </c>
      <c r="I31">
        <v>0</v>
      </c>
      <c r="J31">
        <v>-100</v>
      </c>
      <c r="K31">
        <v>2</v>
      </c>
      <c r="L31">
        <v>21</v>
      </c>
      <c r="M31">
        <v>22</v>
      </c>
      <c r="N31">
        <v>35.787397173000002</v>
      </c>
      <c r="O31">
        <v>-113.890346787</v>
      </c>
    </row>
    <row r="32" spans="1:15" x14ac:dyDescent="0.35">
      <c r="A32">
        <v>207</v>
      </c>
      <c r="B32" t="s">
        <v>199</v>
      </c>
      <c r="C32">
        <v>138</v>
      </c>
      <c r="D32" t="s">
        <v>167</v>
      </c>
      <c r="E32">
        <v>125</v>
      </c>
      <c r="F32">
        <v>25</v>
      </c>
      <c r="G32">
        <v>1.03973</v>
      </c>
      <c r="H32">
        <v>-13.466060000000001</v>
      </c>
      <c r="I32">
        <v>0</v>
      </c>
      <c r="J32">
        <v>0</v>
      </c>
      <c r="K32">
        <v>2</v>
      </c>
      <c r="L32">
        <v>21</v>
      </c>
      <c r="M32">
        <v>22</v>
      </c>
      <c r="N32">
        <v>36.0524666349</v>
      </c>
      <c r="O32">
        <v>-113.08284938600001</v>
      </c>
    </row>
    <row r="33" spans="1:15" x14ac:dyDescent="0.35">
      <c r="A33">
        <v>208</v>
      </c>
      <c r="B33" t="s">
        <v>200</v>
      </c>
      <c r="C33">
        <v>138</v>
      </c>
      <c r="D33" t="s">
        <v>170</v>
      </c>
      <c r="E33">
        <v>171</v>
      </c>
      <c r="F33">
        <v>35</v>
      </c>
      <c r="G33">
        <v>1.01203</v>
      </c>
      <c r="H33">
        <v>-16.223590000000002</v>
      </c>
      <c r="I33">
        <v>0</v>
      </c>
      <c r="J33">
        <v>0</v>
      </c>
      <c r="K33">
        <v>2</v>
      </c>
      <c r="L33">
        <v>21</v>
      </c>
      <c r="M33">
        <v>22</v>
      </c>
      <c r="N33">
        <v>35.933814207899999</v>
      </c>
      <c r="O33">
        <v>-113.31770111900001</v>
      </c>
    </row>
    <row r="34" spans="1:15" x14ac:dyDescent="0.35">
      <c r="A34">
        <v>209</v>
      </c>
      <c r="B34" t="s">
        <v>201</v>
      </c>
      <c r="C34">
        <v>138</v>
      </c>
      <c r="D34" t="s">
        <v>170</v>
      </c>
      <c r="E34">
        <v>175</v>
      </c>
      <c r="F34">
        <v>36</v>
      </c>
      <c r="G34">
        <v>1.0278099999999999</v>
      </c>
      <c r="H34">
        <v>-11.72409</v>
      </c>
      <c r="I34">
        <v>0</v>
      </c>
      <c r="J34">
        <v>0</v>
      </c>
      <c r="K34">
        <v>2</v>
      </c>
      <c r="L34">
        <v>21</v>
      </c>
      <c r="M34">
        <v>23</v>
      </c>
      <c r="N34">
        <v>35.805107325900003</v>
      </c>
      <c r="O34">
        <v>-114.150832502</v>
      </c>
    </row>
    <row r="35" spans="1:15" x14ac:dyDescent="0.35">
      <c r="A35">
        <v>210</v>
      </c>
      <c r="B35" t="s">
        <v>202</v>
      </c>
      <c r="C35">
        <v>138</v>
      </c>
      <c r="D35" t="s">
        <v>170</v>
      </c>
      <c r="E35">
        <v>195</v>
      </c>
      <c r="F35">
        <v>40</v>
      </c>
      <c r="G35">
        <v>1.05</v>
      </c>
      <c r="H35">
        <v>-13.47986</v>
      </c>
      <c r="I35">
        <v>0</v>
      </c>
      <c r="J35">
        <v>0</v>
      </c>
      <c r="K35">
        <v>2</v>
      </c>
      <c r="L35">
        <v>21</v>
      </c>
      <c r="M35">
        <v>23</v>
      </c>
      <c r="N35">
        <v>35.787823407799998</v>
      </c>
      <c r="O35">
        <v>-114.162881451</v>
      </c>
    </row>
    <row r="36" spans="1:15" x14ac:dyDescent="0.35">
      <c r="A36">
        <v>211</v>
      </c>
      <c r="B36" t="s">
        <v>203</v>
      </c>
      <c r="C36">
        <v>230</v>
      </c>
      <c r="D36" t="s">
        <v>170</v>
      </c>
      <c r="E36">
        <v>0</v>
      </c>
      <c r="F36">
        <v>0</v>
      </c>
      <c r="G36">
        <v>1.02735</v>
      </c>
      <c r="H36">
        <v>-6.9333600000000004</v>
      </c>
      <c r="I36">
        <v>0</v>
      </c>
      <c r="J36">
        <v>0</v>
      </c>
      <c r="K36">
        <v>2</v>
      </c>
      <c r="L36">
        <v>21</v>
      </c>
      <c r="M36">
        <v>23</v>
      </c>
      <c r="N36">
        <v>35.801484828100001</v>
      </c>
      <c r="O36">
        <v>-114.167551621</v>
      </c>
    </row>
    <row r="37" spans="1:15" x14ac:dyDescent="0.35">
      <c r="A37">
        <v>212</v>
      </c>
      <c r="B37" t="s">
        <v>204</v>
      </c>
      <c r="C37">
        <v>230</v>
      </c>
      <c r="D37" t="s">
        <v>170</v>
      </c>
      <c r="E37">
        <v>0</v>
      </c>
      <c r="F37">
        <v>0</v>
      </c>
      <c r="G37">
        <v>1.0192099999999999</v>
      </c>
      <c r="H37">
        <v>-5.2533399999999997</v>
      </c>
      <c r="I37">
        <v>0</v>
      </c>
      <c r="J37">
        <v>0</v>
      </c>
      <c r="K37">
        <v>2</v>
      </c>
      <c r="L37">
        <v>21</v>
      </c>
      <c r="M37">
        <v>23</v>
      </c>
      <c r="N37">
        <v>35.791445383499997</v>
      </c>
      <c r="O37">
        <v>-114.14616507300001</v>
      </c>
    </row>
    <row r="38" spans="1:15" x14ac:dyDescent="0.35">
      <c r="A38">
        <v>213</v>
      </c>
      <c r="B38" t="s">
        <v>205</v>
      </c>
      <c r="C38">
        <v>230</v>
      </c>
      <c r="D38" t="s">
        <v>167</v>
      </c>
      <c r="E38">
        <v>265</v>
      </c>
      <c r="F38">
        <v>54</v>
      </c>
      <c r="G38">
        <v>1.03752</v>
      </c>
      <c r="H38">
        <v>-3.2151000000000001</v>
      </c>
      <c r="I38">
        <v>0</v>
      </c>
      <c r="J38">
        <v>0</v>
      </c>
      <c r="K38">
        <v>2</v>
      </c>
      <c r="L38">
        <v>22</v>
      </c>
      <c r="M38">
        <v>24</v>
      </c>
      <c r="N38">
        <v>36.146095403499999</v>
      </c>
      <c r="O38">
        <v>-114.622896434</v>
      </c>
    </row>
    <row r="39" spans="1:15" x14ac:dyDescent="0.35">
      <c r="A39">
        <v>214</v>
      </c>
      <c r="B39" t="s">
        <v>206</v>
      </c>
      <c r="C39">
        <v>230</v>
      </c>
      <c r="D39" t="s">
        <v>167</v>
      </c>
      <c r="E39">
        <v>194</v>
      </c>
      <c r="F39">
        <v>39</v>
      </c>
      <c r="G39">
        <v>1.04335</v>
      </c>
      <c r="H39">
        <v>-4.6851900000000004</v>
      </c>
      <c r="I39">
        <v>0</v>
      </c>
      <c r="J39">
        <v>0</v>
      </c>
      <c r="K39">
        <v>2</v>
      </c>
      <c r="L39">
        <v>22</v>
      </c>
      <c r="M39">
        <v>26</v>
      </c>
      <c r="N39">
        <v>35.567611130400003</v>
      </c>
      <c r="O39">
        <v>-114.49256842600001</v>
      </c>
    </row>
    <row r="40" spans="1:15" x14ac:dyDescent="0.35">
      <c r="A40">
        <v>215</v>
      </c>
      <c r="B40" t="s">
        <v>207</v>
      </c>
      <c r="C40">
        <v>230</v>
      </c>
      <c r="D40" t="s">
        <v>167</v>
      </c>
      <c r="E40">
        <v>317</v>
      </c>
      <c r="F40">
        <v>64</v>
      </c>
      <c r="G40">
        <v>1.0432699999999999</v>
      </c>
      <c r="H40">
        <v>4.6335100000000002</v>
      </c>
      <c r="I40">
        <v>0</v>
      </c>
      <c r="J40">
        <v>0</v>
      </c>
      <c r="K40">
        <v>2</v>
      </c>
      <c r="L40">
        <v>22</v>
      </c>
      <c r="M40">
        <v>26</v>
      </c>
      <c r="N40">
        <v>35.148590888999998</v>
      </c>
      <c r="O40">
        <v>-114.575774314</v>
      </c>
    </row>
    <row r="41" spans="1:15" x14ac:dyDescent="0.35">
      <c r="A41">
        <v>216</v>
      </c>
      <c r="B41" t="s">
        <v>208</v>
      </c>
      <c r="C41">
        <v>230</v>
      </c>
      <c r="D41" t="s">
        <v>167</v>
      </c>
      <c r="E41">
        <v>100</v>
      </c>
      <c r="F41">
        <v>20</v>
      </c>
      <c r="G41">
        <v>1.04556</v>
      </c>
      <c r="H41">
        <v>4.7000900000000003</v>
      </c>
      <c r="I41">
        <v>0</v>
      </c>
      <c r="J41">
        <v>0</v>
      </c>
      <c r="K41">
        <v>2</v>
      </c>
      <c r="L41">
        <v>22</v>
      </c>
      <c r="M41">
        <v>26</v>
      </c>
      <c r="N41">
        <v>35.261489568999998</v>
      </c>
      <c r="O41">
        <v>-114.730762649</v>
      </c>
    </row>
    <row r="42" spans="1:15" x14ac:dyDescent="0.35">
      <c r="A42">
        <v>217</v>
      </c>
      <c r="B42" t="s">
        <v>209</v>
      </c>
      <c r="C42">
        <v>230</v>
      </c>
      <c r="D42" t="s">
        <v>170</v>
      </c>
      <c r="E42">
        <v>0</v>
      </c>
      <c r="F42">
        <v>0</v>
      </c>
      <c r="G42">
        <v>1.04847</v>
      </c>
      <c r="H42">
        <v>8.8183900000000008</v>
      </c>
      <c r="I42">
        <v>0</v>
      </c>
      <c r="J42">
        <v>0</v>
      </c>
      <c r="K42">
        <v>2</v>
      </c>
      <c r="L42">
        <v>22</v>
      </c>
      <c r="M42">
        <v>27</v>
      </c>
      <c r="N42">
        <v>35.087748900900003</v>
      </c>
      <c r="O42">
        <v>-114.921163573</v>
      </c>
    </row>
    <row r="43" spans="1:15" x14ac:dyDescent="0.35">
      <c r="A43">
        <v>218</v>
      </c>
      <c r="B43" t="s">
        <v>210</v>
      </c>
      <c r="C43">
        <v>230</v>
      </c>
      <c r="D43" t="s">
        <v>167</v>
      </c>
      <c r="E43">
        <v>333</v>
      </c>
      <c r="F43">
        <v>68</v>
      </c>
      <c r="G43">
        <v>1.05</v>
      </c>
      <c r="H43">
        <v>9.9947300000000006</v>
      </c>
      <c r="I43">
        <v>0</v>
      </c>
      <c r="J43">
        <v>0</v>
      </c>
      <c r="K43">
        <v>2</v>
      </c>
      <c r="L43">
        <v>22</v>
      </c>
      <c r="M43">
        <v>27</v>
      </c>
      <c r="N43">
        <v>35.114906939100003</v>
      </c>
      <c r="O43">
        <v>-115.07788226300001</v>
      </c>
    </row>
    <row r="44" spans="1:15" x14ac:dyDescent="0.35">
      <c r="A44">
        <v>219</v>
      </c>
      <c r="B44" t="s">
        <v>211</v>
      </c>
      <c r="C44">
        <v>230</v>
      </c>
      <c r="D44" t="s">
        <v>170</v>
      </c>
      <c r="E44">
        <v>181</v>
      </c>
      <c r="F44">
        <v>37</v>
      </c>
      <c r="G44">
        <v>1.0394600000000001</v>
      </c>
      <c r="H44">
        <v>4.2123299999999997</v>
      </c>
      <c r="I44">
        <v>0</v>
      </c>
      <c r="J44">
        <v>0</v>
      </c>
      <c r="K44">
        <v>2</v>
      </c>
      <c r="L44">
        <v>22</v>
      </c>
      <c r="M44">
        <v>25</v>
      </c>
      <c r="N44">
        <v>35.419217201899997</v>
      </c>
      <c r="O44">
        <v>-114.979181721</v>
      </c>
    </row>
    <row r="45" spans="1:15" x14ac:dyDescent="0.35">
      <c r="A45">
        <v>220</v>
      </c>
      <c r="B45" t="s">
        <v>212</v>
      </c>
      <c r="C45">
        <v>230</v>
      </c>
      <c r="D45" t="s">
        <v>170</v>
      </c>
      <c r="E45">
        <v>128</v>
      </c>
      <c r="F45">
        <v>26</v>
      </c>
      <c r="G45">
        <v>1.0438000000000001</v>
      </c>
      <c r="H45">
        <v>5.6644899999999998</v>
      </c>
      <c r="I45">
        <v>0</v>
      </c>
      <c r="J45">
        <v>0</v>
      </c>
      <c r="K45">
        <v>2</v>
      </c>
      <c r="L45">
        <v>22</v>
      </c>
      <c r="M45">
        <v>25</v>
      </c>
      <c r="N45">
        <v>35.646695548099999</v>
      </c>
      <c r="O45">
        <v>-115.446586888</v>
      </c>
    </row>
    <row r="46" spans="1:15" x14ac:dyDescent="0.35">
      <c r="A46">
        <v>221</v>
      </c>
      <c r="B46" t="s">
        <v>213</v>
      </c>
      <c r="C46">
        <v>230</v>
      </c>
      <c r="D46" t="s">
        <v>167</v>
      </c>
      <c r="E46">
        <v>0</v>
      </c>
      <c r="F46">
        <v>0</v>
      </c>
      <c r="G46">
        <v>1.05</v>
      </c>
      <c r="H46">
        <v>10.63209</v>
      </c>
      <c r="I46">
        <v>0</v>
      </c>
      <c r="J46">
        <v>0</v>
      </c>
      <c r="K46">
        <v>2</v>
      </c>
      <c r="L46">
        <v>22</v>
      </c>
      <c r="M46">
        <v>27</v>
      </c>
      <c r="N46">
        <v>35.3163216007</v>
      </c>
      <c r="O46">
        <v>-115.197942427</v>
      </c>
    </row>
    <row r="47" spans="1:15" x14ac:dyDescent="0.35">
      <c r="A47">
        <v>222</v>
      </c>
      <c r="B47" t="s">
        <v>214</v>
      </c>
      <c r="C47">
        <v>230</v>
      </c>
      <c r="D47" t="s">
        <v>167</v>
      </c>
      <c r="E47">
        <v>0</v>
      </c>
      <c r="F47">
        <v>0</v>
      </c>
      <c r="G47">
        <v>1.05</v>
      </c>
      <c r="H47">
        <v>16.432030000000001</v>
      </c>
      <c r="I47">
        <v>0</v>
      </c>
      <c r="J47">
        <v>0</v>
      </c>
      <c r="K47">
        <v>2</v>
      </c>
      <c r="L47">
        <v>22</v>
      </c>
      <c r="M47">
        <v>27</v>
      </c>
      <c r="N47">
        <v>36.330981041599998</v>
      </c>
      <c r="O47">
        <v>-115.2902095</v>
      </c>
    </row>
    <row r="48" spans="1:15" x14ac:dyDescent="0.35">
      <c r="A48">
        <v>223</v>
      </c>
      <c r="B48" t="s">
        <v>215</v>
      </c>
      <c r="C48">
        <v>230</v>
      </c>
      <c r="D48" t="s">
        <v>167</v>
      </c>
      <c r="E48">
        <v>0</v>
      </c>
      <c r="F48">
        <v>0</v>
      </c>
      <c r="G48">
        <v>1.05</v>
      </c>
      <c r="H48">
        <v>7.1815100000000003</v>
      </c>
      <c r="I48">
        <v>0</v>
      </c>
      <c r="J48">
        <v>0</v>
      </c>
      <c r="K48">
        <v>2</v>
      </c>
      <c r="L48">
        <v>22</v>
      </c>
      <c r="M48">
        <v>25</v>
      </c>
      <c r="N48">
        <v>35.824349648000002</v>
      </c>
      <c r="O48">
        <v>-115.536445586</v>
      </c>
    </row>
    <row r="49" spans="1:15" x14ac:dyDescent="0.35">
      <c r="A49">
        <v>224</v>
      </c>
      <c r="B49" t="s">
        <v>216</v>
      </c>
      <c r="C49">
        <v>230</v>
      </c>
      <c r="D49" t="s">
        <v>170</v>
      </c>
      <c r="E49">
        <v>0</v>
      </c>
      <c r="F49">
        <v>0</v>
      </c>
      <c r="G49">
        <v>1.0145599999999999</v>
      </c>
      <c r="H49">
        <v>-0.96004999999999996</v>
      </c>
      <c r="I49">
        <v>0</v>
      </c>
      <c r="J49">
        <v>0</v>
      </c>
      <c r="K49">
        <v>2</v>
      </c>
      <c r="L49">
        <v>22</v>
      </c>
      <c r="M49">
        <v>26</v>
      </c>
      <c r="N49">
        <v>35.356437515000003</v>
      </c>
      <c r="O49">
        <v>-113.960252513</v>
      </c>
    </row>
    <row r="50" spans="1:15" x14ac:dyDescent="0.35">
      <c r="A50">
        <v>301</v>
      </c>
      <c r="B50" t="s">
        <v>217</v>
      </c>
      <c r="C50">
        <v>138</v>
      </c>
      <c r="D50" t="s">
        <v>167</v>
      </c>
      <c r="E50">
        <v>108</v>
      </c>
      <c r="F50">
        <v>22</v>
      </c>
      <c r="G50">
        <v>1.0486</v>
      </c>
      <c r="H50">
        <v>-9.3482099999999999</v>
      </c>
      <c r="I50">
        <v>0</v>
      </c>
      <c r="J50">
        <v>0</v>
      </c>
      <c r="K50">
        <v>3</v>
      </c>
      <c r="L50">
        <v>31</v>
      </c>
      <c r="M50">
        <v>31</v>
      </c>
      <c r="N50">
        <v>35.047582197899999</v>
      </c>
      <c r="O50">
        <v>-118.821765372</v>
      </c>
    </row>
    <row r="51" spans="1:15" x14ac:dyDescent="0.35">
      <c r="A51">
        <v>302</v>
      </c>
      <c r="B51" t="s">
        <v>218</v>
      </c>
      <c r="C51">
        <v>138</v>
      </c>
      <c r="D51" t="s">
        <v>167</v>
      </c>
      <c r="E51">
        <v>97</v>
      </c>
      <c r="F51">
        <v>20</v>
      </c>
      <c r="G51">
        <v>1.04864</v>
      </c>
      <c r="H51">
        <v>-9.4309999999999992</v>
      </c>
      <c r="I51">
        <v>0</v>
      </c>
      <c r="J51">
        <v>0</v>
      </c>
      <c r="K51">
        <v>3</v>
      </c>
      <c r="L51">
        <v>31</v>
      </c>
      <c r="M51">
        <v>32</v>
      </c>
      <c r="N51">
        <v>35.029936883600001</v>
      </c>
      <c r="O51">
        <v>-118.86485954</v>
      </c>
    </row>
    <row r="52" spans="1:15" x14ac:dyDescent="0.35">
      <c r="A52">
        <v>303</v>
      </c>
      <c r="B52" t="s">
        <v>219</v>
      </c>
      <c r="C52">
        <v>138</v>
      </c>
      <c r="D52" t="s">
        <v>170</v>
      </c>
      <c r="E52">
        <v>180</v>
      </c>
      <c r="F52">
        <v>37</v>
      </c>
      <c r="G52">
        <v>1.0104500000000001</v>
      </c>
      <c r="H52">
        <v>-8.5768900000000006</v>
      </c>
      <c r="I52">
        <v>0</v>
      </c>
      <c r="J52">
        <v>0</v>
      </c>
      <c r="K52">
        <v>3</v>
      </c>
      <c r="L52">
        <v>31</v>
      </c>
      <c r="M52">
        <v>31</v>
      </c>
      <c r="N52">
        <v>35.217542528800003</v>
      </c>
      <c r="O52">
        <v>-118.043549932</v>
      </c>
    </row>
    <row r="53" spans="1:15" x14ac:dyDescent="0.35">
      <c r="A53">
        <v>304</v>
      </c>
      <c r="B53" t="s">
        <v>220</v>
      </c>
      <c r="C53">
        <v>138</v>
      </c>
      <c r="D53" t="s">
        <v>170</v>
      </c>
      <c r="E53">
        <v>74</v>
      </c>
      <c r="F53">
        <v>15</v>
      </c>
      <c r="G53">
        <v>1.0178499999999999</v>
      </c>
      <c r="H53">
        <v>-12.18784</v>
      </c>
      <c r="I53">
        <v>0</v>
      </c>
      <c r="J53">
        <v>0</v>
      </c>
      <c r="K53">
        <v>3</v>
      </c>
      <c r="L53">
        <v>31</v>
      </c>
      <c r="M53">
        <v>31</v>
      </c>
      <c r="N53">
        <v>34.632091454499999</v>
      </c>
      <c r="O53">
        <v>-118.56358531399999</v>
      </c>
    </row>
    <row r="54" spans="1:15" x14ac:dyDescent="0.35">
      <c r="A54">
        <v>305</v>
      </c>
      <c r="B54" t="s">
        <v>221</v>
      </c>
      <c r="C54">
        <v>138</v>
      </c>
      <c r="D54" t="s">
        <v>170</v>
      </c>
      <c r="E54">
        <v>71</v>
      </c>
      <c r="F54">
        <v>14</v>
      </c>
      <c r="G54">
        <v>1.03609</v>
      </c>
      <c r="H54">
        <v>-12.35005</v>
      </c>
      <c r="I54">
        <v>0</v>
      </c>
      <c r="J54">
        <v>0</v>
      </c>
      <c r="K54">
        <v>3</v>
      </c>
      <c r="L54">
        <v>31</v>
      </c>
      <c r="M54">
        <v>31</v>
      </c>
      <c r="N54">
        <v>34.873884879800002</v>
      </c>
      <c r="O54">
        <v>-118.510487334</v>
      </c>
    </row>
    <row r="55" spans="1:15" x14ac:dyDescent="0.35">
      <c r="A55">
        <v>306</v>
      </c>
      <c r="B55" t="s">
        <v>222</v>
      </c>
      <c r="C55">
        <v>138</v>
      </c>
      <c r="D55" t="s">
        <v>170</v>
      </c>
      <c r="E55">
        <v>136</v>
      </c>
      <c r="F55">
        <v>28</v>
      </c>
      <c r="G55">
        <v>1.0326</v>
      </c>
      <c r="H55">
        <v>-14.94205</v>
      </c>
      <c r="I55">
        <v>0</v>
      </c>
      <c r="J55">
        <v>-100</v>
      </c>
      <c r="K55">
        <v>3</v>
      </c>
      <c r="L55">
        <v>31</v>
      </c>
      <c r="M55">
        <v>32</v>
      </c>
      <c r="N55">
        <v>34.8871676415</v>
      </c>
      <c r="O55">
        <v>-118.276199699</v>
      </c>
    </row>
    <row r="56" spans="1:15" x14ac:dyDescent="0.35">
      <c r="A56">
        <v>307</v>
      </c>
      <c r="B56" t="s">
        <v>223</v>
      </c>
      <c r="C56">
        <v>138</v>
      </c>
      <c r="D56" t="s">
        <v>167</v>
      </c>
      <c r="E56">
        <v>125</v>
      </c>
      <c r="F56">
        <v>25</v>
      </c>
      <c r="G56">
        <v>1.0380400000000001</v>
      </c>
      <c r="H56">
        <v>-12.54795</v>
      </c>
      <c r="I56">
        <v>0</v>
      </c>
      <c r="J56">
        <v>0</v>
      </c>
      <c r="K56">
        <v>3</v>
      </c>
      <c r="L56">
        <v>31</v>
      </c>
      <c r="M56">
        <v>32</v>
      </c>
      <c r="N56">
        <v>34.101265624500002</v>
      </c>
      <c r="O56">
        <v>-118.878177963</v>
      </c>
    </row>
    <row r="57" spans="1:15" x14ac:dyDescent="0.35">
      <c r="A57">
        <v>308</v>
      </c>
      <c r="B57" t="s">
        <v>224</v>
      </c>
      <c r="C57">
        <v>138</v>
      </c>
      <c r="D57" t="s">
        <v>170</v>
      </c>
      <c r="E57">
        <v>171</v>
      </c>
      <c r="F57">
        <v>35</v>
      </c>
      <c r="G57">
        <v>1.0105599999999999</v>
      </c>
      <c r="H57">
        <v>-15.182869999999999</v>
      </c>
      <c r="I57">
        <v>0</v>
      </c>
      <c r="J57">
        <v>0</v>
      </c>
      <c r="K57">
        <v>3</v>
      </c>
      <c r="L57">
        <v>31</v>
      </c>
      <c r="M57">
        <v>32</v>
      </c>
      <c r="N57">
        <v>34.2247178422</v>
      </c>
      <c r="O57">
        <v>-118.65425792400001</v>
      </c>
    </row>
    <row r="58" spans="1:15" x14ac:dyDescent="0.35">
      <c r="A58">
        <v>309</v>
      </c>
      <c r="B58" t="s">
        <v>225</v>
      </c>
      <c r="C58">
        <v>138</v>
      </c>
      <c r="D58" t="s">
        <v>170</v>
      </c>
      <c r="E58">
        <v>175</v>
      </c>
      <c r="F58">
        <v>36</v>
      </c>
      <c r="G58">
        <v>1.02579</v>
      </c>
      <c r="H58">
        <v>-10.44617</v>
      </c>
      <c r="I58">
        <v>0</v>
      </c>
      <c r="J58">
        <v>0</v>
      </c>
      <c r="K58">
        <v>3</v>
      </c>
      <c r="L58">
        <v>31</v>
      </c>
      <c r="M58">
        <v>33</v>
      </c>
      <c r="N58">
        <v>34.735757934600002</v>
      </c>
      <c r="O58">
        <v>-118.127342032</v>
      </c>
    </row>
    <row r="59" spans="1:15" x14ac:dyDescent="0.35">
      <c r="A59">
        <v>310</v>
      </c>
      <c r="B59" t="s">
        <v>226</v>
      </c>
      <c r="C59">
        <v>138</v>
      </c>
      <c r="D59" t="s">
        <v>170</v>
      </c>
      <c r="E59">
        <v>195</v>
      </c>
      <c r="F59">
        <v>40</v>
      </c>
      <c r="G59">
        <v>1.05</v>
      </c>
      <c r="H59">
        <v>-12.301170000000001</v>
      </c>
      <c r="I59">
        <v>0</v>
      </c>
      <c r="J59">
        <v>0</v>
      </c>
      <c r="K59">
        <v>3</v>
      </c>
      <c r="L59">
        <v>31</v>
      </c>
      <c r="M59">
        <v>33</v>
      </c>
      <c r="N59">
        <v>34.729315907199997</v>
      </c>
      <c r="O59">
        <v>-118.104524763</v>
      </c>
    </row>
    <row r="60" spans="1:15" x14ac:dyDescent="0.35">
      <c r="A60">
        <v>311</v>
      </c>
      <c r="B60" t="s">
        <v>227</v>
      </c>
      <c r="C60">
        <v>230</v>
      </c>
      <c r="D60" t="s">
        <v>170</v>
      </c>
      <c r="E60">
        <v>0</v>
      </c>
      <c r="F60">
        <v>0</v>
      </c>
      <c r="G60">
        <v>1.0283</v>
      </c>
      <c r="H60">
        <v>-5.7406899999999998</v>
      </c>
      <c r="I60">
        <v>0</v>
      </c>
      <c r="J60">
        <v>0</v>
      </c>
      <c r="K60">
        <v>3</v>
      </c>
      <c r="L60">
        <v>31</v>
      </c>
      <c r="M60">
        <v>33</v>
      </c>
      <c r="N60">
        <v>34.742093865400001</v>
      </c>
      <c r="O60">
        <v>-118.11193317199999</v>
      </c>
    </row>
    <row r="61" spans="1:15" x14ac:dyDescent="0.35">
      <c r="A61">
        <v>312</v>
      </c>
      <c r="B61" t="s">
        <v>228</v>
      </c>
      <c r="C61">
        <v>230</v>
      </c>
      <c r="D61" t="s">
        <v>170</v>
      </c>
      <c r="E61">
        <v>0</v>
      </c>
      <c r="F61">
        <v>0</v>
      </c>
      <c r="G61">
        <v>1.0189999999999999</v>
      </c>
      <c r="H61">
        <v>-4.1460400000000002</v>
      </c>
      <c r="I61">
        <v>0</v>
      </c>
      <c r="J61">
        <v>0</v>
      </c>
      <c r="K61">
        <v>3</v>
      </c>
      <c r="L61">
        <v>31</v>
      </c>
      <c r="M61">
        <v>33</v>
      </c>
      <c r="N61">
        <v>34.722963072200002</v>
      </c>
      <c r="O61">
        <v>-118.11988736799999</v>
      </c>
    </row>
    <row r="62" spans="1:15" x14ac:dyDescent="0.35">
      <c r="A62">
        <v>313</v>
      </c>
      <c r="B62" t="s">
        <v>229</v>
      </c>
      <c r="C62">
        <v>230</v>
      </c>
      <c r="D62" t="s">
        <v>167</v>
      </c>
      <c r="E62">
        <v>265</v>
      </c>
      <c r="F62">
        <v>54</v>
      </c>
      <c r="G62">
        <v>1.0380199999999999</v>
      </c>
      <c r="H62">
        <v>-2.41513</v>
      </c>
      <c r="I62">
        <v>0</v>
      </c>
      <c r="J62">
        <v>0</v>
      </c>
      <c r="K62">
        <v>3</v>
      </c>
      <c r="L62">
        <v>32</v>
      </c>
      <c r="M62">
        <v>34</v>
      </c>
      <c r="N62">
        <v>34.265268135100001</v>
      </c>
      <c r="O62">
        <v>-118.01885506399999</v>
      </c>
    </row>
    <row r="63" spans="1:15" x14ac:dyDescent="0.35">
      <c r="A63">
        <v>314</v>
      </c>
      <c r="B63" t="s">
        <v>230</v>
      </c>
      <c r="C63">
        <v>230</v>
      </c>
      <c r="D63" t="s">
        <v>167</v>
      </c>
      <c r="E63">
        <v>194</v>
      </c>
      <c r="F63">
        <v>39</v>
      </c>
      <c r="G63">
        <v>1.0463100000000001</v>
      </c>
      <c r="H63">
        <v>-3.2079300000000002</v>
      </c>
      <c r="I63">
        <v>0</v>
      </c>
      <c r="J63">
        <v>0</v>
      </c>
      <c r="K63">
        <v>3</v>
      </c>
      <c r="L63">
        <v>32</v>
      </c>
      <c r="M63">
        <v>36</v>
      </c>
      <c r="N63">
        <v>34.944964230399997</v>
      </c>
      <c r="O63">
        <v>-117.684879151</v>
      </c>
    </row>
    <row r="64" spans="1:15" x14ac:dyDescent="0.35">
      <c r="A64">
        <v>315</v>
      </c>
      <c r="B64" t="s">
        <v>231</v>
      </c>
      <c r="C64">
        <v>230</v>
      </c>
      <c r="D64" t="s">
        <v>167</v>
      </c>
      <c r="E64">
        <v>317</v>
      </c>
      <c r="F64">
        <v>64</v>
      </c>
      <c r="G64">
        <v>1.0429999999999999</v>
      </c>
      <c r="H64">
        <v>7.0508800000000003</v>
      </c>
      <c r="I64">
        <v>0</v>
      </c>
      <c r="J64">
        <v>0</v>
      </c>
      <c r="K64">
        <v>3</v>
      </c>
      <c r="L64">
        <v>32</v>
      </c>
      <c r="M64">
        <v>36</v>
      </c>
      <c r="N64">
        <v>35.265970124799999</v>
      </c>
      <c r="O64">
        <v>-117.38643353400001</v>
      </c>
    </row>
    <row r="65" spans="1:15" x14ac:dyDescent="0.35">
      <c r="A65">
        <v>316</v>
      </c>
      <c r="B65" t="s">
        <v>232</v>
      </c>
      <c r="C65">
        <v>230</v>
      </c>
      <c r="D65" t="s">
        <v>167</v>
      </c>
      <c r="E65">
        <v>100</v>
      </c>
      <c r="F65">
        <v>20</v>
      </c>
      <c r="G65">
        <v>1.04558</v>
      </c>
      <c r="H65">
        <v>6.5987499999999999</v>
      </c>
      <c r="I65">
        <v>0</v>
      </c>
      <c r="J65">
        <v>0</v>
      </c>
      <c r="K65">
        <v>3</v>
      </c>
      <c r="L65">
        <v>32</v>
      </c>
      <c r="M65">
        <v>36</v>
      </c>
      <c r="N65">
        <v>35.138367105</v>
      </c>
      <c r="O65">
        <v>-117.25158863999999</v>
      </c>
    </row>
    <row r="66" spans="1:15" x14ac:dyDescent="0.35">
      <c r="A66">
        <v>317</v>
      </c>
      <c r="B66" t="s">
        <v>233</v>
      </c>
      <c r="C66">
        <v>230</v>
      </c>
      <c r="D66" t="s">
        <v>170</v>
      </c>
      <c r="E66">
        <v>0</v>
      </c>
      <c r="F66">
        <v>0</v>
      </c>
      <c r="G66">
        <v>1.0478499999999999</v>
      </c>
      <c r="H66">
        <v>10.34418</v>
      </c>
      <c r="I66">
        <v>0</v>
      </c>
      <c r="J66">
        <v>0</v>
      </c>
      <c r="K66">
        <v>3</v>
      </c>
      <c r="L66">
        <v>32</v>
      </c>
      <c r="M66">
        <v>37</v>
      </c>
      <c r="N66">
        <v>35.378433407899998</v>
      </c>
      <c r="O66">
        <v>-117.05582945800001</v>
      </c>
    </row>
    <row r="67" spans="1:15" x14ac:dyDescent="0.35">
      <c r="A67">
        <v>318</v>
      </c>
      <c r="B67" t="s">
        <v>234</v>
      </c>
      <c r="C67">
        <v>230</v>
      </c>
      <c r="D67" t="s">
        <v>167</v>
      </c>
      <c r="E67">
        <v>333</v>
      </c>
      <c r="F67">
        <v>68</v>
      </c>
      <c r="G67">
        <v>1.05</v>
      </c>
      <c r="H67">
        <v>11.34262</v>
      </c>
      <c r="I67">
        <v>0</v>
      </c>
      <c r="J67">
        <v>0</v>
      </c>
      <c r="K67">
        <v>3</v>
      </c>
      <c r="L67">
        <v>32</v>
      </c>
      <c r="M67">
        <v>37</v>
      </c>
      <c r="N67">
        <v>35.505813228800001</v>
      </c>
      <c r="O67">
        <v>-116.97657139899999</v>
      </c>
    </row>
    <row r="68" spans="1:15" x14ac:dyDescent="0.35">
      <c r="A68">
        <v>319</v>
      </c>
      <c r="B68" t="s">
        <v>235</v>
      </c>
      <c r="C68">
        <v>230</v>
      </c>
      <c r="D68" t="s">
        <v>170</v>
      </c>
      <c r="E68">
        <v>181</v>
      </c>
      <c r="F68">
        <v>37</v>
      </c>
      <c r="G68">
        <v>1.0395300000000001</v>
      </c>
      <c r="H68">
        <v>5.9153900000000004</v>
      </c>
      <c r="I68">
        <v>0</v>
      </c>
      <c r="J68">
        <v>0</v>
      </c>
      <c r="K68">
        <v>3</v>
      </c>
      <c r="L68">
        <v>32</v>
      </c>
      <c r="M68">
        <v>35</v>
      </c>
      <c r="N68">
        <v>34.917631199600002</v>
      </c>
      <c r="O68">
        <v>-117.124419518</v>
      </c>
    </row>
    <row r="69" spans="1:15" x14ac:dyDescent="0.35">
      <c r="A69">
        <v>320</v>
      </c>
      <c r="B69" t="s">
        <v>236</v>
      </c>
      <c r="C69">
        <v>230</v>
      </c>
      <c r="D69" t="s">
        <v>170</v>
      </c>
      <c r="E69">
        <v>128</v>
      </c>
      <c r="F69">
        <v>26</v>
      </c>
      <c r="G69">
        <v>1.04389</v>
      </c>
      <c r="H69">
        <v>7.1970900000000002</v>
      </c>
      <c r="I69">
        <v>0</v>
      </c>
      <c r="J69">
        <v>0</v>
      </c>
      <c r="K69">
        <v>3</v>
      </c>
      <c r="L69">
        <v>32</v>
      </c>
      <c r="M69">
        <v>35</v>
      </c>
      <c r="N69">
        <v>34.462465625500002</v>
      </c>
      <c r="O69">
        <v>-117.063508273</v>
      </c>
    </row>
    <row r="70" spans="1:15" x14ac:dyDescent="0.35">
      <c r="A70">
        <v>321</v>
      </c>
      <c r="B70" t="s">
        <v>237</v>
      </c>
      <c r="C70">
        <v>230</v>
      </c>
      <c r="D70" t="s">
        <v>167</v>
      </c>
      <c r="E70">
        <v>0</v>
      </c>
      <c r="F70">
        <v>0</v>
      </c>
      <c r="G70">
        <v>1.05</v>
      </c>
      <c r="H70">
        <v>12.34122</v>
      </c>
      <c r="I70">
        <v>0</v>
      </c>
      <c r="J70">
        <v>0</v>
      </c>
      <c r="K70">
        <v>3</v>
      </c>
      <c r="L70">
        <v>32</v>
      </c>
      <c r="M70">
        <v>37</v>
      </c>
      <c r="N70">
        <v>35.745344380699997</v>
      </c>
      <c r="O70">
        <v>-117.115362793</v>
      </c>
    </row>
    <row r="71" spans="1:15" x14ac:dyDescent="0.35">
      <c r="A71">
        <v>322</v>
      </c>
      <c r="B71" t="s">
        <v>238</v>
      </c>
      <c r="C71">
        <v>230</v>
      </c>
      <c r="D71" t="s">
        <v>167</v>
      </c>
      <c r="E71">
        <v>0</v>
      </c>
      <c r="F71">
        <v>0</v>
      </c>
      <c r="G71">
        <v>1.05</v>
      </c>
      <c r="H71">
        <v>18.069140000000001</v>
      </c>
      <c r="I71">
        <v>0</v>
      </c>
      <c r="J71">
        <v>0</v>
      </c>
      <c r="K71">
        <v>3</v>
      </c>
      <c r="L71">
        <v>32</v>
      </c>
      <c r="M71">
        <v>37</v>
      </c>
      <c r="N71">
        <v>36.438958479100002</v>
      </c>
      <c r="O71">
        <v>-117.48527173399999</v>
      </c>
    </row>
    <row r="72" spans="1:15" x14ac:dyDescent="0.35">
      <c r="A72">
        <v>323</v>
      </c>
      <c r="B72" t="s">
        <v>239</v>
      </c>
      <c r="C72">
        <v>230</v>
      </c>
      <c r="D72" t="s">
        <v>167</v>
      </c>
      <c r="E72">
        <v>0</v>
      </c>
      <c r="F72">
        <v>0</v>
      </c>
      <c r="G72">
        <v>1.05</v>
      </c>
      <c r="H72">
        <v>8.6211199999999995</v>
      </c>
      <c r="I72">
        <v>0</v>
      </c>
      <c r="J72">
        <v>0</v>
      </c>
      <c r="K72">
        <v>3</v>
      </c>
      <c r="L72">
        <v>32</v>
      </c>
      <c r="M72">
        <v>35</v>
      </c>
      <c r="N72">
        <v>34.253003369399998</v>
      </c>
      <c r="O72">
        <v>-117.11322106199999</v>
      </c>
    </row>
    <row r="73" spans="1:15" x14ac:dyDescent="0.35">
      <c r="A73">
        <v>324</v>
      </c>
      <c r="B73" t="s">
        <v>240</v>
      </c>
      <c r="C73">
        <v>230</v>
      </c>
      <c r="D73" t="s">
        <v>170</v>
      </c>
      <c r="E73">
        <v>0</v>
      </c>
      <c r="F73">
        <v>0</v>
      </c>
      <c r="G73">
        <v>1.0104599999999999</v>
      </c>
      <c r="H73">
        <v>1.30606</v>
      </c>
      <c r="I73">
        <v>0</v>
      </c>
      <c r="J73">
        <v>0</v>
      </c>
      <c r="K73">
        <v>3</v>
      </c>
      <c r="L73">
        <v>32</v>
      </c>
      <c r="M73">
        <v>36</v>
      </c>
      <c r="N73">
        <v>35.206581822399997</v>
      </c>
      <c r="O73">
        <v>-118.034816846</v>
      </c>
    </row>
    <row r="74" spans="1:15" x14ac:dyDescent="0.35">
      <c r="A74">
        <v>325</v>
      </c>
      <c r="B74" t="s">
        <v>241</v>
      </c>
      <c r="C74">
        <v>230</v>
      </c>
      <c r="D74" t="s">
        <v>170</v>
      </c>
      <c r="E74">
        <v>0</v>
      </c>
      <c r="F74">
        <v>0</v>
      </c>
      <c r="G74">
        <v>1.04986</v>
      </c>
      <c r="H74">
        <v>8.9933200000000006</v>
      </c>
      <c r="I74">
        <v>0</v>
      </c>
      <c r="J74">
        <v>0</v>
      </c>
      <c r="K74">
        <v>3</v>
      </c>
      <c r="L74">
        <v>32</v>
      </c>
      <c r="M74">
        <v>35</v>
      </c>
      <c r="N74">
        <v>34.251891313500003</v>
      </c>
      <c r="O74">
        <v>-117.128977233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6" sqref="C6"/>
    </sheetView>
  </sheetViews>
  <sheetFormatPr defaultRowHeight="14.5" x14ac:dyDescent="0.35"/>
  <cols>
    <col min="1" max="1" width="14.54296875" bestFit="1" customWidth="1"/>
    <col min="2" max="2" width="16.81640625" bestFit="1" customWidth="1"/>
    <col min="3" max="3" width="12.54296875" customWidth="1"/>
    <col min="4" max="4" width="9" customWidth="1"/>
  </cols>
  <sheetData>
    <row r="1" spans="1:2" x14ac:dyDescent="0.35">
      <c r="A1" t="s">
        <v>141</v>
      </c>
      <c r="B1" t="s">
        <v>142</v>
      </c>
    </row>
    <row r="2" spans="1:2" x14ac:dyDescent="0.35">
      <c r="A2" t="s">
        <v>135</v>
      </c>
      <c r="B2" s="1" t="s">
        <v>243</v>
      </c>
    </row>
    <row r="3" spans="1:2" x14ac:dyDescent="0.35">
      <c r="A3" t="s">
        <v>135</v>
      </c>
      <c r="B3" s="1" t="s">
        <v>244</v>
      </c>
    </row>
    <row r="4" spans="1:2" x14ac:dyDescent="0.35">
      <c r="A4" t="s">
        <v>135</v>
      </c>
      <c r="B4" s="1" t="s">
        <v>245</v>
      </c>
    </row>
    <row r="5" spans="1:2" x14ac:dyDescent="0.35">
      <c r="A5" t="s">
        <v>135</v>
      </c>
      <c r="B5" s="2" t="s">
        <v>144</v>
      </c>
    </row>
    <row r="6" spans="1:2" x14ac:dyDescent="0.35">
      <c r="A6" t="s">
        <v>135</v>
      </c>
      <c r="B6" s="2" t="s">
        <v>145</v>
      </c>
    </row>
    <row r="7" spans="1:2" x14ac:dyDescent="0.35">
      <c r="A7" t="s">
        <v>135</v>
      </c>
      <c r="B7" t="s">
        <v>334</v>
      </c>
    </row>
    <row r="8" spans="1:2" x14ac:dyDescent="0.35">
      <c r="A8" t="s">
        <v>135</v>
      </c>
      <c r="B8" t="s">
        <v>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E23" sqref="E23"/>
    </sheetView>
  </sheetViews>
  <sheetFormatPr defaultRowHeight="14.5" x14ac:dyDescent="0.35"/>
  <cols>
    <col min="1" max="1" width="28" bestFit="1" customWidth="1"/>
    <col min="2" max="2" width="16.81640625" bestFit="1" customWidth="1"/>
    <col min="3" max="3" width="24.81640625" customWidth="1"/>
    <col min="4" max="4" width="34.453125" customWidth="1"/>
    <col min="5" max="5" width="22.453125" bestFit="1" customWidth="1"/>
    <col min="6" max="6" width="13" customWidth="1"/>
    <col min="8" max="8" width="28" bestFit="1" customWidth="1"/>
    <col min="9" max="9" width="7.81640625" bestFit="1" customWidth="1"/>
    <col min="10" max="10" width="8.81640625" bestFit="1" customWidth="1"/>
    <col min="11" max="11" width="10.81640625" bestFit="1" customWidth="1"/>
    <col min="12" max="12" width="22.453125" bestFit="1" customWidth="1"/>
  </cols>
  <sheetData>
    <row r="1" spans="1:6" x14ac:dyDescent="0.35">
      <c r="A1" t="s">
        <v>134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5">
      <c r="A2" t="s">
        <v>140</v>
      </c>
      <c r="B2" s="1" t="s">
        <v>243</v>
      </c>
      <c r="C2" t="s">
        <v>146</v>
      </c>
      <c r="D2" t="s">
        <v>148</v>
      </c>
      <c r="E2" t="s">
        <v>339</v>
      </c>
      <c r="F2">
        <v>175</v>
      </c>
    </row>
    <row r="3" spans="1:6" x14ac:dyDescent="0.35">
      <c r="A3" t="s">
        <v>140</v>
      </c>
      <c r="B3" s="1" t="s">
        <v>243</v>
      </c>
      <c r="C3" t="s">
        <v>146</v>
      </c>
      <c r="D3" t="s">
        <v>149</v>
      </c>
      <c r="E3" t="s">
        <v>339</v>
      </c>
      <c r="F3">
        <v>175</v>
      </c>
    </row>
    <row r="4" spans="1:6" x14ac:dyDescent="0.35">
      <c r="A4" t="s">
        <v>140</v>
      </c>
      <c r="B4" s="1" t="s">
        <v>243</v>
      </c>
      <c r="C4" t="s">
        <v>147</v>
      </c>
      <c r="D4" t="s">
        <v>148</v>
      </c>
      <c r="E4" t="s">
        <v>339</v>
      </c>
      <c r="F4">
        <v>175</v>
      </c>
    </row>
    <row r="5" spans="1:6" x14ac:dyDescent="0.35">
      <c r="A5" t="s">
        <v>140</v>
      </c>
      <c r="B5" s="1" t="s">
        <v>243</v>
      </c>
      <c r="C5" t="s">
        <v>147</v>
      </c>
      <c r="D5" t="s">
        <v>149</v>
      </c>
      <c r="E5" t="s">
        <v>339</v>
      </c>
      <c r="F5">
        <v>175</v>
      </c>
    </row>
    <row r="6" spans="1:6" x14ac:dyDescent="0.35">
      <c r="A6" t="s">
        <v>140</v>
      </c>
      <c r="B6" s="1" t="s">
        <v>244</v>
      </c>
      <c r="C6" t="s">
        <v>146</v>
      </c>
      <c r="D6" t="s">
        <v>148</v>
      </c>
      <c r="E6" t="s">
        <v>339</v>
      </c>
      <c r="F6">
        <v>500</v>
      </c>
    </row>
    <row r="7" spans="1:6" x14ac:dyDescent="0.35">
      <c r="A7" t="s">
        <v>140</v>
      </c>
      <c r="B7" s="1" t="s">
        <v>244</v>
      </c>
      <c r="C7" t="s">
        <v>146</v>
      </c>
      <c r="D7" t="s">
        <v>149</v>
      </c>
      <c r="E7" t="s">
        <v>339</v>
      </c>
      <c r="F7">
        <v>500</v>
      </c>
    </row>
    <row r="8" spans="1:6" x14ac:dyDescent="0.35">
      <c r="A8" t="s">
        <v>140</v>
      </c>
      <c r="B8" s="1" t="s">
        <v>244</v>
      </c>
      <c r="C8" t="s">
        <v>147</v>
      </c>
      <c r="D8" t="s">
        <v>148</v>
      </c>
      <c r="E8" t="s">
        <v>339</v>
      </c>
      <c r="F8">
        <v>500</v>
      </c>
    </row>
    <row r="9" spans="1:6" x14ac:dyDescent="0.35">
      <c r="A9" t="s">
        <v>140</v>
      </c>
      <c r="B9" s="1" t="s">
        <v>244</v>
      </c>
      <c r="C9" t="s">
        <v>147</v>
      </c>
      <c r="D9" t="s">
        <v>149</v>
      </c>
      <c r="E9" t="s">
        <v>339</v>
      </c>
      <c r="F9">
        <v>500</v>
      </c>
    </row>
    <row r="10" spans="1:6" x14ac:dyDescent="0.35">
      <c r="A10" t="s">
        <v>140</v>
      </c>
      <c r="B10" s="1" t="s">
        <v>245</v>
      </c>
      <c r="C10" t="s">
        <v>146</v>
      </c>
      <c r="D10" t="s">
        <v>148</v>
      </c>
      <c r="E10" t="s">
        <v>339</v>
      </c>
      <c r="F10">
        <v>500</v>
      </c>
    </row>
    <row r="11" spans="1:6" x14ac:dyDescent="0.35">
      <c r="A11" t="s">
        <v>140</v>
      </c>
      <c r="B11" s="1" t="s">
        <v>245</v>
      </c>
      <c r="C11" t="s">
        <v>146</v>
      </c>
      <c r="D11" t="s">
        <v>149</v>
      </c>
      <c r="E11" t="s">
        <v>339</v>
      </c>
      <c r="F11">
        <v>500</v>
      </c>
    </row>
    <row r="12" spans="1:6" x14ac:dyDescent="0.35">
      <c r="A12" t="s">
        <v>140</v>
      </c>
      <c r="B12" s="1" t="s">
        <v>245</v>
      </c>
      <c r="C12" t="s">
        <v>147</v>
      </c>
      <c r="D12" t="s">
        <v>148</v>
      </c>
      <c r="E12" t="s">
        <v>339</v>
      </c>
      <c r="F12">
        <v>500</v>
      </c>
    </row>
    <row r="13" spans="1:6" x14ac:dyDescent="0.35">
      <c r="A13" t="s">
        <v>140</v>
      </c>
      <c r="B13" s="1" t="s">
        <v>245</v>
      </c>
      <c r="C13" t="s">
        <v>147</v>
      </c>
      <c r="D13" t="s">
        <v>149</v>
      </c>
      <c r="E13" t="s">
        <v>339</v>
      </c>
      <c r="F13">
        <v>500</v>
      </c>
    </row>
    <row r="14" spans="1:6" x14ac:dyDescent="0.35">
      <c r="A14" t="s">
        <v>140</v>
      </c>
      <c r="B14" s="2" t="s">
        <v>144</v>
      </c>
      <c r="C14" t="s">
        <v>146</v>
      </c>
      <c r="D14" t="s">
        <v>148</v>
      </c>
      <c r="E14" t="s">
        <v>339</v>
      </c>
      <c r="F14">
        <v>500</v>
      </c>
    </row>
    <row r="15" spans="1:6" x14ac:dyDescent="0.35">
      <c r="A15" t="s">
        <v>140</v>
      </c>
      <c r="B15" s="2" t="s">
        <v>144</v>
      </c>
      <c r="C15" t="s">
        <v>146</v>
      </c>
      <c r="D15" t="s">
        <v>149</v>
      </c>
      <c r="E15" t="s">
        <v>339</v>
      </c>
      <c r="F15">
        <v>500</v>
      </c>
    </row>
    <row r="16" spans="1:6" x14ac:dyDescent="0.35">
      <c r="A16" t="s">
        <v>140</v>
      </c>
      <c r="B16" s="2" t="s">
        <v>144</v>
      </c>
      <c r="C16" t="s">
        <v>150</v>
      </c>
      <c r="D16" t="s">
        <v>148</v>
      </c>
      <c r="E16" t="s">
        <v>339</v>
      </c>
      <c r="F16">
        <v>500</v>
      </c>
    </row>
    <row r="17" spans="1:9" x14ac:dyDescent="0.35">
      <c r="A17" t="s">
        <v>140</v>
      </c>
      <c r="B17" s="2" t="s">
        <v>144</v>
      </c>
      <c r="C17" t="s">
        <v>150</v>
      </c>
      <c r="D17" t="s">
        <v>149</v>
      </c>
      <c r="E17" t="s">
        <v>339</v>
      </c>
      <c r="F17">
        <v>500</v>
      </c>
    </row>
    <row r="18" spans="1:9" x14ac:dyDescent="0.35">
      <c r="A18" t="s">
        <v>140</v>
      </c>
      <c r="B18" s="2" t="s">
        <v>145</v>
      </c>
      <c r="C18" t="s">
        <v>147</v>
      </c>
      <c r="D18" t="s">
        <v>148</v>
      </c>
      <c r="E18" t="s">
        <v>339</v>
      </c>
      <c r="F18">
        <v>500</v>
      </c>
    </row>
    <row r="19" spans="1:9" x14ac:dyDescent="0.35">
      <c r="A19" t="s">
        <v>140</v>
      </c>
      <c r="B19" s="2" t="s">
        <v>145</v>
      </c>
      <c r="C19" t="s">
        <v>147</v>
      </c>
      <c r="D19" t="s">
        <v>149</v>
      </c>
      <c r="E19" t="s">
        <v>339</v>
      </c>
      <c r="F19">
        <v>500</v>
      </c>
    </row>
    <row r="20" spans="1:9" x14ac:dyDescent="0.35">
      <c r="A20" t="s">
        <v>140</v>
      </c>
      <c r="B20" s="2" t="s">
        <v>145</v>
      </c>
      <c r="C20" t="s">
        <v>150</v>
      </c>
      <c r="D20" t="s">
        <v>148</v>
      </c>
      <c r="E20" t="s">
        <v>339</v>
      </c>
      <c r="F20">
        <v>500</v>
      </c>
    </row>
    <row r="21" spans="1:9" x14ac:dyDescent="0.35">
      <c r="A21" t="s">
        <v>140</v>
      </c>
      <c r="B21" s="2" t="s">
        <v>145</v>
      </c>
      <c r="C21" t="s">
        <v>150</v>
      </c>
      <c r="D21" t="s">
        <v>149</v>
      </c>
      <c r="E21" t="s">
        <v>339</v>
      </c>
      <c r="F21">
        <v>500</v>
      </c>
    </row>
    <row r="22" spans="1:9" x14ac:dyDescent="0.35">
      <c r="A22" t="s">
        <v>140</v>
      </c>
      <c r="B22" t="s">
        <v>334</v>
      </c>
      <c r="C22" t="s">
        <v>251</v>
      </c>
      <c r="D22" t="s">
        <v>148</v>
      </c>
    </row>
    <row r="23" spans="1:9" x14ac:dyDescent="0.35">
      <c r="A23" t="s">
        <v>140</v>
      </c>
      <c r="B23" t="s">
        <v>335</v>
      </c>
      <c r="C23" t="s">
        <v>336</v>
      </c>
      <c r="D23" t="s">
        <v>149</v>
      </c>
    </row>
    <row r="24" spans="1:9" x14ac:dyDescent="0.35">
      <c r="B24" s="2"/>
    </row>
    <row r="25" spans="1:9" x14ac:dyDescent="0.35">
      <c r="B25" s="1"/>
      <c r="I25" s="1"/>
    </row>
    <row r="26" spans="1:9" x14ac:dyDescent="0.35">
      <c r="B26" s="1"/>
      <c r="I26" s="1"/>
    </row>
    <row r="27" spans="1:9" x14ac:dyDescent="0.35">
      <c r="B27" s="1"/>
      <c r="I27" s="1"/>
    </row>
    <row r="28" spans="1:9" x14ac:dyDescent="0.35">
      <c r="B28" s="1"/>
      <c r="I28" s="1"/>
    </row>
    <row r="29" spans="1:9" x14ac:dyDescent="0.35">
      <c r="B29" s="1"/>
      <c r="I29" s="1"/>
    </row>
    <row r="30" spans="1:9" x14ac:dyDescent="0.35">
      <c r="B30" s="1"/>
      <c r="I30" s="1"/>
    </row>
    <row r="31" spans="1:9" x14ac:dyDescent="0.35">
      <c r="B31" s="1"/>
      <c r="I31" s="1"/>
    </row>
    <row r="32" spans="1:9" x14ac:dyDescent="0.35">
      <c r="B32" s="1"/>
      <c r="I32" s="1"/>
    </row>
    <row r="33" spans="2:9" x14ac:dyDescent="0.35">
      <c r="B33" s="1"/>
      <c r="I33" s="1"/>
    </row>
    <row r="34" spans="2:9" x14ac:dyDescent="0.35">
      <c r="B34" s="1"/>
      <c r="I34" s="1"/>
    </row>
    <row r="35" spans="2:9" x14ac:dyDescent="0.35">
      <c r="B35" s="1"/>
      <c r="I35" s="1"/>
    </row>
    <row r="36" spans="2:9" x14ac:dyDescent="0.35">
      <c r="B36" s="1"/>
      <c r="I36" s="1"/>
    </row>
    <row r="37" spans="2:9" x14ac:dyDescent="0.35">
      <c r="B37" s="2"/>
      <c r="I37" s="2"/>
    </row>
    <row r="38" spans="2:9" x14ac:dyDescent="0.35">
      <c r="B38" s="2"/>
      <c r="I38" s="2"/>
    </row>
    <row r="39" spans="2:9" x14ac:dyDescent="0.35">
      <c r="B39" s="2"/>
      <c r="I39" s="2"/>
    </row>
    <row r="40" spans="2:9" x14ac:dyDescent="0.35">
      <c r="B40" s="2"/>
      <c r="I40" s="2"/>
    </row>
    <row r="41" spans="2:9" x14ac:dyDescent="0.35">
      <c r="B41" s="2"/>
      <c r="I41" s="2"/>
    </row>
    <row r="42" spans="2:9" x14ac:dyDescent="0.35">
      <c r="B42" s="2"/>
      <c r="I42" s="2"/>
    </row>
    <row r="43" spans="2:9" x14ac:dyDescent="0.35">
      <c r="B43" s="2"/>
      <c r="I43" s="2"/>
    </row>
    <row r="44" spans="2:9" x14ac:dyDescent="0.35">
      <c r="B44" s="2"/>
      <c r="I44" s="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E3" sqref="E3"/>
    </sheetView>
  </sheetViews>
  <sheetFormatPr defaultRowHeight="14.5" x14ac:dyDescent="0.35"/>
  <cols>
    <col min="1" max="1" width="24.453125" bestFit="1" customWidth="1"/>
    <col min="2" max="2" width="10.81640625" bestFit="1" customWidth="1"/>
    <col min="5" max="5" width="29.36328125" bestFit="1" customWidth="1"/>
  </cols>
  <sheetData>
    <row r="1" spans="1:6" x14ac:dyDescent="0.35">
      <c r="A1" t="s">
        <v>134</v>
      </c>
      <c r="B1" t="s">
        <v>135</v>
      </c>
      <c r="C1" t="s">
        <v>136</v>
      </c>
      <c r="D1" t="s">
        <v>136</v>
      </c>
      <c r="E1" t="s">
        <v>143</v>
      </c>
      <c r="F1" t="s">
        <v>139</v>
      </c>
    </row>
    <row r="2" spans="1:6" x14ac:dyDescent="0.35">
      <c r="A2" t="s">
        <v>332</v>
      </c>
      <c r="B2" s="1" t="s">
        <v>243</v>
      </c>
      <c r="C2" t="s">
        <v>146</v>
      </c>
      <c r="D2" t="s">
        <v>147</v>
      </c>
      <c r="E2" t="s">
        <v>340</v>
      </c>
      <c r="F2">
        <v>0.99</v>
      </c>
    </row>
    <row r="3" spans="1:6" x14ac:dyDescent="0.35">
      <c r="A3" t="s">
        <v>332</v>
      </c>
      <c r="B3" s="1" t="s">
        <v>244</v>
      </c>
      <c r="C3" t="s">
        <v>146</v>
      </c>
      <c r="D3" t="s">
        <v>147</v>
      </c>
      <c r="E3" t="s">
        <v>340</v>
      </c>
      <c r="F3">
        <v>0.99</v>
      </c>
    </row>
    <row r="4" spans="1:6" x14ac:dyDescent="0.35">
      <c r="A4" t="s">
        <v>332</v>
      </c>
      <c r="B4" s="1" t="s">
        <v>245</v>
      </c>
      <c r="C4" t="s">
        <v>146</v>
      </c>
      <c r="D4" t="s">
        <v>147</v>
      </c>
      <c r="E4" t="s">
        <v>340</v>
      </c>
      <c r="F4">
        <v>0.99</v>
      </c>
    </row>
    <row r="5" spans="1:6" x14ac:dyDescent="0.35">
      <c r="A5" t="s">
        <v>332</v>
      </c>
      <c r="B5" s="2" t="s">
        <v>144</v>
      </c>
      <c r="C5" t="s">
        <v>146</v>
      </c>
      <c r="D5" t="s">
        <v>150</v>
      </c>
      <c r="E5" t="s">
        <v>340</v>
      </c>
      <c r="F5">
        <v>0.99</v>
      </c>
    </row>
    <row r="6" spans="1:6" x14ac:dyDescent="0.35">
      <c r="A6" t="s">
        <v>332</v>
      </c>
      <c r="B6" s="2" t="s">
        <v>145</v>
      </c>
      <c r="C6" t="s">
        <v>147</v>
      </c>
      <c r="D6" t="s">
        <v>150</v>
      </c>
      <c r="E6" t="s">
        <v>340</v>
      </c>
      <c r="F6">
        <v>0.99</v>
      </c>
    </row>
    <row r="7" spans="1:6" x14ac:dyDescent="0.35">
      <c r="A7" t="s">
        <v>332</v>
      </c>
      <c r="B7" s="1" t="s">
        <v>243</v>
      </c>
      <c r="C7" t="s">
        <v>147</v>
      </c>
      <c r="D7" t="s">
        <v>146</v>
      </c>
      <c r="E7" t="s">
        <v>340</v>
      </c>
      <c r="F7">
        <v>0.99</v>
      </c>
    </row>
    <row r="8" spans="1:6" x14ac:dyDescent="0.35">
      <c r="A8" t="s">
        <v>332</v>
      </c>
      <c r="B8" s="1" t="s">
        <v>244</v>
      </c>
      <c r="C8" t="s">
        <v>147</v>
      </c>
      <c r="D8" t="s">
        <v>146</v>
      </c>
      <c r="E8" t="s">
        <v>340</v>
      </c>
      <c r="F8">
        <v>0.99</v>
      </c>
    </row>
    <row r="9" spans="1:6" x14ac:dyDescent="0.35">
      <c r="A9" t="s">
        <v>332</v>
      </c>
      <c r="B9" s="1" t="s">
        <v>245</v>
      </c>
      <c r="C9" t="s">
        <v>147</v>
      </c>
      <c r="D9" t="s">
        <v>146</v>
      </c>
      <c r="E9" t="s">
        <v>340</v>
      </c>
      <c r="F9">
        <v>0.99</v>
      </c>
    </row>
    <row r="10" spans="1:6" x14ac:dyDescent="0.35">
      <c r="A10" t="s">
        <v>332</v>
      </c>
      <c r="B10" s="2" t="s">
        <v>144</v>
      </c>
      <c r="C10" t="s">
        <v>150</v>
      </c>
      <c r="D10" t="s">
        <v>146</v>
      </c>
      <c r="E10" t="s">
        <v>340</v>
      </c>
      <c r="F10">
        <v>0.99</v>
      </c>
    </row>
    <row r="11" spans="1:6" x14ac:dyDescent="0.35">
      <c r="A11" t="s">
        <v>332</v>
      </c>
      <c r="B11" s="2" t="s">
        <v>145</v>
      </c>
      <c r="C11" t="s">
        <v>150</v>
      </c>
      <c r="D11" t="s">
        <v>147</v>
      </c>
      <c r="E11" t="s">
        <v>340</v>
      </c>
      <c r="F11">
        <v>0.99</v>
      </c>
    </row>
    <row r="13" spans="1:6" x14ac:dyDescent="0.35">
      <c r="B13" s="1"/>
    </row>
    <row r="14" spans="1:6" x14ac:dyDescent="0.35">
      <c r="B14" s="1"/>
    </row>
    <row r="15" spans="1:6" x14ac:dyDescent="0.35">
      <c r="B15" s="1"/>
    </row>
    <row r="16" spans="1:6" x14ac:dyDescent="0.35">
      <c r="B16" s="1"/>
    </row>
    <row r="17" spans="2:2" x14ac:dyDescent="0.35">
      <c r="B17" s="1"/>
    </row>
    <row r="18" spans="2:2" x14ac:dyDescent="0.35">
      <c r="B18" s="1"/>
    </row>
    <row r="19" spans="2:2" x14ac:dyDescent="0.35">
      <c r="B19" s="1"/>
    </row>
    <row r="20" spans="2:2" x14ac:dyDescent="0.35">
      <c r="B20" s="1"/>
    </row>
    <row r="21" spans="2:2" x14ac:dyDescent="0.35">
      <c r="B21" s="1"/>
    </row>
    <row r="22" spans="2:2" x14ac:dyDescent="0.35">
      <c r="B22" s="1"/>
    </row>
    <row r="23" spans="2:2" x14ac:dyDescent="0.35">
      <c r="B23" s="1"/>
    </row>
    <row r="24" spans="2:2" x14ac:dyDescent="0.35">
      <c r="B24" s="1"/>
    </row>
    <row r="25" spans="2:2" x14ac:dyDescent="0.35">
      <c r="B25" s="2"/>
    </row>
    <row r="26" spans="2:2" x14ac:dyDescent="0.35">
      <c r="B26" s="2"/>
    </row>
    <row r="27" spans="2:2" x14ac:dyDescent="0.35">
      <c r="B27" s="2"/>
    </row>
    <row r="28" spans="2:2" x14ac:dyDescent="0.35">
      <c r="B28" s="2"/>
    </row>
    <row r="29" spans="2:2" x14ac:dyDescent="0.35">
      <c r="B29" s="2"/>
    </row>
    <row r="30" spans="2:2" x14ac:dyDescent="0.35">
      <c r="B30" s="2"/>
    </row>
    <row r="31" spans="2:2" x14ac:dyDescent="0.35">
      <c r="B31" s="2"/>
    </row>
    <row r="32" spans="2:2" x14ac:dyDescent="0.35">
      <c r="B3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C13"/>
    </sheetView>
  </sheetViews>
  <sheetFormatPr defaultRowHeight="14.5" x14ac:dyDescent="0.35"/>
  <cols>
    <col min="1" max="1" width="31.453125" customWidth="1"/>
    <col min="2" max="2" width="22.26953125" customWidth="1"/>
    <col min="3" max="3" width="20.1796875" bestFit="1" customWidth="1"/>
  </cols>
  <sheetData>
    <row r="1" spans="1:3" x14ac:dyDescent="0.35">
      <c r="A1" t="s">
        <v>134</v>
      </c>
      <c r="B1" t="s">
        <v>135</v>
      </c>
      <c r="C1" t="s">
        <v>136</v>
      </c>
    </row>
    <row r="2" spans="1:3" x14ac:dyDescent="0.35">
      <c r="A2" t="s">
        <v>333</v>
      </c>
      <c r="B2" s="1" t="s">
        <v>243</v>
      </c>
      <c r="C2" t="s">
        <v>146</v>
      </c>
    </row>
    <row r="3" spans="1:3" x14ac:dyDescent="0.35">
      <c r="A3" t="s">
        <v>333</v>
      </c>
      <c r="B3" s="1" t="s">
        <v>244</v>
      </c>
      <c r="C3" t="s">
        <v>146</v>
      </c>
    </row>
    <row r="4" spans="1:3" x14ac:dyDescent="0.35">
      <c r="A4" t="s">
        <v>333</v>
      </c>
      <c r="B4" s="1" t="s">
        <v>245</v>
      </c>
      <c r="C4" t="s">
        <v>146</v>
      </c>
    </row>
    <row r="5" spans="1:3" x14ac:dyDescent="0.35">
      <c r="A5" t="s">
        <v>333</v>
      </c>
      <c r="B5" s="2" t="s">
        <v>144</v>
      </c>
      <c r="C5" t="s">
        <v>146</v>
      </c>
    </row>
    <row r="6" spans="1:3" x14ac:dyDescent="0.35">
      <c r="A6" t="s">
        <v>333</v>
      </c>
      <c r="B6" s="2" t="s">
        <v>145</v>
      </c>
      <c r="C6" t="s">
        <v>147</v>
      </c>
    </row>
    <row r="7" spans="1:3" x14ac:dyDescent="0.35">
      <c r="A7" t="s">
        <v>333</v>
      </c>
      <c r="B7" s="1" t="s">
        <v>243</v>
      </c>
      <c r="C7" t="s">
        <v>147</v>
      </c>
    </row>
    <row r="8" spans="1:3" x14ac:dyDescent="0.35">
      <c r="A8" t="s">
        <v>333</v>
      </c>
      <c r="B8" s="1" t="s">
        <v>244</v>
      </c>
      <c r="C8" t="s">
        <v>147</v>
      </c>
    </row>
    <row r="9" spans="1:3" x14ac:dyDescent="0.35">
      <c r="A9" t="s">
        <v>333</v>
      </c>
      <c r="B9" s="1" t="s">
        <v>245</v>
      </c>
      <c r="C9" t="s">
        <v>147</v>
      </c>
    </row>
    <row r="10" spans="1:3" x14ac:dyDescent="0.35">
      <c r="A10" t="s">
        <v>333</v>
      </c>
      <c r="B10" s="2" t="s">
        <v>144</v>
      </c>
      <c r="C10" t="s">
        <v>150</v>
      </c>
    </row>
    <row r="11" spans="1:3" x14ac:dyDescent="0.35">
      <c r="A11" t="s">
        <v>333</v>
      </c>
      <c r="B11" s="2" t="s">
        <v>145</v>
      </c>
      <c r="C11" t="s">
        <v>150</v>
      </c>
    </row>
    <row r="12" spans="1:3" x14ac:dyDescent="0.35">
      <c r="A12" t="s">
        <v>333</v>
      </c>
      <c r="B12" t="s">
        <v>334</v>
      </c>
      <c r="C12" t="s">
        <v>251</v>
      </c>
    </row>
    <row r="13" spans="1:3" x14ac:dyDescent="0.35">
      <c r="A13" t="s">
        <v>333</v>
      </c>
      <c r="B13" t="s">
        <v>335</v>
      </c>
      <c r="C13" t="s">
        <v>336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5" sqref="B5"/>
    </sheetView>
  </sheetViews>
  <sheetFormatPr defaultRowHeight="14.5" x14ac:dyDescent="0.35"/>
  <cols>
    <col min="1" max="1" width="19.81640625" bestFit="1" customWidth="1"/>
    <col min="2" max="2" width="23.7265625" bestFit="1" customWidth="1"/>
    <col min="3" max="3" width="15.26953125" bestFit="1" customWidth="1"/>
  </cols>
  <sheetData>
    <row r="1" spans="1:3" x14ac:dyDescent="0.35">
      <c r="A1" t="s">
        <v>134</v>
      </c>
      <c r="B1" t="s">
        <v>136</v>
      </c>
      <c r="C1" t="s">
        <v>246</v>
      </c>
    </row>
    <row r="2" spans="1:3" x14ac:dyDescent="0.35">
      <c r="A2" t="s">
        <v>247</v>
      </c>
      <c r="B2" t="s">
        <v>146</v>
      </c>
      <c r="C2" t="s">
        <v>248</v>
      </c>
    </row>
    <row r="3" spans="1:3" x14ac:dyDescent="0.35">
      <c r="A3" t="s">
        <v>247</v>
      </c>
      <c r="B3" t="s">
        <v>147</v>
      </c>
      <c r="C3" t="s">
        <v>248</v>
      </c>
    </row>
    <row r="4" spans="1:3" x14ac:dyDescent="0.35">
      <c r="A4" t="s">
        <v>247</v>
      </c>
      <c r="B4" t="s">
        <v>150</v>
      </c>
      <c r="C4" t="s">
        <v>248</v>
      </c>
    </row>
    <row r="5" spans="1:3" x14ac:dyDescent="0.35">
      <c r="A5" t="s">
        <v>247</v>
      </c>
      <c r="B5" t="s">
        <v>336</v>
      </c>
      <c r="C5" t="s">
        <v>248</v>
      </c>
    </row>
    <row r="6" spans="1:3" x14ac:dyDescent="0.35">
      <c r="A6" t="s">
        <v>247</v>
      </c>
      <c r="B6" t="s">
        <v>251</v>
      </c>
      <c r="C6" t="s">
        <v>248</v>
      </c>
    </row>
    <row r="7" spans="1:3" x14ac:dyDescent="0.35">
      <c r="A7" t="s">
        <v>247</v>
      </c>
      <c r="B7" t="s">
        <v>252</v>
      </c>
      <c r="C7" t="s">
        <v>248</v>
      </c>
    </row>
    <row r="8" spans="1:3" x14ac:dyDescent="0.35">
      <c r="A8" t="s">
        <v>247</v>
      </c>
      <c r="B8" t="s">
        <v>253</v>
      </c>
      <c r="C8" t="s">
        <v>248</v>
      </c>
    </row>
    <row r="9" spans="1:3" x14ac:dyDescent="0.35">
      <c r="A9" t="s">
        <v>247</v>
      </c>
      <c r="B9" t="s">
        <v>254</v>
      </c>
      <c r="C9" t="s">
        <v>248</v>
      </c>
    </row>
    <row r="10" spans="1:3" x14ac:dyDescent="0.35">
      <c r="A10" t="s">
        <v>247</v>
      </c>
      <c r="B10" t="s">
        <v>255</v>
      </c>
      <c r="C10" t="s">
        <v>248</v>
      </c>
    </row>
    <row r="11" spans="1:3" x14ac:dyDescent="0.35">
      <c r="A11" t="s">
        <v>247</v>
      </c>
      <c r="B11" t="s">
        <v>256</v>
      </c>
      <c r="C11" t="s">
        <v>248</v>
      </c>
    </row>
    <row r="12" spans="1:3" x14ac:dyDescent="0.35">
      <c r="A12" t="s">
        <v>247</v>
      </c>
      <c r="B12" t="s">
        <v>257</v>
      </c>
      <c r="C12" t="s">
        <v>248</v>
      </c>
    </row>
    <row r="13" spans="1:3" x14ac:dyDescent="0.35">
      <c r="A13" t="s">
        <v>247</v>
      </c>
      <c r="B13" t="s">
        <v>258</v>
      </c>
      <c r="C13" t="s">
        <v>248</v>
      </c>
    </row>
    <row r="14" spans="1:3" x14ac:dyDescent="0.35">
      <c r="A14" t="s">
        <v>247</v>
      </c>
      <c r="B14" t="s">
        <v>259</v>
      </c>
      <c r="C14" t="s">
        <v>248</v>
      </c>
    </row>
    <row r="15" spans="1:3" x14ac:dyDescent="0.35">
      <c r="A15" t="s">
        <v>247</v>
      </c>
      <c r="B15" t="s">
        <v>260</v>
      </c>
      <c r="C15" t="s">
        <v>248</v>
      </c>
    </row>
    <row r="16" spans="1:3" x14ac:dyDescent="0.35">
      <c r="A16" t="s">
        <v>247</v>
      </c>
      <c r="B16" t="s">
        <v>261</v>
      </c>
      <c r="C16" t="s">
        <v>248</v>
      </c>
    </row>
    <row r="17" spans="1:3" x14ac:dyDescent="0.35">
      <c r="A17" t="s">
        <v>247</v>
      </c>
      <c r="B17" t="s">
        <v>262</v>
      </c>
      <c r="C17" t="s">
        <v>248</v>
      </c>
    </row>
    <row r="18" spans="1:3" x14ac:dyDescent="0.35">
      <c r="A18" t="s">
        <v>247</v>
      </c>
      <c r="B18" t="s">
        <v>263</v>
      </c>
      <c r="C18" t="s">
        <v>248</v>
      </c>
    </row>
    <row r="19" spans="1:3" x14ac:dyDescent="0.35">
      <c r="A19" t="s">
        <v>247</v>
      </c>
      <c r="B19" t="s">
        <v>264</v>
      </c>
      <c r="C19" t="s">
        <v>248</v>
      </c>
    </row>
    <row r="20" spans="1:3" x14ac:dyDescent="0.35">
      <c r="A20" t="s">
        <v>247</v>
      </c>
      <c r="B20" t="s">
        <v>265</v>
      </c>
      <c r="C20" t="s">
        <v>248</v>
      </c>
    </row>
    <row r="21" spans="1:3" x14ac:dyDescent="0.35">
      <c r="A21" t="s">
        <v>247</v>
      </c>
      <c r="B21" t="s">
        <v>266</v>
      </c>
      <c r="C21" t="s">
        <v>248</v>
      </c>
    </row>
    <row r="22" spans="1:3" x14ac:dyDescent="0.35">
      <c r="A22" t="s">
        <v>247</v>
      </c>
      <c r="B22" t="s">
        <v>267</v>
      </c>
      <c r="C22" t="s">
        <v>248</v>
      </c>
    </row>
    <row r="23" spans="1:3" x14ac:dyDescent="0.35">
      <c r="A23" t="s">
        <v>247</v>
      </c>
      <c r="B23" t="s">
        <v>268</v>
      </c>
      <c r="C23" t="s">
        <v>248</v>
      </c>
    </row>
    <row r="24" spans="1:3" x14ac:dyDescent="0.35">
      <c r="A24" t="s">
        <v>247</v>
      </c>
      <c r="B24" t="s">
        <v>269</v>
      </c>
      <c r="C24" t="s">
        <v>248</v>
      </c>
    </row>
    <row r="25" spans="1:3" x14ac:dyDescent="0.35">
      <c r="A25" t="s">
        <v>247</v>
      </c>
      <c r="B25" t="s">
        <v>270</v>
      </c>
      <c r="C25" t="s">
        <v>248</v>
      </c>
    </row>
    <row r="26" spans="1:3" x14ac:dyDescent="0.35">
      <c r="A26" t="s">
        <v>247</v>
      </c>
      <c r="B26" t="s">
        <v>271</v>
      </c>
      <c r="C26" t="s">
        <v>248</v>
      </c>
    </row>
    <row r="27" spans="1:3" x14ac:dyDescent="0.35">
      <c r="A27" t="s">
        <v>247</v>
      </c>
      <c r="B27" t="s">
        <v>272</v>
      </c>
      <c r="C27" t="s">
        <v>248</v>
      </c>
    </row>
    <row r="28" spans="1:3" x14ac:dyDescent="0.35">
      <c r="A28" t="s">
        <v>247</v>
      </c>
      <c r="B28" t="s">
        <v>273</v>
      </c>
      <c r="C28" t="s">
        <v>248</v>
      </c>
    </row>
    <row r="29" spans="1:3" x14ac:dyDescent="0.35">
      <c r="A29" t="s">
        <v>247</v>
      </c>
      <c r="B29" t="s">
        <v>274</v>
      </c>
      <c r="C29" t="s">
        <v>248</v>
      </c>
    </row>
    <row r="30" spans="1:3" x14ac:dyDescent="0.35">
      <c r="A30" t="s">
        <v>247</v>
      </c>
      <c r="B30" t="s">
        <v>275</v>
      </c>
      <c r="C30" t="s">
        <v>248</v>
      </c>
    </row>
    <row r="31" spans="1:3" x14ac:dyDescent="0.35">
      <c r="A31" t="s">
        <v>247</v>
      </c>
      <c r="B31" t="s">
        <v>276</v>
      </c>
      <c r="C31" t="s">
        <v>248</v>
      </c>
    </row>
    <row r="32" spans="1:3" x14ac:dyDescent="0.35">
      <c r="A32" t="s">
        <v>247</v>
      </c>
      <c r="B32" t="s">
        <v>277</v>
      </c>
      <c r="C32" t="s">
        <v>248</v>
      </c>
    </row>
    <row r="33" spans="1:3" x14ac:dyDescent="0.35">
      <c r="A33" t="s">
        <v>247</v>
      </c>
      <c r="B33" t="s">
        <v>278</v>
      </c>
      <c r="C33" t="s">
        <v>248</v>
      </c>
    </row>
    <row r="34" spans="1:3" x14ac:dyDescent="0.35">
      <c r="A34" t="s">
        <v>247</v>
      </c>
      <c r="B34" t="s">
        <v>279</v>
      </c>
      <c r="C34" t="s">
        <v>248</v>
      </c>
    </row>
    <row r="35" spans="1:3" x14ac:dyDescent="0.35">
      <c r="A35" t="s">
        <v>247</v>
      </c>
      <c r="B35" t="s">
        <v>280</v>
      </c>
      <c r="C35" t="s">
        <v>248</v>
      </c>
    </row>
    <row r="36" spans="1:3" x14ac:dyDescent="0.35">
      <c r="A36" t="s">
        <v>247</v>
      </c>
      <c r="B36" t="s">
        <v>281</v>
      </c>
      <c r="C36" t="s">
        <v>248</v>
      </c>
    </row>
    <row r="37" spans="1:3" x14ac:dyDescent="0.35">
      <c r="A37" t="s">
        <v>247</v>
      </c>
      <c r="B37" t="s">
        <v>282</v>
      </c>
      <c r="C37" t="s">
        <v>248</v>
      </c>
    </row>
    <row r="38" spans="1:3" x14ac:dyDescent="0.35">
      <c r="A38" t="s">
        <v>247</v>
      </c>
      <c r="B38" t="s">
        <v>283</v>
      </c>
      <c r="C38" t="s">
        <v>248</v>
      </c>
    </row>
    <row r="39" spans="1:3" x14ac:dyDescent="0.35">
      <c r="A39" t="s">
        <v>247</v>
      </c>
      <c r="B39" t="s">
        <v>284</v>
      </c>
      <c r="C39" t="s">
        <v>248</v>
      </c>
    </row>
    <row r="40" spans="1:3" x14ac:dyDescent="0.35">
      <c r="A40" t="s">
        <v>247</v>
      </c>
      <c r="B40" t="s">
        <v>285</v>
      </c>
      <c r="C40" t="s">
        <v>248</v>
      </c>
    </row>
    <row r="41" spans="1:3" x14ac:dyDescent="0.35">
      <c r="A41" t="s">
        <v>247</v>
      </c>
      <c r="B41" t="s">
        <v>286</v>
      </c>
      <c r="C41" t="s">
        <v>248</v>
      </c>
    </row>
    <row r="42" spans="1:3" x14ac:dyDescent="0.35">
      <c r="A42" t="s">
        <v>247</v>
      </c>
      <c r="B42" t="s">
        <v>287</v>
      </c>
      <c r="C42" t="s">
        <v>248</v>
      </c>
    </row>
    <row r="43" spans="1:3" x14ac:dyDescent="0.35">
      <c r="A43" t="s">
        <v>247</v>
      </c>
      <c r="B43" t="s">
        <v>288</v>
      </c>
      <c r="C43" t="s">
        <v>248</v>
      </c>
    </row>
    <row r="44" spans="1:3" x14ac:dyDescent="0.35">
      <c r="A44" t="s">
        <v>247</v>
      </c>
      <c r="B44" t="s">
        <v>289</v>
      </c>
      <c r="C44" t="s">
        <v>248</v>
      </c>
    </row>
    <row r="45" spans="1:3" x14ac:dyDescent="0.35">
      <c r="A45" t="s">
        <v>247</v>
      </c>
      <c r="B45" t="s">
        <v>290</v>
      </c>
      <c r="C45" t="s">
        <v>248</v>
      </c>
    </row>
    <row r="46" spans="1:3" x14ac:dyDescent="0.35">
      <c r="A46" t="s">
        <v>247</v>
      </c>
      <c r="B46" t="s">
        <v>291</v>
      </c>
      <c r="C46" t="s">
        <v>248</v>
      </c>
    </row>
    <row r="47" spans="1:3" x14ac:dyDescent="0.35">
      <c r="A47" t="s">
        <v>247</v>
      </c>
      <c r="B47" t="s">
        <v>292</v>
      </c>
      <c r="C47" t="s">
        <v>248</v>
      </c>
    </row>
    <row r="48" spans="1:3" x14ac:dyDescent="0.35">
      <c r="A48" t="s">
        <v>247</v>
      </c>
      <c r="B48" t="s">
        <v>293</v>
      </c>
      <c r="C48" t="s">
        <v>248</v>
      </c>
    </row>
    <row r="49" spans="1:3" x14ac:dyDescent="0.35">
      <c r="A49" t="s">
        <v>247</v>
      </c>
      <c r="B49" t="s">
        <v>294</v>
      </c>
      <c r="C49" t="s">
        <v>248</v>
      </c>
    </row>
    <row r="50" spans="1:3" x14ac:dyDescent="0.35">
      <c r="A50" t="s">
        <v>247</v>
      </c>
      <c r="B50" t="s">
        <v>295</v>
      </c>
      <c r="C50" t="s">
        <v>248</v>
      </c>
    </row>
    <row r="51" spans="1:3" x14ac:dyDescent="0.35">
      <c r="A51" t="s">
        <v>247</v>
      </c>
      <c r="B51" t="s">
        <v>296</v>
      </c>
      <c r="C51" t="s">
        <v>248</v>
      </c>
    </row>
    <row r="52" spans="1:3" x14ac:dyDescent="0.35">
      <c r="A52" t="s">
        <v>247</v>
      </c>
      <c r="B52" t="s">
        <v>297</v>
      </c>
      <c r="C52" t="s">
        <v>248</v>
      </c>
    </row>
    <row r="53" spans="1:3" x14ac:dyDescent="0.35">
      <c r="A53" t="s">
        <v>247</v>
      </c>
      <c r="B53" t="s">
        <v>298</v>
      </c>
      <c r="C53" t="s">
        <v>248</v>
      </c>
    </row>
    <row r="54" spans="1:3" x14ac:dyDescent="0.35">
      <c r="A54" t="s">
        <v>247</v>
      </c>
      <c r="B54" t="s">
        <v>299</v>
      </c>
      <c r="C54" t="s">
        <v>248</v>
      </c>
    </row>
    <row r="55" spans="1:3" x14ac:dyDescent="0.35">
      <c r="A55" t="s">
        <v>247</v>
      </c>
      <c r="B55" t="s">
        <v>300</v>
      </c>
      <c r="C55" t="s">
        <v>248</v>
      </c>
    </row>
    <row r="56" spans="1:3" x14ac:dyDescent="0.35">
      <c r="A56" t="s">
        <v>247</v>
      </c>
      <c r="B56" t="s">
        <v>301</v>
      </c>
      <c r="C56" t="s">
        <v>248</v>
      </c>
    </row>
    <row r="57" spans="1:3" x14ac:dyDescent="0.35">
      <c r="A57" t="s">
        <v>247</v>
      </c>
      <c r="B57" t="s">
        <v>302</v>
      </c>
      <c r="C57" t="s">
        <v>248</v>
      </c>
    </row>
    <row r="58" spans="1:3" x14ac:dyDescent="0.35">
      <c r="A58" t="s">
        <v>247</v>
      </c>
      <c r="B58" t="s">
        <v>303</v>
      </c>
      <c r="C58" t="s">
        <v>248</v>
      </c>
    </row>
    <row r="59" spans="1:3" x14ac:dyDescent="0.35">
      <c r="A59" t="s">
        <v>247</v>
      </c>
      <c r="B59" t="s">
        <v>304</v>
      </c>
      <c r="C59" t="s">
        <v>248</v>
      </c>
    </row>
    <row r="60" spans="1:3" x14ac:dyDescent="0.35">
      <c r="A60" t="s">
        <v>247</v>
      </c>
      <c r="B60" t="s">
        <v>305</v>
      </c>
      <c r="C60" t="s">
        <v>248</v>
      </c>
    </row>
    <row r="61" spans="1:3" x14ac:dyDescent="0.35">
      <c r="A61" t="s">
        <v>247</v>
      </c>
      <c r="B61" t="s">
        <v>306</v>
      </c>
      <c r="C61" t="s">
        <v>248</v>
      </c>
    </row>
    <row r="62" spans="1:3" x14ac:dyDescent="0.35">
      <c r="A62" t="s">
        <v>247</v>
      </c>
      <c r="B62" t="s">
        <v>307</v>
      </c>
      <c r="C62" t="s">
        <v>248</v>
      </c>
    </row>
    <row r="63" spans="1:3" x14ac:dyDescent="0.35">
      <c r="A63" t="s">
        <v>247</v>
      </c>
      <c r="B63" t="s">
        <v>308</v>
      </c>
      <c r="C63" t="s">
        <v>248</v>
      </c>
    </row>
    <row r="64" spans="1:3" x14ac:dyDescent="0.35">
      <c r="A64" t="s">
        <v>247</v>
      </c>
      <c r="B64" t="s">
        <v>309</v>
      </c>
      <c r="C64" t="s">
        <v>248</v>
      </c>
    </row>
    <row r="65" spans="1:3" x14ac:dyDescent="0.35">
      <c r="A65" t="s">
        <v>247</v>
      </c>
      <c r="B65" t="s">
        <v>310</v>
      </c>
      <c r="C65" t="s">
        <v>248</v>
      </c>
    </row>
    <row r="66" spans="1:3" x14ac:dyDescent="0.35">
      <c r="A66" t="s">
        <v>247</v>
      </c>
      <c r="B66" t="s">
        <v>311</v>
      </c>
      <c r="C66" t="s">
        <v>248</v>
      </c>
    </row>
    <row r="67" spans="1:3" x14ac:dyDescent="0.35">
      <c r="A67" t="s">
        <v>247</v>
      </c>
      <c r="B67" t="s">
        <v>312</v>
      </c>
      <c r="C67" t="s">
        <v>248</v>
      </c>
    </row>
    <row r="68" spans="1:3" x14ac:dyDescent="0.35">
      <c r="A68" t="s">
        <v>247</v>
      </c>
      <c r="B68" t="s">
        <v>313</v>
      </c>
      <c r="C68" t="s">
        <v>248</v>
      </c>
    </row>
    <row r="69" spans="1:3" x14ac:dyDescent="0.35">
      <c r="A69" t="s">
        <v>247</v>
      </c>
      <c r="B69" t="s">
        <v>314</v>
      </c>
      <c r="C69" t="s">
        <v>248</v>
      </c>
    </row>
    <row r="70" spans="1:3" x14ac:dyDescent="0.35">
      <c r="A70" t="s">
        <v>247</v>
      </c>
      <c r="B70" t="s">
        <v>315</v>
      </c>
      <c r="C70" t="s">
        <v>248</v>
      </c>
    </row>
    <row r="71" spans="1:3" x14ac:dyDescent="0.35">
      <c r="A71" t="s">
        <v>247</v>
      </c>
      <c r="B71" t="s">
        <v>316</v>
      </c>
      <c r="C71" t="s">
        <v>248</v>
      </c>
    </row>
    <row r="72" spans="1:3" x14ac:dyDescent="0.35">
      <c r="A72" t="s">
        <v>247</v>
      </c>
      <c r="B72" t="s">
        <v>317</v>
      </c>
      <c r="C72" t="s">
        <v>248</v>
      </c>
    </row>
    <row r="73" spans="1:3" x14ac:dyDescent="0.35">
      <c r="A73" t="s">
        <v>247</v>
      </c>
      <c r="B73" t="s">
        <v>318</v>
      </c>
      <c r="C73" t="s">
        <v>248</v>
      </c>
    </row>
    <row r="74" spans="1:3" x14ac:dyDescent="0.35">
      <c r="A74" t="s">
        <v>247</v>
      </c>
      <c r="B74" t="s">
        <v>319</v>
      </c>
      <c r="C74" t="s">
        <v>248</v>
      </c>
    </row>
    <row r="75" spans="1:3" x14ac:dyDescent="0.35">
      <c r="A75" t="s">
        <v>247</v>
      </c>
      <c r="B75" t="s">
        <v>320</v>
      </c>
      <c r="C75" t="s">
        <v>248</v>
      </c>
    </row>
    <row r="76" spans="1:3" x14ac:dyDescent="0.35">
      <c r="A76" t="s">
        <v>247</v>
      </c>
      <c r="B76" t="s">
        <v>321</v>
      </c>
      <c r="C76" t="s">
        <v>248</v>
      </c>
    </row>
    <row r="77" spans="1:3" x14ac:dyDescent="0.35">
      <c r="A77" t="s">
        <v>247</v>
      </c>
      <c r="B77" t="s">
        <v>322</v>
      </c>
      <c r="C77" t="s">
        <v>248</v>
      </c>
    </row>
    <row r="78" spans="1:3" x14ac:dyDescent="0.35">
      <c r="A78" t="s">
        <v>247</v>
      </c>
      <c r="B78" t="s">
        <v>323</v>
      </c>
      <c r="C78" t="s">
        <v>248</v>
      </c>
    </row>
    <row r="79" spans="1:3" x14ac:dyDescent="0.35">
      <c r="A79" t="s">
        <v>247</v>
      </c>
      <c r="B79" t="s">
        <v>324</v>
      </c>
      <c r="C79" t="s">
        <v>248</v>
      </c>
    </row>
    <row r="80" spans="1:3" x14ac:dyDescent="0.35">
      <c r="A80" t="s">
        <v>247</v>
      </c>
      <c r="B80" t="s">
        <v>325</v>
      </c>
      <c r="C80" t="s">
        <v>248</v>
      </c>
    </row>
    <row r="81" spans="1:3" x14ac:dyDescent="0.35">
      <c r="A81" t="s">
        <v>247</v>
      </c>
      <c r="B81" t="s">
        <v>326</v>
      </c>
      <c r="C81" t="s">
        <v>248</v>
      </c>
    </row>
    <row r="82" spans="1:3" x14ac:dyDescent="0.35">
      <c r="A82" t="s">
        <v>247</v>
      </c>
      <c r="B82" t="s">
        <v>327</v>
      </c>
      <c r="C82" t="s">
        <v>248</v>
      </c>
    </row>
    <row r="83" spans="1:3" x14ac:dyDescent="0.35">
      <c r="A83" t="s">
        <v>247</v>
      </c>
      <c r="B83" t="s">
        <v>328</v>
      </c>
      <c r="C83" t="s">
        <v>248</v>
      </c>
    </row>
    <row r="84" spans="1:3" x14ac:dyDescent="0.35">
      <c r="A84" t="s">
        <v>247</v>
      </c>
      <c r="B84" t="s">
        <v>329</v>
      </c>
      <c r="C84" t="s">
        <v>248</v>
      </c>
    </row>
    <row r="85" spans="1:3" x14ac:dyDescent="0.35">
      <c r="A85" t="s">
        <v>247</v>
      </c>
      <c r="B85" t="s">
        <v>330</v>
      </c>
      <c r="C85" t="s">
        <v>248</v>
      </c>
    </row>
    <row r="86" spans="1:3" x14ac:dyDescent="0.35">
      <c r="A86" t="s">
        <v>247</v>
      </c>
      <c r="B86" t="s">
        <v>331</v>
      </c>
      <c r="C86" t="s">
        <v>248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topLeftCell="A160" workbookViewId="0">
      <selection activeCell="E165" sqref="E165"/>
    </sheetView>
  </sheetViews>
  <sheetFormatPr defaultRowHeight="14.5" x14ac:dyDescent="0.35"/>
  <cols>
    <col min="1" max="1" width="23.7265625" customWidth="1"/>
    <col min="2" max="2" width="22.81640625" bestFit="1" customWidth="1"/>
    <col min="3" max="3" width="15.81640625" bestFit="1" customWidth="1"/>
  </cols>
  <sheetData>
    <row r="1" spans="1:3" x14ac:dyDescent="0.35">
      <c r="A1" t="s">
        <v>134</v>
      </c>
      <c r="B1" t="s">
        <v>136</v>
      </c>
      <c r="C1" t="s">
        <v>249</v>
      </c>
    </row>
    <row r="2" spans="1:3" x14ac:dyDescent="0.35">
      <c r="A2" t="s">
        <v>250</v>
      </c>
      <c r="B2" t="s">
        <v>146</v>
      </c>
      <c r="C2" t="s">
        <v>337</v>
      </c>
    </row>
    <row r="3" spans="1:3" x14ac:dyDescent="0.35">
      <c r="A3" t="s">
        <v>250</v>
      </c>
      <c r="B3" t="s">
        <v>147</v>
      </c>
      <c r="C3" t="s">
        <v>337</v>
      </c>
    </row>
    <row r="4" spans="1:3" x14ac:dyDescent="0.35">
      <c r="A4" t="s">
        <v>250</v>
      </c>
      <c r="B4" t="s">
        <v>150</v>
      </c>
      <c r="C4" t="s">
        <v>337</v>
      </c>
    </row>
    <row r="5" spans="1:3" s="3" customFormat="1" x14ac:dyDescent="0.35">
      <c r="A5" s="3" t="s">
        <v>250</v>
      </c>
      <c r="B5" s="3" t="s">
        <v>336</v>
      </c>
      <c r="C5" s="3" t="s">
        <v>337</v>
      </c>
    </row>
    <row r="6" spans="1:3" x14ac:dyDescent="0.35">
      <c r="A6" t="s">
        <v>250</v>
      </c>
      <c r="B6" t="s">
        <v>251</v>
      </c>
      <c r="C6" t="s">
        <v>337</v>
      </c>
    </row>
    <row r="7" spans="1:3" x14ac:dyDescent="0.35">
      <c r="A7" t="s">
        <v>250</v>
      </c>
      <c r="B7" t="s">
        <v>252</v>
      </c>
      <c r="C7" t="s">
        <v>337</v>
      </c>
    </row>
    <row r="8" spans="1:3" x14ac:dyDescent="0.35">
      <c r="A8" t="s">
        <v>250</v>
      </c>
      <c r="B8" t="s">
        <v>253</v>
      </c>
      <c r="C8" t="s">
        <v>337</v>
      </c>
    </row>
    <row r="9" spans="1:3" x14ac:dyDescent="0.35">
      <c r="A9" t="s">
        <v>250</v>
      </c>
      <c r="B9" t="s">
        <v>254</v>
      </c>
      <c r="C9" t="s">
        <v>337</v>
      </c>
    </row>
    <row r="10" spans="1:3" x14ac:dyDescent="0.35">
      <c r="A10" t="s">
        <v>250</v>
      </c>
      <c r="B10" t="s">
        <v>255</v>
      </c>
      <c r="C10" t="s">
        <v>337</v>
      </c>
    </row>
    <row r="11" spans="1:3" x14ac:dyDescent="0.35">
      <c r="A11" t="s">
        <v>250</v>
      </c>
      <c r="B11" t="s">
        <v>256</v>
      </c>
      <c r="C11" t="s">
        <v>337</v>
      </c>
    </row>
    <row r="12" spans="1:3" x14ac:dyDescent="0.35">
      <c r="A12" t="s">
        <v>250</v>
      </c>
      <c r="B12" t="s">
        <v>257</v>
      </c>
      <c r="C12" t="s">
        <v>337</v>
      </c>
    </row>
    <row r="13" spans="1:3" x14ac:dyDescent="0.35">
      <c r="A13" t="s">
        <v>250</v>
      </c>
      <c r="B13" t="s">
        <v>258</v>
      </c>
      <c r="C13" t="s">
        <v>337</v>
      </c>
    </row>
    <row r="14" spans="1:3" x14ac:dyDescent="0.35">
      <c r="A14" t="s">
        <v>250</v>
      </c>
      <c r="B14" t="s">
        <v>259</v>
      </c>
      <c r="C14" t="s">
        <v>337</v>
      </c>
    </row>
    <row r="15" spans="1:3" x14ac:dyDescent="0.35">
      <c r="A15" t="s">
        <v>250</v>
      </c>
      <c r="B15" t="s">
        <v>260</v>
      </c>
      <c r="C15" t="s">
        <v>337</v>
      </c>
    </row>
    <row r="16" spans="1:3" x14ac:dyDescent="0.35">
      <c r="A16" t="s">
        <v>250</v>
      </c>
      <c r="B16" t="s">
        <v>261</v>
      </c>
      <c r="C16" t="s">
        <v>337</v>
      </c>
    </row>
    <row r="17" spans="1:3" x14ac:dyDescent="0.35">
      <c r="A17" t="s">
        <v>250</v>
      </c>
      <c r="B17" t="s">
        <v>262</v>
      </c>
      <c r="C17" t="s">
        <v>337</v>
      </c>
    </row>
    <row r="18" spans="1:3" x14ac:dyDescent="0.35">
      <c r="A18" t="s">
        <v>250</v>
      </c>
      <c r="B18" t="s">
        <v>263</v>
      </c>
      <c r="C18" t="s">
        <v>337</v>
      </c>
    </row>
    <row r="19" spans="1:3" x14ac:dyDescent="0.35">
      <c r="A19" t="s">
        <v>250</v>
      </c>
      <c r="B19" t="s">
        <v>264</v>
      </c>
      <c r="C19" t="s">
        <v>337</v>
      </c>
    </row>
    <row r="20" spans="1:3" x14ac:dyDescent="0.35">
      <c r="A20" t="s">
        <v>250</v>
      </c>
      <c r="B20" t="s">
        <v>265</v>
      </c>
      <c r="C20" t="s">
        <v>337</v>
      </c>
    </row>
    <row r="21" spans="1:3" x14ac:dyDescent="0.35">
      <c r="A21" t="s">
        <v>250</v>
      </c>
      <c r="B21" t="s">
        <v>266</v>
      </c>
      <c r="C21" t="s">
        <v>337</v>
      </c>
    </row>
    <row r="22" spans="1:3" x14ac:dyDescent="0.35">
      <c r="A22" t="s">
        <v>250</v>
      </c>
      <c r="B22" t="s">
        <v>267</v>
      </c>
      <c r="C22" t="s">
        <v>337</v>
      </c>
    </row>
    <row r="23" spans="1:3" x14ac:dyDescent="0.35">
      <c r="A23" t="s">
        <v>250</v>
      </c>
      <c r="B23" t="s">
        <v>268</v>
      </c>
      <c r="C23" t="s">
        <v>337</v>
      </c>
    </row>
    <row r="24" spans="1:3" x14ac:dyDescent="0.35">
      <c r="A24" t="s">
        <v>250</v>
      </c>
      <c r="B24" t="s">
        <v>269</v>
      </c>
      <c r="C24" t="s">
        <v>337</v>
      </c>
    </row>
    <row r="25" spans="1:3" x14ac:dyDescent="0.35">
      <c r="A25" t="s">
        <v>250</v>
      </c>
      <c r="B25" t="s">
        <v>270</v>
      </c>
      <c r="C25" t="s">
        <v>337</v>
      </c>
    </row>
    <row r="26" spans="1:3" x14ac:dyDescent="0.35">
      <c r="A26" t="s">
        <v>250</v>
      </c>
      <c r="B26" t="s">
        <v>271</v>
      </c>
      <c r="C26" t="s">
        <v>337</v>
      </c>
    </row>
    <row r="27" spans="1:3" x14ac:dyDescent="0.35">
      <c r="A27" t="s">
        <v>250</v>
      </c>
      <c r="B27" t="s">
        <v>272</v>
      </c>
      <c r="C27" t="s">
        <v>337</v>
      </c>
    </row>
    <row r="28" spans="1:3" x14ac:dyDescent="0.35">
      <c r="A28" t="s">
        <v>250</v>
      </c>
      <c r="B28" t="s">
        <v>273</v>
      </c>
      <c r="C28" t="s">
        <v>337</v>
      </c>
    </row>
    <row r="29" spans="1:3" x14ac:dyDescent="0.35">
      <c r="A29" t="s">
        <v>250</v>
      </c>
      <c r="B29" t="s">
        <v>274</v>
      </c>
      <c r="C29" t="s">
        <v>337</v>
      </c>
    </row>
    <row r="30" spans="1:3" x14ac:dyDescent="0.35">
      <c r="A30" t="s">
        <v>250</v>
      </c>
      <c r="B30" t="s">
        <v>275</v>
      </c>
      <c r="C30" t="s">
        <v>337</v>
      </c>
    </row>
    <row r="31" spans="1:3" x14ac:dyDescent="0.35">
      <c r="A31" t="s">
        <v>250</v>
      </c>
      <c r="B31" t="s">
        <v>276</v>
      </c>
      <c r="C31" t="s">
        <v>337</v>
      </c>
    </row>
    <row r="32" spans="1:3" x14ac:dyDescent="0.35">
      <c r="A32" t="s">
        <v>250</v>
      </c>
      <c r="B32" t="s">
        <v>277</v>
      </c>
      <c r="C32" t="s">
        <v>337</v>
      </c>
    </row>
    <row r="33" spans="1:3" x14ac:dyDescent="0.35">
      <c r="A33" t="s">
        <v>250</v>
      </c>
      <c r="B33" t="s">
        <v>278</v>
      </c>
      <c r="C33" t="s">
        <v>337</v>
      </c>
    </row>
    <row r="34" spans="1:3" x14ac:dyDescent="0.35">
      <c r="A34" t="s">
        <v>250</v>
      </c>
      <c r="B34" t="s">
        <v>279</v>
      </c>
      <c r="C34" t="s">
        <v>337</v>
      </c>
    </row>
    <row r="35" spans="1:3" x14ac:dyDescent="0.35">
      <c r="A35" t="s">
        <v>250</v>
      </c>
      <c r="B35" t="s">
        <v>280</v>
      </c>
      <c r="C35" t="s">
        <v>337</v>
      </c>
    </row>
    <row r="36" spans="1:3" x14ac:dyDescent="0.35">
      <c r="A36" t="s">
        <v>250</v>
      </c>
      <c r="B36" t="s">
        <v>281</v>
      </c>
      <c r="C36" t="s">
        <v>337</v>
      </c>
    </row>
    <row r="37" spans="1:3" x14ac:dyDescent="0.35">
      <c r="A37" t="s">
        <v>250</v>
      </c>
      <c r="B37" t="s">
        <v>282</v>
      </c>
      <c r="C37" t="s">
        <v>337</v>
      </c>
    </row>
    <row r="38" spans="1:3" x14ac:dyDescent="0.35">
      <c r="A38" t="s">
        <v>250</v>
      </c>
      <c r="B38" t="s">
        <v>283</v>
      </c>
      <c r="C38" t="s">
        <v>337</v>
      </c>
    </row>
    <row r="39" spans="1:3" x14ac:dyDescent="0.35">
      <c r="A39" t="s">
        <v>250</v>
      </c>
      <c r="B39" t="s">
        <v>284</v>
      </c>
      <c r="C39" t="s">
        <v>337</v>
      </c>
    </row>
    <row r="40" spans="1:3" x14ac:dyDescent="0.35">
      <c r="A40" t="s">
        <v>250</v>
      </c>
      <c r="B40" t="s">
        <v>285</v>
      </c>
      <c r="C40" t="s">
        <v>337</v>
      </c>
    </row>
    <row r="41" spans="1:3" x14ac:dyDescent="0.35">
      <c r="A41" t="s">
        <v>250</v>
      </c>
      <c r="B41" t="s">
        <v>286</v>
      </c>
      <c r="C41" t="s">
        <v>337</v>
      </c>
    </row>
    <row r="42" spans="1:3" x14ac:dyDescent="0.35">
      <c r="A42" t="s">
        <v>250</v>
      </c>
      <c r="B42" t="s">
        <v>287</v>
      </c>
      <c r="C42" t="s">
        <v>337</v>
      </c>
    </row>
    <row r="43" spans="1:3" x14ac:dyDescent="0.35">
      <c r="A43" t="s">
        <v>250</v>
      </c>
      <c r="B43" t="s">
        <v>288</v>
      </c>
      <c r="C43" t="s">
        <v>337</v>
      </c>
    </row>
    <row r="44" spans="1:3" x14ac:dyDescent="0.35">
      <c r="A44" t="s">
        <v>250</v>
      </c>
      <c r="B44" t="s">
        <v>289</v>
      </c>
      <c r="C44" t="s">
        <v>337</v>
      </c>
    </row>
    <row r="45" spans="1:3" x14ac:dyDescent="0.35">
      <c r="A45" t="s">
        <v>250</v>
      </c>
      <c r="B45" t="s">
        <v>290</v>
      </c>
      <c r="C45" t="s">
        <v>337</v>
      </c>
    </row>
    <row r="46" spans="1:3" x14ac:dyDescent="0.35">
      <c r="A46" t="s">
        <v>250</v>
      </c>
      <c r="B46" t="s">
        <v>291</v>
      </c>
      <c r="C46" t="s">
        <v>337</v>
      </c>
    </row>
    <row r="47" spans="1:3" x14ac:dyDescent="0.35">
      <c r="A47" t="s">
        <v>250</v>
      </c>
      <c r="B47" t="s">
        <v>292</v>
      </c>
      <c r="C47" t="s">
        <v>337</v>
      </c>
    </row>
    <row r="48" spans="1:3" x14ac:dyDescent="0.35">
      <c r="A48" t="s">
        <v>250</v>
      </c>
      <c r="B48" t="s">
        <v>293</v>
      </c>
      <c r="C48" t="s">
        <v>337</v>
      </c>
    </row>
    <row r="49" spans="1:3" x14ac:dyDescent="0.35">
      <c r="A49" t="s">
        <v>250</v>
      </c>
      <c r="B49" t="s">
        <v>294</v>
      </c>
      <c r="C49" t="s">
        <v>337</v>
      </c>
    </row>
    <row r="50" spans="1:3" x14ac:dyDescent="0.35">
      <c r="A50" t="s">
        <v>250</v>
      </c>
      <c r="B50" t="s">
        <v>295</v>
      </c>
      <c r="C50" t="s">
        <v>337</v>
      </c>
    </row>
    <row r="51" spans="1:3" x14ac:dyDescent="0.35">
      <c r="A51" t="s">
        <v>250</v>
      </c>
      <c r="B51" t="s">
        <v>296</v>
      </c>
      <c r="C51" t="s">
        <v>337</v>
      </c>
    </row>
    <row r="52" spans="1:3" x14ac:dyDescent="0.35">
      <c r="A52" t="s">
        <v>250</v>
      </c>
      <c r="B52" t="s">
        <v>297</v>
      </c>
      <c r="C52" t="s">
        <v>337</v>
      </c>
    </row>
    <row r="53" spans="1:3" x14ac:dyDescent="0.35">
      <c r="A53" t="s">
        <v>250</v>
      </c>
      <c r="B53" t="s">
        <v>298</v>
      </c>
      <c r="C53" t="s">
        <v>337</v>
      </c>
    </row>
    <row r="54" spans="1:3" x14ac:dyDescent="0.35">
      <c r="A54" t="s">
        <v>250</v>
      </c>
      <c r="B54" t="s">
        <v>299</v>
      </c>
      <c r="C54" t="s">
        <v>337</v>
      </c>
    </row>
    <row r="55" spans="1:3" x14ac:dyDescent="0.35">
      <c r="A55" t="s">
        <v>250</v>
      </c>
      <c r="B55" t="s">
        <v>300</v>
      </c>
      <c r="C55" t="s">
        <v>337</v>
      </c>
    </row>
    <row r="56" spans="1:3" x14ac:dyDescent="0.35">
      <c r="A56" t="s">
        <v>250</v>
      </c>
      <c r="B56" t="s">
        <v>301</v>
      </c>
      <c r="C56" t="s">
        <v>337</v>
      </c>
    </row>
    <row r="57" spans="1:3" x14ac:dyDescent="0.35">
      <c r="A57" t="s">
        <v>250</v>
      </c>
      <c r="B57" t="s">
        <v>302</v>
      </c>
      <c r="C57" t="s">
        <v>337</v>
      </c>
    </row>
    <row r="58" spans="1:3" x14ac:dyDescent="0.35">
      <c r="A58" t="s">
        <v>250</v>
      </c>
      <c r="B58" t="s">
        <v>303</v>
      </c>
      <c r="C58" t="s">
        <v>337</v>
      </c>
    </row>
    <row r="59" spans="1:3" x14ac:dyDescent="0.35">
      <c r="A59" t="s">
        <v>250</v>
      </c>
      <c r="B59" t="s">
        <v>304</v>
      </c>
      <c r="C59" t="s">
        <v>337</v>
      </c>
    </row>
    <row r="60" spans="1:3" x14ac:dyDescent="0.35">
      <c r="A60" t="s">
        <v>250</v>
      </c>
      <c r="B60" t="s">
        <v>305</v>
      </c>
      <c r="C60" t="s">
        <v>337</v>
      </c>
    </row>
    <row r="61" spans="1:3" x14ac:dyDescent="0.35">
      <c r="A61" t="s">
        <v>250</v>
      </c>
      <c r="B61" t="s">
        <v>306</v>
      </c>
      <c r="C61" t="s">
        <v>337</v>
      </c>
    </row>
    <row r="62" spans="1:3" x14ac:dyDescent="0.35">
      <c r="A62" t="s">
        <v>250</v>
      </c>
      <c r="B62" t="s">
        <v>307</v>
      </c>
      <c r="C62" t="s">
        <v>337</v>
      </c>
    </row>
    <row r="63" spans="1:3" x14ac:dyDescent="0.35">
      <c r="A63" t="s">
        <v>250</v>
      </c>
      <c r="B63" t="s">
        <v>308</v>
      </c>
      <c r="C63" t="s">
        <v>337</v>
      </c>
    </row>
    <row r="64" spans="1:3" x14ac:dyDescent="0.35">
      <c r="A64" t="s">
        <v>250</v>
      </c>
      <c r="B64" t="s">
        <v>309</v>
      </c>
      <c r="C64" t="s">
        <v>337</v>
      </c>
    </row>
    <row r="65" spans="1:3" x14ac:dyDescent="0.35">
      <c r="A65" t="s">
        <v>250</v>
      </c>
      <c r="B65" t="s">
        <v>310</v>
      </c>
      <c r="C65" t="s">
        <v>337</v>
      </c>
    </row>
    <row r="66" spans="1:3" x14ac:dyDescent="0.35">
      <c r="A66" t="s">
        <v>250</v>
      </c>
      <c r="B66" t="s">
        <v>311</v>
      </c>
      <c r="C66" t="s">
        <v>337</v>
      </c>
    </row>
    <row r="67" spans="1:3" x14ac:dyDescent="0.35">
      <c r="A67" t="s">
        <v>250</v>
      </c>
      <c r="B67" t="s">
        <v>312</v>
      </c>
      <c r="C67" t="s">
        <v>337</v>
      </c>
    </row>
    <row r="68" spans="1:3" x14ac:dyDescent="0.35">
      <c r="A68" t="s">
        <v>250</v>
      </c>
      <c r="B68" t="s">
        <v>313</v>
      </c>
      <c r="C68" t="s">
        <v>337</v>
      </c>
    </row>
    <row r="69" spans="1:3" x14ac:dyDescent="0.35">
      <c r="A69" t="s">
        <v>250</v>
      </c>
      <c r="B69" t="s">
        <v>314</v>
      </c>
      <c r="C69" t="s">
        <v>337</v>
      </c>
    </row>
    <row r="70" spans="1:3" x14ac:dyDescent="0.35">
      <c r="A70" t="s">
        <v>250</v>
      </c>
      <c r="B70" t="s">
        <v>315</v>
      </c>
      <c r="C70" t="s">
        <v>337</v>
      </c>
    </row>
    <row r="71" spans="1:3" x14ac:dyDescent="0.35">
      <c r="A71" t="s">
        <v>250</v>
      </c>
      <c r="B71" t="s">
        <v>316</v>
      </c>
      <c r="C71" t="s">
        <v>337</v>
      </c>
    </row>
    <row r="72" spans="1:3" x14ac:dyDescent="0.35">
      <c r="A72" t="s">
        <v>250</v>
      </c>
      <c r="B72" t="s">
        <v>317</v>
      </c>
      <c r="C72" t="s">
        <v>337</v>
      </c>
    </row>
    <row r="73" spans="1:3" x14ac:dyDescent="0.35">
      <c r="A73" t="s">
        <v>250</v>
      </c>
      <c r="B73" t="s">
        <v>318</v>
      </c>
      <c r="C73" t="s">
        <v>337</v>
      </c>
    </row>
    <row r="74" spans="1:3" x14ac:dyDescent="0.35">
      <c r="A74" t="s">
        <v>250</v>
      </c>
      <c r="B74" t="s">
        <v>319</v>
      </c>
      <c r="C74" t="s">
        <v>337</v>
      </c>
    </row>
    <row r="75" spans="1:3" x14ac:dyDescent="0.35">
      <c r="A75" t="s">
        <v>250</v>
      </c>
      <c r="B75" t="s">
        <v>320</v>
      </c>
      <c r="C75" t="s">
        <v>337</v>
      </c>
    </row>
    <row r="76" spans="1:3" x14ac:dyDescent="0.35">
      <c r="A76" t="s">
        <v>250</v>
      </c>
      <c r="B76" t="s">
        <v>321</v>
      </c>
      <c r="C76" t="s">
        <v>337</v>
      </c>
    </row>
    <row r="77" spans="1:3" x14ac:dyDescent="0.35">
      <c r="A77" t="s">
        <v>250</v>
      </c>
      <c r="B77" t="s">
        <v>322</v>
      </c>
      <c r="C77" t="s">
        <v>337</v>
      </c>
    </row>
    <row r="78" spans="1:3" x14ac:dyDescent="0.35">
      <c r="A78" t="s">
        <v>250</v>
      </c>
      <c r="B78" t="s">
        <v>323</v>
      </c>
      <c r="C78" t="s">
        <v>337</v>
      </c>
    </row>
    <row r="79" spans="1:3" x14ac:dyDescent="0.35">
      <c r="A79" t="s">
        <v>250</v>
      </c>
      <c r="B79" t="s">
        <v>324</v>
      </c>
      <c r="C79" t="s">
        <v>337</v>
      </c>
    </row>
    <row r="80" spans="1:3" x14ac:dyDescent="0.35">
      <c r="A80" t="s">
        <v>250</v>
      </c>
      <c r="B80" t="s">
        <v>325</v>
      </c>
      <c r="C80" t="s">
        <v>337</v>
      </c>
    </row>
    <row r="81" spans="1:3" x14ac:dyDescent="0.35">
      <c r="A81" t="s">
        <v>250</v>
      </c>
      <c r="B81" t="s">
        <v>326</v>
      </c>
      <c r="C81" t="s">
        <v>337</v>
      </c>
    </row>
    <row r="82" spans="1:3" x14ac:dyDescent="0.35">
      <c r="A82" t="s">
        <v>250</v>
      </c>
      <c r="B82" t="s">
        <v>327</v>
      </c>
      <c r="C82" t="s">
        <v>337</v>
      </c>
    </row>
    <row r="83" spans="1:3" x14ac:dyDescent="0.35">
      <c r="A83" t="s">
        <v>250</v>
      </c>
      <c r="B83" t="s">
        <v>328</v>
      </c>
      <c r="C83" t="s">
        <v>337</v>
      </c>
    </row>
    <row r="84" spans="1:3" x14ac:dyDescent="0.35">
      <c r="A84" t="s">
        <v>250</v>
      </c>
      <c r="B84" t="s">
        <v>329</v>
      </c>
      <c r="C84" t="s">
        <v>337</v>
      </c>
    </row>
    <row r="85" spans="1:3" x14ac:dyDescent="0.35">
      <c r="A85" t="s">
        <v>250</v>
      </c>
      <c r="B85" t="s">
        <v>330</v>
      </c>
      <c r="C85" t="s">
        <v>337</v>
      </c>
    </row>
    <row r="86" spans="1:3" x14ac:dyDescent="0.35">
      <c r="A86" t="s">
        <v>250</v>
      </c>
      <c r="B86" t="s">
        <v>331</v>
      </c>
      <c r="C86" t="s">
        <v>337</v>
      </c>
    </row>
    <row r="87" spans="1:3" x14ac:dyDescent="0.35">
      <c r="A87" t="s">
        <v>250</v>
      </c>
      <c r="B87" t="s">
        <v>146</v>
      </c>
      <c r="C87" t="s">
        <v>338</v>
      </c>
    </row>
    <row r="88" spans="1:3" x14ac:dyDescent="0.35">
      <c r="A88" t="s">
        <v>250</v>
      </c>
      <c r="B88" t="s">
        <v>147</v>
      </c>
      <c r="C88" t="s">
        <v>338</v>
      </c>
    </row>
    <row r="89" spans="1:3" x14ac:dyDescent="0.35">
      <c r="A89" t="s">
        <v>250</v>
      </c>
      <c r="B89" t="s">
        <v>150</v>
      </c>
      <c r="C89" t="s">
        <v>338</v>
      </c>
    </row>
    <row r="90" spans="1:3" x14ac:dyDescent="0.35">
      <c r="A90" s="3" t="s">
        <v>250</v>
      </c>
      <c r="B90" s="3" t="s">
        <v>336</v>
      </c>
      <c r="C90" s="3" t="s">
        <v>338</v>
      </c>
    </row>
    <row r="91" spans="1:3" x14ac:dyDescent="0.35">
      <c r="A91" t="s">
        <v>250</v>
      </c>
      <c r="B91" t="s">
        <v>251</v>
      </c>
      <c r="C91" t="s">
        <v>338</v>
      </c>
    </row>
    <row r="92" spans="1:3" x14ac:dyDescent="0.35">
      <c r="A92" t="s">
        <v>250</v>
      </c>
      <c r="B92" t="s">
        <v>252</v>
      </c>
      <c r="C92" t="s">
        <v>338</v>
      </c>
    </row>
    <row r="93" spans="1:3" x14ac:dyDescent="0.35">
      <c r="A93" t="s">
        <v>250</v>
      </c>
      <c r="B93" t="s">
        <v>253</v>
      </c>
      <c r="C93" t="s">
        <v>338</v>
      </c>
    </row>
    <row r="94" spans="1:3" x14ac:dyDescent="0.35">
      <c r="A94" t="s">
        <v>250</v>
      </c>
      <c r="B94" t="s">
        <v>254</v>
      </c>
      <c r="C94" t="s">
        <v>338</v>
      </c>
    </row>
    <row r="95" spans="1:3" x14ac:dyDescent="0.35">
      <c r="A95" t="s">
        <v>250</v>
      </c>
      <c r="B95" t="s">
        <v>255</v>
      </c>
      <c r="C95" t="s">
        <v>338</v>
      </c>
    </row>
    <row r="96" spans="1:3" x14ac:dyDescent="0.35">
      <c r="A96" t="s">
        <v>250</v>
      </c>
      <c r="B96" t="s">
        <v>256</v>
      </c>
      <c r="C96" t="s">
        <v>338</v>
      </c>
    </row>
    <row r="97" spans="1:3" x14ac:dyDescent="0.35">
      <c r="A97" t="s">
        <v>250</v>
      </c>
      <c r="B97" t="s">
        <v>257</v>
      </c>
      <c r="C97" t="s">
        <v>338</v>
      </c>
    </row>
    <row r="98" spans="1:3" x14ac:dyDescent="0.35">
      <c r="A98" t="s">
        <v>250</v>
      </c>
      <c r="B98" t="s">
        <v>258</v>
      </c>
      <c r="C98" t="s">
        <v>338</v>
      </c>
    </row>
    <row r="99" spans="1:3" x14ac:dyDescent="0.35">
      <c r="A99" t="s">
        <v>250</v>
      </c>
      <c r="B99" t="s">
        <v>259</v>
      </c>
      <c r="C99" t="s">
        <v>338</v>
      </c>
    </row>
    <row r="100" spans="1:3" x14ac:dyDescent="0.35">
      <c r="A100" t="s">
        <v>250</v>
      </c>
      <c r="B100" t="s">
        <v>260</v>
      </c>
      <c r="C100" t="s">
        <v>338</v>
      </c>
    </row>
    <row r="101" spans="1:3" x14ac:dyDescent="0.35">
      <c r="A101" t="s">
        <v>250</v>
      </c>
      <c r="B101" t="s">
        <v>261</v>
      </c>
      <c r="C101" t="s">
        <v>338</v>
      </c>
    </row>
    <row r="102" spans="1:3" x14ac:dyDescent="0.35">
      <c r="A102" t="s">
        <v>250</v>
      </c>
      <c r="B102" t="s">
        <v>262</v>
      </c>
      <c r="C102" t="s">
        <v>338</v>
      </c>
    </row>
    <row r="103" spans="1:3" x14ac:dyDescent="0.35">
      <c r="A103" t="s">
        <v>250</v>
      </c>
      <c r="B103" t="s">
        <v>263</v>
      </c>
      <c r="C103" t="s">
        <v>338</v>
      </c>
    </row>
    <row r="104" spans="1:3" x14ac:dyDescent="0.35">
      <c r="A104" t="s">
        <v>250</v>
      </c>
      <c r="B104" t="s">
        <v>264</v>
      </c>
      <c r="C104" t="s">
        <v>338</v>
      </c>
    </row>
    <row r="105" spans="1:3" x14ac:dyDescent="0.35">
      <c r="A105" t="s">
        <v>250</v>
      </c>
      <c r="B105" t="s">
        <v>265</v>
      </c>
      <c r="C105" t="s">
        <v>338</v>
      </c>
    </row>
    <row r="106" spans="1:3" x14ac:dyDescent="0.35">
      <c r="A106" t="s">
        <v>250</v>
      </c>
      <c r="B106" t="s">
        <v>266</v>
      </c>
      <c r="C106" t="s">
        <v>338</v>
      </c>
    </row>
    <row r="107" spans="1:3" x14ac:dyDescent="0.35">
      <c r="A107" t="s">
        <v>250</v>
      </c>
      <c r="B107" t="s">
        <v>267</v>
      </c>
      <c r="C107" t="s">
        <v>338</v>
      </c>
    </row>
    <row r="108" spans="1:3" x14ac:dyDescent="0.35">
      <c r="A108" t="s">
        <v>250</v>
      </c>
      <c r="B108" t="s">
        <v>268</v>
      </c>
      <c r="C108" t="s">
        <v>338</v>
      </c>
    </row>
    <row r="109" spans="1:3" x14ac:dyDescent="0.35">
      <c r="A109" t="s">
        <v>250</v>
      </c>
      <c r="B109" t="s">
        <v>269</v>
      </c>
      <c r="C109" t="s">
        <v>338</v>
      </c>
    </row>
    <row r="110" spans="1:3" x14ac:dyDescent="0.35">
      <c r="A110" t="s">
        <v>250</v>
      </c>
      <c r="B110" t="s">
        <v>270</v>
      </c>
      <c r="C110" t="s">
        <v>338</v>
      </c>
    </row>
    <row r="111" spans="1:3" x14ac:dyDescent="0.35">
      <c r="A111" t="s">
        <v>250</v>
      </c>
      <c r="B111" t="s">
        <v>271</v>
      </c>
      <c r="C111" t="s">
        <v>338</v>
      </c>
    </row>
    <row r="112" spans="1:3" x14ac:dyDescent="0.35">
      <c r="A112" t="s">
        <v>250</v>
      </c>
      <c r="B112" t="s">
        <v>272</v>
      </c>
      <c r="C112" t="s">
        <v>338</v>
      </c>
    </row>
    <row r="113" spans="1:3" x14ac:dyDescent="0.35">
      <c r="A113" t="s">
        <v>250</v>
      </c>
      <c r="B113" t="s">
        <v>273</v>
      </c>
      <c r="C113" t="s">
        <v>338</v>
      </c>
    </row>
    <row r="114" spans="1:3" x14ac:dyDescent="0.35">
      <c r="A114" t="s">
        <v>250</v>
      </c>
      <c r="B114" t="s">
        <v>274</v>
      </c>
      <c r="C114" t="s">
        <v>338</v>
      </c>
    </row>
    <row r="115" spans="1:3" x14ac:dyDescent="0.35">
      <c r="A115" t="s">
        <v>250</v>
      </c>
      <c r="B115" t="s">
        <v>275</v>
      </c>
      <c r="C115" t="s">
        <v>338</v>
      </c>
    </row>
    <row r="116" spans="1:3" x14ac:dyDescent="0.35">
      <c r="A116" t="s">
        <v>250</v>
      </c>
      <c r="B116" t="s">
        <v>276</v>
      </c>
      <c r="C116" t="s">
        <v>338</v>
      </c>
    </row>
    <row r="117" spans="1:3" x14ac:dyDescent="0.35">
      <c r="A117" t="s">
        <v>250</v>
      </c>
      <c r="B117" t="s">
        <v>277</v>
      </c>
      <c r="C117" t="s">
        <v>338</v>
      </c>
    </row>
    <row r="118" spans="1:3" x14ac:dyDescent="0.35">
      <c r="A118" t="s">
        <v>250</v>
      </c>
      <c r="B118" t="s">
        <v>278</v>
      </c>
      <c r="C118" t="s">
        <v>338</v>
      </c>
    </row>
    <row r="119" spans="1:3" x14ac:dyDescent="0.35">
      <c r="A119" t="s">
        <v>250</v>
      </c>
      <c r="B119" t="s">
        <v>279</v>
      </c>
      <c r="C119" t="s">
        <v>338</v>
      </c>
    </row>
    <row r="120" spans="1:3" x14ac:dyDescent="0.35">
      <c r="A120" t="s">
        <v>250</v>
      </c>
      <c r="B120" t="s">
        <v>280</v>
      </c>
      <c r="C120" t="s">
        <v>338</v>
      </c>
    </row>
    <row r="121" spans="1:3" x14ac:dyDescent="0.35">
      <c r="A121" t="s">
        <v>250</v>
      </c>
      <c r="B121" t="s">
        <v>281</v>
      </c>
      <c r="C121" t="s">
        <v>338</v>
      </c>
    </row>
    <row r="122" spans="1:3" x14ac:dyDescent="0.35">
      <c r="A122" t="s">
        <v>250</v>
      </c>
      <c r="B122" t="s">
        <v>282</v>
      </c>
      <c r="C122" t="s">
        <v>338</v>
      </c>
    </row>
    <row r="123" spans="1:3" x14ac:dyDescent="0.35">
      <c r="A123" t="s">
        <v>250</v>
      </c>
      <c r="B123" t="s">
        <v>283</v>
      </c>
      <c r="C123" t="s">
        <v>338</v>
      </c>
    </row>
    <row r="124" spans="1:3" x14ac:dyDescent="0.35">
      <c r="A124" t="s">
        <v>250</v>
      </c>
      <c r="B124" t="s">
        <v>284</v>
      </c>
      <c r="C124" t="s">
        <v>338</v>
      </c>
    </row>
    <row r="125" spans="1:3" x14ac:dyDescent="0.35">
      <c r="A125" t="s">
        <v>250</v>
      </c>
      <c r="B125" t="s">
        <v>285</v>
      </c>
      <c r="C125" t="s">
        <v>338</v>
      </c>
    </row>
    <row r="126" spans="1:3" x14ac:dyDescent="0.35">
      <c r="A126" t="s">
        <v>250</v>
      </c>
      <c r="B126" t="s">
        <v>286</v>
      </c>
      <c r="C126" t="s">
        <v>338</v>
      </c>
    </row>
    <row r="127" spans="1:3" x14ac:dyDescent="0.35">
      <c r="A127" t="s">
        <v>250</v>
      </c>
      <c r="B127" t="s">
        <v>287</v>
      </c>
      <c r="C127" t="s">
        <v>338</v>
      </c>
    </row>
    <row r="128" spans="1:3" x14ac:dyDescent="0.35">
      <c r="A128" t="s">
        <v>250</v>
      </c>
      <c r="B128" t="s">
        <v>288</v>
      </c>
      <c r="C128" t="s">
        <v>338</v>
      </c>
    </row>
    <row r="129" spans="1:3" x14ac:dyDescent="0.35">
      <c r="A129" t="s">
        <v>250</v>
      </c>
      <c r="B129" t="s">
        <v>289</v>
      </c>
      <c r="C129" t="s">
        <v>338</v>
      </c>
    </row>
    <row r="130" spans="1:3" x14ac:dyDescent="0.35">
      <c r="A130" t="s">
        <v>250</v>
      </c>
      <c r="B130" t="s">
        <v>290</v>
      </c>
      <c r="C130" t="s">
        <v>338</v>
      </c>
    </row>
    <row r="131" spans="1:3" x14ac:dyDescent="0.35">
      <c r="A131" t="s">
        <v>250</v>
      </c>
      <c r="B131" t="s">
        <v>291</v>
      </c>
      <c r="C131" t="s">
        <v>338</v>
      </c>
    </row>
    <row r="132" spans="1:3" x14ac:dyDescent="0.35">
      <c r="A132" t="s">
        <v>250</v>
      </c>
      <c r="B132" t="s">
        <v>292</v>
      </c>
      <c r="C132" t="s">
        <v>338</v>
      </c>
    </row>
    <row r="133" spans="1:3" x14ac:dyDescent="0.35">
      <c r="A133" t="s">
        <v>250</v>
      </c>
      <c r="B133" t="s">
        <v>293</v>
      </c>
      <c r="C133" t="s">
        <v>338</v>
      </c>
    </row>
    <row r="134" spans="1:3" x14ac:dyDescent="0.35">
      <c r="A134" t="s">
        <v>250</v>
      </c>
      <c r="B134" t="s">
        <v>294</v>
      </c>
      <c r="C134" t="s">
        <v>338</v>
      </c>
    </row>
    <row r="135" spans="1:3" x14ac:dyDescent="0.35">
      <c r="A135" t="s">
        <v>250</v>
      </c>
      <c r="B135" t="s">
        <v>295</v>
      </c>
      <c r="C135" t="s">
        <v>338</v>
      </c>
    </row>
    <row r="136" spans="1:3" x14ac:dyDescent="0.35">
      <c r="A136" t="s">
        <v>250</v>
      </c>
      <c r="B136" t="s">
        <v>296</v>
      </c>
      <c r="C136" t="s">
        <v>338</v>
      </c>
    </row>
    <row r="137" spans="1:3" x14ac:dyDescent="0.35">
      <c r="A137" t="s">
        <v>250</v>
      </c>
      <c r="B137" t="s">
        <v>297</v>
      </c>
      <c r="C137" t="s">
        <v>338</v>
      </c>
    </row>
    <row r="138" spans="1:3" x14ac:dyDescent="0.35">
      <c r="A138" t="s">
        <v>250</v>
      </c>
      <c r="B138" t="s">
        <v>298</v>
      </c>
      <c r="C138" t="s">
        <v>338</v>
      </c>
    </row>
    <row r="139" spans="1:3" x14ac:dyDescent="0.35">
      <c r="A139" t="s">
        <v>250</v>
      </c>
      <c r="B139" t="s">
        <v>299</v>
      </c>
      <c r="C139" t="s">
        <v>338</v>
      </c>
    </row>
    <row r="140" spans="1:3" x14ac:dyDescent="0.35">
      <c r="A140" t="s">
        <v>250</v>
      </c>
      <c r="B140" t="s">
        <v>300</v>
      </c>
      <c r="C140" t="s">
        <v>338</v>
      </c>
    </row>
    <row r="141" spans="1:3" x14ac:dyDescent="0.35">
      <c r="A141" t="s">
        <v>250</v>
      </c>
      <c r="B141" t="s">
        <v>301</v>
      </c>
      <c r="C141" t="s">
        <v>338</v>
      </c>
    </row>
    <row r="142" spans="1:3" x14ac:dyDescent="0.35">
      <c r="A142" t="s">
        <v>250</v>
      </c>
      <c r="B142" t="s">
        <v>302</v>
      </c>
      <c r="C142" t="s">
        <v>338</v>
      </c>
    </row>
    <row r="143" spans="1:3" x14ac:dyDescent="0.35">
      <c r="A143" t="s">
        <v>250</v>
      </c>
      <c r="B143" t="s">
        <v>303</v>
      </c>
      <c r="C143" t="s">
        <v>338</v>
      </c>
    </row>
    <row r="144" spans="1:3" x14ac:dyDescent="0.35">
      <c r="A144" t="s">
        <v>250</v>
      </c>
      <c r="B144" t="s">
        <v>304</v>
      </c>
      <c r="C144" t="s">
        <v>338</v>
      </c>
    </row>
    <row r="145" spans="1:3" x14ac:dyDescent="0.35">
      <c r="A145" t="s">
        <v>250</v>
      </c>
      <c r="B145" t="s">
        <v>305</v>
      </c>
      <c r="C145" t="s">
        <v>338</v>
      </c>
    </row>
    <row r="146" spans="1:3" x14ac:dyDescent="0.35">
      <c r="A146" t="s">
        <v>250</v>
      </c>
      <c r="B146" t="s">
        <v>306</v>
      </c>
      <c r="C146" t="s">
        <v>338</v>
      </c>
    </row>
    <row r="147" spans="1:3" x14ac:dyDescent="0.35">
      <c r="A147" t="s">
        <v>250</v>
      </c>
      <c r="B147" t="s">
        <v>307</v>
      </c>
      <c r="C147" t="s">
        <v>338</v>
      </c>
    </row>
    <row r="148" spans="1:3" x14ac:dyDescent="0.35">
      <c r="A148" t="s">
        <v>250</v>
      </c>
      <c r="B148" t="s">
        <v>308</v>
      </c>
      <c r="C148" t="s">
        <v>338</v>
      </c>
    </row>
    <row r="149" spans="1:3" x14ac:dyDescent="0.35">
      <c r="A149" t="s">
        <v>250</v>
      </c>
      <c r="B149" t="s">
        <v>309</v>
      </c>
      <c r="C149" t="s">
        <v>338</v>
      </c>
    </row>
    <row r="150" spans="1:3" x14ac:dyDescent="0.35">
      <c r="A150" t="s">
        <v>250</v>
      </c>
      <c r="B150" t="s">
        <v>310</v>
      </c>
      <c r="C150" t="s">
        <v>338</v>
      </c>
    </row>
    <row r="151" spans="1:3" x14ac:dyDescent="0.35">
      <c r="A151" t="s">
        <v>250</v>
      </c>
      <c r="B151" t="s">
        <v>311</v>
      </c>
      <c r="C151" t="s">
        <v>338</v>
      </c>
    </row>
    <row r="152" spans="1:3" x14ac:dyDescent="0.35">
      <c r="A152" t="s">
        <v>250</v>
      </c>
      <c r="B152" t="s">
        <v>312</v>
      </c>
      <c r="C152" t="s">
        <v>338</v>
      </c>
    </row>
    <row r="153" spans="1:3" x14ac:dyDescent="0.35">
      <c r="A153" t="s">
        <v>250</v>
      </c>
      <c r="B153" t="s">
        <v>313</v>
      </c>
      <c r="C153" t="s">
        <v>338</v>
      </c>
    </row>
    <row r="154" spans="1:3" x14ac:dyDescent="0.35">
      <c r="A154" t="s">
        <v>250</v>
      </c>
      <c r="B154" t="s">
        <v>314</v>
      </c>
      <c r="C154" t="s">
        <v>338</v>
      </c>
    </row>
    <row r="155" spans="1:3" x14ac:dyDescent="0.35">
      <c r="A155" t="s">
        <v>250</v>
      </c>
      <c r="B155" t="s">
        <v>315</v>
      </c>
      <c r="C155" t="s">
        <v>338</v>
      </c>
    </row>
    <row r="156" spans="1:3" x14ac:dyDescent="0.35">
      <c r="A156" t="s">
        <v>250</v>
      </c>
      <c r="B156" t="s">
        <v>316</v>
      </c>
      <c r="C156" t="s">
        <v>338</v>
      </c>
    </row>
    <row r="157" spans="1:3" x14ac:dyDescent="0.35">
      <c r="A157" t="s">
        <v>250</v>
      </c>
      <c r="B157" t="s">
        <v>317</v>
      </c>
      <c r="C157" t="s">
        <v>338</v>
      </c>
    </row>
    <row r="158" spans="1:3" x14ac:dyDescent="0.35">
      <c r="A158" t="s">
        <v>250</v>
      </c>
      <c r="B158" t="s">
        <v>318</v>
      </c>
      <c r="C158" t="s">
        <v>338</v>
      </c>
    </row>
    <row r="159" spans="1:3" x14ac:dyDescent="0.35">
      <c r="A159" t="s">
        <v>250</v>
      </c>
      <c r="B159" t="s">
        <v>319</v>
      </c>
      <c r="C159" t="s">
        <v>338</v>
      </c>
    </row>
    <row r="160" spans="1:3" x14ac:dyDescent="0.35">
      <c r="A160" t="s">
        <v>250</v>
      </c>
      <c r="B160" t="s">
        <v>320</v>
      </c>
      <c r="C160" t="s">
        <v>338</v>
      </c>
    </row>
    <row r="161" spans="1:3" x14ac:dyDescent="0.35">
      <c r="A161" t="s">
        <v>250</v>
      </c>
      <c r="B161" t="s">
        <v>321</v>
      </c>
      <c r="C161" t="s">
        <v>338</v>
      </c>
    </row>
    <row r="162" spans="1:3" x14ac:dyDescent="0.35">
      <c r="A162" t="s">
        <v>250</v>
      </c>
      <c r="B162" t="s">
        <v>322</v>
      </c>
      <c r="C162" t="s">
        <v>338</v>
      </c>
    </row>
    <row r="163" spans="1:3" x14ac:dyDescent="0.35">
      <c r="A163" t="s">
        <v>250</v>
      </c>
      <c r="B163" t="s">
        <v>323</v>
      </c>
      <c r="C163" t="s">
        <v>338</v>
      </c>
    </row>
    <row r="164" spans="1:3" x14ac:dyDescent="0.35">
      <c r="A164" t="s">
        <v>250</v>
      </c>
      <c r="B164" t="s">
        <v>324</v>
      </c>
      <c r="C164" t="s">
        <v>338</v>
      </c>
    </row>
    <row r="165" spans="1:3" x14ac:dyDescent="0.35">
      <c r="A165" t="s">
        <v>250</v>
      </c>
      <c r="B165" t="s">
        <v>325</v>
      </c>
      <c r="C165" t="s">
        <v>338</v>
      </c>
    </row>
    <row r="166" spans="1:3" x14ac:dyDescent="0.35">
      <c r="A166" t="s">
        <v>250</v>
      </c>
      <c r="B166" t="s">
        <v>326</v>
      </c>
      <c r="C166" t="s">
        <v>338</v>
      </c>
    </row>
    <row r="167" spans="1:3" x14ac:dyDescent="0.35">
      <c r="A167" t="s">
        <v>250</v>
      </c>
      <c r="B167" t="s">
        <v>327</v>
      </c>
      <c r="C167" t="s">
        <v>338</v>
      </c>
    </row>
    <row r="168" spans="1:3" x14ac:dyDescent="0.35">
      <c r="A168" t="s">
        <v>250</v>
      </c>
      <c r="B168" t="s">
        <v>328</v>
      </c>
      <c r="C168" t="s">
        <v>338</v>
      </c>
    </row>
    <row r="169" spans="1:3" x14ac:dyDescent="0.35">
      <c r="A169" t="s">
        <v>250</v>
      </c>
      <c r="B169" t="s">
        <v>329</v>
      </c>
      <c r="C169" t="s">
        <v>338</v>
      </c>
    </row>
    <row r="170" spans="1:3" x14ac:dyDescent="0.35">
      <c r="A170" t="s">
        <v>250</v>
      </c>
      <c r="B170" t="s">
        <v>330</v>
      </c>
      <c r="C170" t="s">
        <v>338</v>
      </c>
    </row>
    <row r="171" spans="1:3" x14ac:dyDescent="0.35">
      <c r="A171" t="s">
        <v>250</v>
      </c>
      <c r="B171" t="s">
        <v>331</v>
      </c>
      <c r="C171" t="s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branch</vt:lpstr>
      <vt:lpstr>bus</vt:lpstr>
      <vt:lpstr>obj_connection</vt:lpstr>
      <vt:lpstr>rel_connection__node__direction</vt:lpstr>
      <vt:lpstr>rel_connection__node__node</vt:lpstr>
      <vt:lpstr>rel_connection__node</vt:lpstr>
      <vt:lpstr>rel_node__commodity</vt:lpstr>
      <vt:lpstr>rel_node__temporal_block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2019-11-14T15:34:22Z</dcterms:created>
  <dcterms:modified xsi:type="dcterms:W3CDTF">2020-03-31T15:18:19Z</dcterms:modified>
</cp:coreProperties>
</file>