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4100" activeTab="5"/>
  </bookViews>
  <sheets>
    <sheet name="branch" sheetId="1" r:id="rId1"/>
    <sheet name="bus" sheetId="4" r:id="rId2"/>
    <sheet name="dc_branch" sheetId="11" r:id="rId3"/>
    <sheet name="obj_commodity_ptdf" sheetId="12" r:id="rId4"/>
    <sheet name="obj_connection" sheetId="2" r:id="rId5"/>
    <sheet name="obj_connection_ptdf" sheetId="13" r:id="rId6"/>
    <sheet name="obj_node_ptdf" sheetId="14" r:id="rId7"/>
    <sheet name="obj_node-group_ptdf" sheetId="15" r:id="rId8"/>
    <sheet name="rel_node_group__node_ptdf" sheetId="17" r:id="rId9"/>
    <sheet name="rel_connection__direction_node" sheetId="3" r:id="rId10"/>
    <sheet name="rel_connection__node__node" sheetId="9" r:id="rId11"/>
    <sheet name="rel_connection__node__node_ptdf" sheetId="18" r:id="rId12"/>
    <sheet name="rel_node__commodity" sheetId="5" r:id="rId13"/>
    <sheet name="rel_node__temporal_block" sheetId="7" r:id="rId14"/>
    <sheet name="rel_node__temporal_block_ptdf" sheetId="16" r:id="rId15"/>
  </sheets>
  <calcPr calcId="162913" iterateDelta="1E-4"/>
</workbook>
</file>

<file path=xl/calcChain.xml><?xml version="1.0" encoding="utf-8"?>
<calcChain xmlns="http://schemas.openxmlformats.org/spreadsheetml/2006/main">
  <c r="G3" i="17" l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2" i="17"/>
  <c r="G17" i="14" l="1"/>
  <c r="G5" i="14"/>
  <c r="G6" i="14"/>
  <c r="G7" i="14"/>
  <c r="G8" i="14"/>
  <c r="G9" i="14"/>
  <c r="G10" i="14"/>
  <c r="G11" i="14"/>
  <c r="G12" i="14"/>
  <c r="G13" i="14"/>
  <c r="G14" i="14"/>
  <c r="G15" i="14"/>
  <c r="G16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E85" i="5" l="1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84" i="5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2" i="1"/>
</calcChain>
</file>

<file path=xl/sharedStrings.xml><?xml version="1.0" encoding="utf-8"?>
<sst xmlns="http://schemas.openxmlformats.org/spreadsheetml/2006/main" count="8230" uniqueCount="477">
  <si>
    <t>UID</t>
  </si>
  <si>
    <t>From Bus</t>
  </si>
  <si>
    <t>To Bus</t>
  </si>
  <si>
    <t>R</t>
  </si>
  <si>
    <t>X</t>
  </si>
  <si>
    <t>B</t>
  </si>
  <si>
    <t>Cont Rating</t>
  </si>
  <si>
    <t>LTE Rating</t>
  </si>
  <si>
    <t>STE Rating</t>
  </si>
  <si>
    <t>Perm OutRate</t>
  </si>
  <si>
    <t>Duration</t>
  </si>
  <si>
    <t>Tr Ratio</t>
  </si>
  <si>
    <t>Tran OutRate</t>
  </si>
  <si>
    <t>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</si>
  <si>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</si>
  <si>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</si>
  <si>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</si>
  <si>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</si>
  <si>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</si>
  <si>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</si>
  <si>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</si>
  <si>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</si>
  <si>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</si>
  <si>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</si>
  <si>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</si>
  <si>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</si>
  <si>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</si>
  <si>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</si>
  <si>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</si>
  <si>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</si>
  <si>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</si>
  <si>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</si>
  <si>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</si>
  <si>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</si>
  <si>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</si>
  <si>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</si>
  <si>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</si>
  <si>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</si>
  <si>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</si>
  <si>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</si>
  <si>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</si>
  <si>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</si>
  <si>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</si>
  <si>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</si>
  <si>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</si>
  <si>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</si>
  <si>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</si>
  <si>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</si>
  <si>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</si>
  <si>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</si>
  <si>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</si>
  <si>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</si>
  <si>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</si>
  <si>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</si>
  <si>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</si>
  <si>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</si>
  <si>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</si>
  <si>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</si>
  <si>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</si>
  <si>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</si>
  <si>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</si>
  <si>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</si>
  <si>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</si>
  <si>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</si>
  <si>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</si>
  <si>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</si>
  <si>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</si>
  <si>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</si>
  <si>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</si>
  <si>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</si>
  <si>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</si>
  <si>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</si>
  <si>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</si>
  <si>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</si>
  <si>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</si>
  <si>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</si>
  <si>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</si>
  <si>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</si>
  <si>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</si>
  <si>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</si>
  <si>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</si>
  <si>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</si>
  <si>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</si>
  <si>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</si>
  <si>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</si>
  <si>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</si>
  <si>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</si>
  <si>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</si>
  <si>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</si>
  <si>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</si>
  <si>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</si>
  <si>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</si>
  <si>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</si>
  <si>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</si>
  <si>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</si>
  <si>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</si>
  <si>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</si>
  <si>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</si>
  <si>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</si>
  <si>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</si>
  <si>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</si>
  <si>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</si>
  <si>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</si>
  <si>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</si>
  <si>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</si>
  <si>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</si>
  <si>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</si>
  <si>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</si>
  <si>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</si>
  <si>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</si>
  <si>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</si>
  <si>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</si>
  <si>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</si>
  <si>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</si>
  <si>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</si>
  <si>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</si>
  <si>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</si>
  <si>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</si>
  <si>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</si>
  <si>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</si>
  <si>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</si>
  <si>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</si>
  <si>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</si>
  <si>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</si>
  <si>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</si>
  <si>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</si>
  <si>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</si>
  <si>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</si>
  <si>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</si>
  <si>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</si>
  <si>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</si>
  <si>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</si>
  <si>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</si>
  <si>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</si>
  <si>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rel_class_name</t>
  </si>
  <si>
    <t>connection</t>
  </si>
  <si>
    <t>node</t>
  </si>
  <si>
    <t>obj_class name</t>
  </si>
  <si>
    <t>obj_name</t>
  </si>
  <si>
    <t>Bus ID</t>
  </si>
  <si>
    <t>Bus Name</t>
  </si>
  <si>
    <t>BaseKV</t>
  </si>
  <si>
    <t>Bus Type</t>
  </si>
  <si>
    <t>MW Load</t>
  </si>
  <si>
    <t>MVAR Load</t>
  </si>
  <si>
    <t>V Mag</t>
  </si>
  <si>
    <t>V Angle</t>
  </si>
  <si>
    <t>MW Shunt G</t>
  </si>
  <si>
    <t>MVAR Shunt B</t>
  </si>
  <si>
    <t>Area</t>
  </si>
  <si>
    <t>Sub Area</t>
  </si>
  <si>
    <t>Zone</t>
  </si>
  <si>
    <t>lat</t>
  </si>
  <si>
    <t>lng</t>
  </si>
  <si>
    <t>Abel</t>
  </si>
  <si>
    <t>PV</t>
  </si>
  <si>
    <t>Adams</t>
  </si>
  <si>
    <t>Adler</t>
  </si>
  <si>
    <t>PQ</t>
  </si>
  <si>
    <t>Agricola</t>
  </si>
  <si>
    <t>Aiken</t>
  </si>
  <si>
    <t>Alber</t>
  </si>
  <si>
    <t>Alder</t>
  </si>
  <si>
    <t>Alger</t>
  </si>
  <si>
    <t>Ali</t>
  </si>
  <si>
    <t>Allen</t>
  </si>
  <si>
    <t>Anna</t>
  </si>
  <si>
    <t>Archer</t>
  </si>
  <si>
    <t>Arne</t>
  </si>
  <si>
    <t>Ref</t>
  </si>
  <si>
    <t>Arnold</t>
  </si>
  <si>
    <t>Arthur</t>
  </si>
  <si>
    <t>Asser</t>
  </si>
  <si>
    <t>Aston</t>
  </si>
  <si>
    <t>Astor</t>
  </si>
  <si>
    <t>Attar</t>
  </si>
  <si>
    <t>Attila</t>
  </si>
  <si>
    <t>Attlee</t>
  </si>
  <si>
    <t>Aubrey</t>
  </si>
  <si>
    <t>Austen</t>
  </si>
  <si>
    <t>Avery</t>
  </si>
  <si>
    <t>Bach</t>
  </si>
  <si>
    <t>Bacon</t>
  </si>
  <si>
    <t>Baffin</t>
  </si>
  <si>
    <t>Bailey</t>
  </si>
  <si>
    <t>Bain</t>
  </si>
  <si>
    <t>Bajer</t>
  </si>
  <si>
    <t>Baker</t>
  </si>
  <si>
    <t>Balch</t>
  </si>
  <si>
    <t>Balzac</t>
  </si>
  <si>
    <t>Banks</t>
  </si>
  <si>
    <t>Bardeen</t>
  </si>
  <si>
    <t>Barkla</t>
  </si>
  <si>
    <t>Barlow</t>
  </si>
  <si>
    <t>Barry</t>
  </si>
  <si>
    <t>Barton</t>
  </si>
  <si>
    <t>Basov</t>
  </si>
  <si>
    <t>Bates</t>
  </si>
  <si>
    <t>Bayle</t>
  </si>
  <si>
    <t>Bede</t>
  </si>
  <si>
    <t>Beethoven</t>
  </si>
  <si>
    <t>Behring</t>
  </si>
  <si>
    <t>Bell</t>
  </si>
  <si>
    <t>Bloch</t>
  </si>
  <si>
    <t>Bordet</t>
  </si>
  <si>
    <t>Cabell</t>
  </si>
  <si>
    <t>Cabot</t>
  </si>
  <si>
    <t>Caesar</t>
  </si>
  <si>
    <t>Caine</t>
  </si>
  <si>
    <t>Calvin</t>
  </si>
  <si>
    <t>Camus</t>
  </si>
  <si>
    <t>Carew</t>
  </si>
  <si>
    <t>Carrel</t>
  </si>
  <si>
    <t>Carter</t>
  </si>
  <si>
    <t>Caruso</t>
  </si>
  <si>
    <t>Cary</t>
  </si>
  <si>
    <t>Caxton</t>
  </si>
  <si>
    <t>Cecil</t>
  </si>
  <si>
    <t>Chain</t>
  </si>
  <si>
    <t>Chase</t>
  </si>
  <si>
    <t>Chifa</t>
  </si>
  <si>
    <t>Chuhsi</t>
  </si>
  <si>
    <t>Clark</t>
  </si>
  <si>
    <t>Clay</t>
  </si>
  <si>
    <t>Clive</t>
  </si>
  <si>
    <t>Cobb</t>
  </si>
  <si>
    <t>Cole</t>
  </si>
  <si>
    <t>Comte</t>
  </si>
  <si>
    <t>Curie</t>
  </si>
  <si>
    <t>Curtiss</t>
  </si>
  <si>
    <t>Cross_region</t>
  </si>
  <si>
    <t>commodity</t>
  </si>
  <si>
    <t>node__commodity</t>
  </si>
  <si>
    <t>electricity</t>
  </si>
  <si>
    <t>temporal_block</t>
  </si>
  <si>
    <t>node__temporal_block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</si>
  <si>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</si>
  <si>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</si>
  <si>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</si>
  <si>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</si>
  <si>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</si>
  <si>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</si>
  <si>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</si>
  <si>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</si>
  <si>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</si>
  <si>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</si>
  <si>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</si>
  <si>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</si>
  <si>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</si>
  <si>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</si>
  <si>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</si>
  <si>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</si>
  <si>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</si>
  <si>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</si>
  <si>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</si>
  <si>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</si>
  <si>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</si>
  <si>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</si>
  <si>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</si>
  <si>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</si>
  <si>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</si>
  <si>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</si>
  <si>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</si>
  <si>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</si>
  <si>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</si>
  <si>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</si>
  <si>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</si>
  <si>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</si>
  <si>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</si>
  <si>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</si>
  <si>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</si>
  <si>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</si>
  <si>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</si>
  <si>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</si>
  <si>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</si>
  <si>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</si>
  <si>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</si>
  <si>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</si>
  <si>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</si>
  <si>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</si>
  <si>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</si>
  <si>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</si>
  <si>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</si>
  <si>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</si>
  <si>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</si>
  <si>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</si>
  <si>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</si>
  <si>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</si>
  <si>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</si>
  <si>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</si>
  <si>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</si>
  <si>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</si>
  <si>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</si>
  <si>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</si>
  <si>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</si>
  <si>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</si>
  <si>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</si>
  <si>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</si>
  <si>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</si>
  <si>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</si>
  <si>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</si>
  <si>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</si>
  <si>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</si>
  <si>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</si>
  <si>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</si>
  <si>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</si>
  <si>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</si>
  <si>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</si>
  <si>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</si>
  <si>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</si>
  <si>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</si>
  <si>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</si>
  <si>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</si>
  <si>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</si>
  <si>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</si>
  <si>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</si>
  <si>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</si>
  <si>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connection__node__node</t>
  </si>
  <si>
    <t>blk_t1</t>
  </si>
  <si>
    <t>blk_t2</t>
  </si>
  <si>
    <t>bus-101</t>
  </si>
  <si>
    <t>bus-102</t>
  </si>
  <si>
    <t>bus-103</t>
  </si>
  <si>
    <t>bus-104</t>
  </si>
  <si>
    <t>bus-105</t>
  </si>
  <si>
    <t>bus-106</t>
  </si>
  <si>
    <t>bus-107</t>
  </si>
  <si>
    <t>bus-108</t>
  </si>
  <si>
    <t>bus-109</t>
  </si>
  <si>
    <t>bus-110</t>
  </si>
  <si>
    <t>bus-111</t>
  </si>
  <si>
    <t>bus-112</t>
  </si>
  <si>
    <t>bus-113</t>
  </si>
  <si>
    <t>bus-114</t>
  </si>
  <si>
    <t>bus-115</t>
  </si>
  <si>
    <t>bus-116</t>
  </si>
  <si>
    <t>bus-117</t>
  </si>
  <si>
    <t>bus-118</t>
  </si>
  <si>
    <t>bus-119</t>
  </si>
  <si>
    <t>bus-120</t>
  </si>
  <si>
    <t>bus-121</t>
  </si>
  <si>
    <t>bus-123</t>
  </si>
  <si>
    <t>bus-201</t>
  </si>
  <si>
    <t>bus-202</t>
  </si>
  <si>
    <t>bus-203</t>
  </si>
  <si>
    <t>bus-204</t>
  </si>
  <si>
    <t>bus-205</t>
  </si>
  <si>
    <t>bus-206</t>
  </si>
  <si>
    <t>bus-207</t>
  </si>
  <si>
    <t>bus-208</t>
  </si>
  <si>
    <t>bus-209</t>
  </si>
  <si>
    <t>bus-210</t>
  </si>
  <si>
    <t>bus-211</t>
  </si>
  <si>
    <t>bus-212</t>
  </si>
  <si>
    <t>bus-213</t>
  </si>
  <si>
    <t>bus-214</t>
  </si>
  <si>
    <t>bus-215</t>
  </si>
  <si>
    <t>bus-216</t>
  </si>
  <si>
    <t>bus-217</t>
  </si>
  <si>
    <t>bus-218</t>
  </si>
  <si>
    <t>bus-219</t>
  </si>
  <si>
    <t>bus-220</t>
  </si>
  <si>
    <t>bus-221</t>
  </si>
  <si>
    <t>bus-301</t>
  </si>
  <si>
    <t>bus-302</t>
  </si>
  <si>
    <t>bus-303</t>
  </si>
  <si>
    <t>bus-304</t>
  </si>
  <si>
    <t>bus-305</t>
  </si>
  <si>
    <t>bus-306</t>
  </si>
  <si>
    <t>bus-307</t>
  </si>
  <si>
    <t>bus-308</t>
  </si>
  <si>
    <t>bus-309</t>
  </si>
  <si>
    <t>bus-310</t>
  </si>
  <si>
    <t>bus-311</t>
  </si>
  <si>
    <t>bus-312</t>
  </si>
  <si>
    <t>bus-313</t>
  </si>
  <si>
    <t>bus-314</t>
  </si>
  <si>
    <t>bus-315</t>
  </si>
  <si>
    <t>bus-316</t>
  </si>
  <si>
    <t>bus-317</t>
  </si>
  <si>
    <t>bus-318</t>
  </si>
  <si>
    <t>bus-319</t>
  </si>
  <si>
    <t>bus-320</t>
  </si>
  <si>
    <t>bus-321</t>
  </si>
  <si>
    <t>bus-323</t>
  </si>
  <si>
    <t>bus-325</t>
  </si>
  <si>
    <t>bus-124</t>
  </si>
  <si>
    <t>bus-122</t>
  </si>
  <si>
    <t>bus-224</t>
  </si>
  <si>
    <t>bus-223</t>
  </si>
  <si>
    <t>bus-222</t>
  </si>
  <si>
    <t>bus-324</t>
  </si>
  <si>
    <t>bus-322</t>
  </si>
  <si>
    <t>connection_capacity</t>
  </si>
  <si>
    <t>fix_ratio_out_in_connection_flow</t>
  </si>
  <si>
    <t>connection__from_node</t>
  </si>
  <si>
    <t>connection__to_node</t>
  </si>
  <si>
    <t>313_HEAD_STORAGE</t>
  </si>
  <si>
    <t>Control Mode</t>
  </si>
  <si>
    <t>R Line</t>
  </si>
  <si>
    <t>V Mag kV</t>
  </si>
  <si>
    <t>R Compound</t>
  </si>
  <si>
    <t>Margin</t>
  </si>
  <si>
    <t>Metered end</t>
  </si>
  <si>
    <t>Line FOR Perm</t>
  </si>
  <si>
    <t>Line FOR Trans</t>
  </si>
  <si>
    <t>MTTR Line Hours</t>
  </si>
  <si>
    <t>From Station FOR Active</t>
  </si>
  <si>
    <t>From Station FOR Passive</t>
  </si>
  <si>
    <t>From Station Scheduled Maint Rate</t>
  </si>
  <si>
    <t>From Station Scheduled Maint Hours</t>
  </si>
  <si>
    <t>From Switching Time Hours</t>
  </si>
  <si>
    <t>To Station FOR Active</t>
  </si>
  <si>
    <t>To Station FOR Passive</t>
  </si>
  <si>
    <t>To Station Scheduled Maint Rate</t>
  </si>
  <si>
    <t>To Station Scheduled Maint Dur Hours</t>
  </si>
  <si>
    <t>To Switching Time Hours</t>
  </si>
  <si>
    <t>Line Outage Prob 0</t>
  </si>
  <si>
    <t>Line Outage Prob 1</t>
  </si>
  <si>
    <t>Line Outage Prob 2</t>
  </si>
  <si>
    <t>Line Outage Prob 3</t>
  </si>
  <si>
    <t>Line Outage Rate 0</t>
  </si>
  <si>
    <t>Line Outage Rate 1</t>
  </si>
  <si>
    <t>Line Outage Rate 2</t>
  </si>
  <si>
    <t>Line Outage Rate 3</t>
  </si>
  <si>
    <t>Line Outage Dur 0</t>
  </si>
  <si>
    <t>Line Outage Dur 1</t>
  </si>
  <si>
    <t>Line Outage Dur 2</t>
  </si>
  <si>
    <t>Line Outage Dur 3</t>
  </si>
  <si>
    <t>Line Outage Loading 1</t>
  </si>
  <si>
    <t>Line Outage Loading 2</t>
  </si>
  <si>
    <t>Line Outage Loading 3</t>
  </si>
  <si>
    <t>From Series Bridges</t>
  </si>
  <si>
    <t>From Max Firing Angle</t>
  </si>
  <si>
    <t>From Min Firing Angle</t>
  </si>
  <si>
    <t>From R Commutating</t>
  </si>
  <si>
    <t>From X Commutating</t>
  </si>
  <si>
    <t>From baseKV</t>
  </si>
  <si>
    <t>From Tr Ratio</t>
  </si>
  <si>
    <t>From Tap Setpoint</t>
  </si>
  <si>
    <t>From Tap Max</t>
  </si>
  <si>
    <t>From Tap Min</t>
  </si>
  <si>
    <t>From Tap Step</t>
  </si>
  <si>
    <t>To Series Bridges</t>
  </si>
  <si>
    <t>To Max Firing Angle</t>
  </si>
  <si>
    <t>To Min Firing Angle</t>
  </si>
  <si>
    <t>To R Commutating</t>
  </si>
  <si>
    <t>To X Commutating</t>
  </si>
  <si>
    <t>To baseKV</t>
  </si>
  <si>
    <t>To Tr Ratio</t>
  </si>
  <si>
    <t>To Tap Setpoint</t>
  </si>
  <si>
    <t>To Tap Max</t>
  </si>
  <si>
    <t>To Tap Min</t>
  </si>
  <si>
    <t>To Tap Step</t>
  </si>
  <si>
    <t>DC1</t>
  </si>
  <si>
    <t>Power</t>
  </si>
  <si>
    <t>Inverter</t>
  </si>
  <si>
    <t>commodity_physics</t>
  </si>
  <si>
    <t>commodity_physics_ptdf</t>
  </si>
  <si>
    <t>connection_monitored</t>
  </si>
  <si>
    <t>connection_reactance</t>
  </si>
  <si>
    <t>connection_resistance</t>
  </si>
  <si>
    <t>parameter_names</t>
  </si>
  <si>
    <t>parameter_values</t>
  </si>
  <si>
    <t>value_true</t>
  </si>
  <si>
    <t>energy_carrier</t>
  </si>
  <si>
    <t>commodity_physics_none</t>
  </si>
  <si>
    <t>node_opf_type</t>
  </si>
  <si>
    <t>node_opf_type_normal</t>
  </si>
  <si>
    <t>node_opf_type_reference</t>
  </si>
  <si>
    <t>node_slack_penalty</t>
  </si>
  <si>
    <t>ptdf_group</t>
  </si>
  <si>
    <t>balance_type</t>
  </si>
  <si>
    <t>balance_type_group</t>
  </si>
  <si>
    <t>node_group__node</t>
  </si>
  <si>
    <t>fractional_demand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</si>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</sst>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33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4.5" x14ac:dyDescent="0.35"/>
  <cols>
    <col min="7" max="7" width="11.1796875" bestFit="1" customWidth="1"/>
    <col min="8" max="8" width="9.81640625" bestFit="1" customWidth="1"/>
    <col min="9" max="9" width="10" bestFit="1" customWidth="1"/>
    <col min="10" max="10" width="13.54296875" bestFit="1" customWidth="1"/>
    <col min="11" max="11" width="8.7265625" bestFit="1" customWidth="1"/>
    <col min="13" max="13" width="12.54296875" bestFit="1" customWidth="1"/>
    <col min="16" max="16" width="12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230</v>
      </c>
    </row>
    <row r="2" spans="1:16" x14ac:dyDescent="0.35">
      <c r="A2" t="s">
        <v>14</v>
      </c>
      <c r="B2">
        <v>101</v>
      </c>
      <c r="C2">
        <v>102</v>
      </c>
      <c r="D2">
        <v>3.0000000000000001E-3</v>
      </c>
      <c r="E2">
        <v>1.4E-2</v>
      </c>
      <c r="F2">
        <v>0.46100000000000002</v>
      </c>
      <c r="G2">
        <v>175</v>
      </c>
      <c r="H2">
        <v>193</v>
      </c>
      <c r="I2">
        <v>200</v>
      </c>
      <c r="J2">
        <v>0.24</v>
      </c>
      <c r="K2">
        <v>16</v>
      </c>
      <c r="L2">
        <v>0</v>
      </c>
      <c r="M2">
        <v>0</v>
      </c>
      <c r="N2">
        <v>3</v>
      </c>
      <c r="P2" t="str">
        <f>IF(LEFT(B2,1)=LEFT(C2,1),"No","Yes")</f>
        <v>No</v>
      </c>
    </row>
    <row r="3" spans="1:16" x14ac:dyDescent="0.35">
      <c r="A3" t="s">
        <v>15</v>
      </c>
      <c r="B3">
        <v>101</v>
      </c>
      <c r="C3">
        <v>103</v>
      </c>
      <c r="D3">
        <v>5.5E-2</v>
      </c>
      <c r="E3">
        <v>0.21099999999999999</v>
      </c>
      <c r="F3">
        <v>5.7000000000000002E-2</v>
      </c>
      <c r="G3">
        <v>175</v>
      </c>
      <c r="H3">
        <v>208</v>
      </c>
      <c r="I3">
        <v>220</v>
      </c>
      <c r="J3">
        <v>0.51</v>
      </c>
      <c r="K3">
        <v>10</v>
      </c>
      <c r="L3">
        <v>0</v>
      </c>
      <c r="M3">
        <v>2.9</v>
      </c>
      <c r="N3">
        <v>55</v>
      </c>
      <c r="P3" t="str">
        <f t="shared" ref="P3:P66" si="0">IF(LEFT(B3,1)=LEFT(C3,1),"No","Yes")</f>
        <v>No</v>
      </c>
    </row>
    <row r="4" spans="1:16" x14ac:dyDescent="0.35">
      <c r="A4" t="s">
        <v>16</v>
      </c>
      <c r="B4">
        <v>101</v>
      </c>
      <c r="C4">
        <v>105</v>
      </c>
      <c r="D4">
        <v>2.1999999999999999E-2</v>
      </c>
      <c r="E4">
        <v>8.5000000000000006E-2</v>
      </c>
      <c r="F4">
        <v>2.3E-2</v>
      </c>
      <c r="G4">
        <v>175</v>
      </c>
      <c r="H4">
        <v>208</v>
      </c>
      <c r="I4">
        <v>220</v>
      </c>
      <c r="J4">
        <v>0.33</v>
      </c>
      <c r="K4">
        <v>10</v>
      </c>
      <c r="L4">
        <v>0</v>
      </c>
      <c r="M4">
        <v>1.2</v>
      </c>
      <c r="N4">
        <v>22</v>
      </c>
      <c r="P4" t="str">
        <f t="shared" si="0"/>
        <v>No</v>
      </c>
    </row>
    <row r="5" spans="1:16" x14ac:dyDescent="0.35">
      <c r="A5" t="s">
        <v>17</v>
      </c>
      <c r="B5">
        <v>102</v>
      </c>
      <c r="C5">
        <v>104</v>
      </c>
      <c r="D5">
        <v>3.3000000000000002E-2</v>
      </c>
      <c r="E5">
        <v>0.127</v>
      </c>
      <c r="F5">
        <v>3.4000000000000002E-2</v>
      </c>
      <c r="G5">
        <v>175</v>
      </c>
      <c r="H5">
        <v>208</v>
      </c>
      <c r="I5">
        <v>220</v>
      </c>
      <c r="J5">
        <v>0.39</v>
      </c>
      <c r="K5">
        <v>10</v>
      </c>
      <c r="L5">
        <v>0</v>
      </c>
      <c r="M5">
        <v>1.7</v>
      </c>
      <c r="N5">
        <v>33</v>
      </c>
      <c r="P5" t="str">
        <f t="shared" si="0"/>
        <v>No</v>
      </c>
    </row>
    <row r="6" spans="1:16" x14ac:dyDescent="0.35">
      <c r="A6" t="s">
        <v>18</v>
      </c>
      <c r="B6">
        <v>102</v>
      </c>
      <c r="C6">
        <v>106</v>
      </c>
      <c r="D6">
        <v>0.05</v>
      </c>
      <c r="E6">
        <v>0.192</v>
      </c>
      <c r="F6">
        <v>5.1999999999999998E-2</v>
      </c>
      <c r="G6">
        <v>175</v>
      </c>
      <c r="H6">
        <v>208</v>
      </c>
      <c r="I6">
        <v>220</v>
      </c>
      <c r="J6">
        <v>0.48</v>
      </c>
      <c r="K6">
        <v>10</v>
      </c>
      <c r="L6">
        <v>0</v>
      </c>
      <c r="M6">
        <v>2.6</v>
      </c>
      <c r="N6">
        <v>50</v>
      </c>
      <c r="P6" t="str">
        <f t="shared" si="0"/>
        <v>No</v>
      </c>
    </row>
    <row r="7" spans="1:16" x14ac:dyDescent="0.35">
      <c r="A7" t="s">
        <v>19</v>
      </c>
      <c r="B7">
        <v>103</v>
      </c>
      <c r="C7">
        <v>109</v>
      </c>
      <c r="D7">
        <v>3.1E-2</v>
      </c>
      <c r="E7">
        <v>0.11899999999999999</v>
      </c>
      <c r="F7">
        <v>3.2000000000000001E-2</v>
      </c>
      <c r="G7">
        <v>175</v>
      </c>
      <c r="H7">
        <v>208</v>
      </c>
      <c r="I7">
        <v>220</v>
      </c>
      <c r="J7">
        <v>0.38</v>
      </c>
      <c r="K7">
        <v>10</v>
      </c>
      <c r="L7">
        <v>0</v>
      </c>
      <c r="M7">
        <v>1.6</v>
      </c>
      <c r="N7">
        <v>31</v>
      </c>
      <c r="P7" t="str">
        <f t="shared" si="0"/>
        <v>No</v>
      </c>
    </row>
    <row r="8" spans="1:16" x14ac:dyDescent="0.35">
      <c r="A8" t="s">
        <v>20</v>
      </c>
      <c r="B8">
        <v>103</v>
      </c>
      <c r="C8">
        <v>124</v>
      </c>
      <c r="D8">
        <v>2E-3</v>
      </c>
      <c r="E8">
        <v>8.4000000000000005E-2</v>
      </c>
      <c r="F8">
        <v>0</v>
      </c>
      <c r="G8">
        <v>400</v>
      </c>
      <c r="H8">
        <v>510</v>
      </c>
      <c r="I8">
        <v>600</v>
      </c>
      <c r="J8">
        <v>0.02</v>
      </c>
      <c r="K8">
        <v>768</v>
      </c>
      <c r="L8">
        <v>1.0149999999999999</v>
      </c>
      <c r="M8">
        <v>0</v>
      </c>
      <c r="N8">
        <v>0</v>
      </c>
      <c r="P8" t="str">
        <f t="shared" si="0"/>
        <v>No</v>
      </c>
    </row>
    <row r="9" spans="1:16" x14ac:dyDescent="0.35">
      <c r="A9" t="s">
        <v>21</v>
      </c>
      <c r="B9">
        <v>104</v>
      </c>
      <c r="C9">
        <v>109</v>
      </c>
      <c r="D9">
        <v>2.7E-2</v>
      </c>
      <c r="E9">
        <v>0.104</v>
      </c>
      <c r="F9">
        <v>2.8000000000000001E-2</v>
      </c>
      <c r="G9">
        <v>175</v>
      </c>
      <c r="H9">
        <v>208</v>
      </c>
      <c r="I9">
        <v>220</v>
      </c>
      <c r="J9">
        <v>0.36</v>
      </c>
      <c r="K9">
        <v>10</v>
      </c>
      <c r="L9">
        <v>0</v>
      </c>
      <c r="M9">
        <v>1.4</v>
      </c>
      <c r="N9">
        <v>27</v>
      </c>
      <c r="P9" t="str">
        <f t="shared" si="0"/>
        <v>No</v>
      </c>
    </row>
    <row r="10" spans="1:16" x14ac:dyDescent="0.35">
      <c r="A10" t="s">
        <v>22</v>
      </c>
      <c r="B10">
        <v>105</v>
      </c>
      <c r="C10">
        <v>110</v>
      </c>
      <c r="D10">
        <v>2.3E-2</v>
      </c>
      <c r="E10">
        <v>8.7999999999999995E-2</v>
      </c>
      <c r="F10">
        <v>2.4E-2</v>
      </c>
      <c r="G10">
        <v>175</v>
      </c>
      <c r="H10">
        <v>208</v>
      </c>
      <c r="I10">
        <v>220</v>
      </c>
      <c r="J10">
        <v>0.34</v>
      </c>
      <c r="K10">
        <v>10</v>
      </c>
      <c r="L10">
        <v>0</v>
      </c>
      <c r="M10">
        <v>1.2</v>
      </c>
      <c r="N10">
        <v>23</v>
      </c>
      <c r="P10" t="str">
        <f t="shared" si="0"/>
        <v>No</v>
      </c>
    </row>
    <row r="11" spans="1:16" x14ac:dyDescent="0.35">
      <c r="A11" t="s">
        <v>23</v>
      </c>
      <c r="B11">
        <v>106</v>
      </c>
      <c r="C11">
        <v>110</v>
      </c>
      <c r="D11">
        <v>1.4E-2</v>
      </c>
      <c r="E11">
        <v>6.0999999999999999E-2</v>
      </c>
      <c r="F11">
        <v>2.4590000000000001</v>
      </c>
      <c r="G11">
        <v>175</v>
      </c>
      <c r="H11">
        <v>193</v>
      </c>
      <c r="I11">
        <v>200</v>
      </c>
      <c r="J11">
        <v>0.33</v>
      </c>
      <c r="K11">
        <v>35</v>
      </c>
      <c r="L11">
        <v>0</v>
      </c>
      <c r="M11">
        <v>0</v>
      </c>
      <c r="N11">
        <v>16</v>
      </c>
      <c r="P11" t="str">
        <f t="shared" si="0"/>
        <v>No</v>
      </c>
    </row>
    <row r="12" spans="1:16" x14ac:dyDescent="0.35">
      <c r="A12" t="s">
        <v>24</v>
      </c>
      <c r="B12">
        <v>107</v>
      </c>
      <c r="C12">
        <v>108</v>
      </c>
      <c r="D12">
        <v>1.6E-2</v>
      </c>
      <c r="E12">
        <v>6.0999999999999999E-2</v>
      </c>
      <c r="F12">
        <v>1.7000000000000001E-2</v>
      </c>
      <c r="G12">
        <v>175</v>
      </c>
      <c r="H12">
        <v>208</v>
      </c>
      <c r="I12">
        <v>220</v>
      </c>
      <c r="J12">
        <v>0.3</v>
      </c>
      <c r="K12">
        <v>10</v>
      </c>
      <c r="L12">
        <v>0</v>
      </c>
      <c r="M12">
        <v>0.8</v>
      </c>
      <c r="N12">
        <v>16</v>
      </c>
      <c r="P12" t="str">
        <f t="shared" si="0"/>
        <v>No</v>
      </c>
    </row>
    <row r="13" spans="1:16" s="3" customFormat="1" x14ac:dyDescent="0.35">
      <c r="A13" s="3" t="s">
        <v>25</v>
      </c>
      <c r="B13" s="3">
        <v>107</v>
      </c>
      <c r="C13" s="3">
        <v>203</v>
      </c>
      <c r="D13" s="3">
        <v>4.2000000000000003E-2</v>
      </c>
      <c r="E13" s="3">
        <v>0.161</v>
      </c>
      <c r="F13" s="3">
        <v>4.3999999999999997E-2</v>
      </c>
      <c r="G13" s="3">
        <v>175</v>
      </c>
      <c r="H13" s="3">
        <v>208</v>
      </c>
      <c r="I13" s="3">
        <v>220</v>
      </c>
      <c r="J13" s="3">
        <v>0.44</v>
      </c>
      <c r="K13" s="3">
        <v>10</v>
      </c>
      <c r="L13" s="3">
        <v>0</v>
      </c>
      <c r="M13" s="3">
        <v>2.2000000000000002</v>
      </c>
      <c r="N13" s="3">
        <v>42</v>
      </c>
      <c r="P13" t="str">
        <f t="shared" si="0"/>
        <v>Yes</v>
      </c>
    </row>
    <row r="14" spans="1:16" x14ac:dyDescent="0.35">
      <c r="A14" t="s">
        <v>26</v>
      </c>
      <c r="B14">
        <v>108</v>
      </c>
      <c r="C14">
        <v>109</v>
      </c>
      <c r="D14">
        <v>4.2999999999999997E-2</v>
      </c>
      <c r="E14">
        <v>0.16500000000000001</v>
      </c>
      <c r="F14">
        <v>4.4999999999999998E-2</v>
      </c>
      <c r="G14">
        <v>175</v>
      </c>
      <c r="H14">
        <v>208</v>
      </c>
      <c r="I14">
        <v>220</v>
      </c>
      <c r="J14">
        <v>0.44</v>
      </c>
      <c r="K14">
        <v>10</v>
      </c>
      <c r="L14">
        <v>0</v>
      </c>
      <c r="M14">
        <v>2.2999999999999998</v>
      </c>
      <c r="N14">
        <v>43</v>
      </c>
      <c r="P14" t="str">
        <f t="shared" si="0"/>
        <v>No</v>
      </c>
    </row>
    <row r="15" spans="1:16" x14ac:dyDescent="0.35">
      <c r="A15" t="s">
        <v>27</v>
      </c>
      <c r="B15">
        <v>108</v>
      </c>
      <c r="C15">
        <v>110</v>
      </c>
      <c r="D15">
        <v>4.2999999999999997E-2</v>
      </c>
      <c r="E15">
        <v>0.16500000000000001</v>
      </c>
      <c r="F15">
        <v>4.4999999999999998E-2</v>
      </c>
      <c r="G15">
        <v>175</v>
      </c>
      <c r="H15">
        <v>208</v>
      </c>
      <c r="I15">
        <v>220</v>
      </c>
      <c r="J15">
        <v>0.44</v>
      </c>
      <c r="K15">
        <v>10</v>
      </c>
      <c r="L15">
        <v>0</v>
      </c>
      <c r="M15">
        <v>2.2999999999999998</v>
      </c>
      <c r="N15">
        <v>43</v>
      </c>
      <c r="P15" t="str">
        <f t="shared" si="0"/>
        <v>No</v>
      </c>
    </row>
    <row r="16" spans="1:16" x14ac:dyDescent="0.35">
      <c r="A16" t="s">
        <v>28</v>
      </c>
      <c r="B16">
        <v>109</v>
      </c>
      <c r="C16">
        <v>111</v>
      </c>
      <c r="D16">
        <v>2E-3</v>
      </c>
      <c r="E16">
        <v>8.4000000000000005E-2</v>
      </c>
      <c r="F16">
        <v>0</v>
      </c>
      <c r="G16">
        <v>400</v>
      </c>
      <c r="H16">
        <v>510</v>
      </c>
      <c r="I16">
        <v>600</v>
      </c>
      <c r="J16">
        <v>0.02</v>
      </c>
      <c r="K16">
        <v>768</v>
      </c>
      <c r="L16">
        <v>1.03</v>
      </c>
      <c r="M16">
        <v>0</v>
      </c>
      <c r="N16">
        <v>0</v>
      </c>
      <c r="P16" t="str">
        <f t="shared" si="0"/>
        <v>No</v>
      </c>
    </row>
    <row r="17" spans="1:16" x14ac:dyDescent="0.35">
      <c r="A17" t="s">
        <v>29</v>
      </c>
      <c r="B17">
        <v>109</v>
      </c>
      <c r="C17">
        <v>112</v>
      </c>
      <c r="D17">
        <v>2E-3</v>
      </c>
      <c r="E17">
        <v>8.4000000000000005E-2</v>
      </c>
      <c r="F17">
        <v>0</v>
      </c>
      <c r="G17">
        <v>400</v>
      </c>
      <c r="H17">
        <v>510</v>
      </c>
      <c r="I17">
        <v>600</v>
      </c>
      <c r="J17">
        <v>0.02</v>
      </c>
      <c r="K17">
        <v>768</v>
      </c>
      <c r="L17">
        <v>1.03</v>
      </c>
      <c r="M17">
        <v>0</v>
      </c>
      <c r="N17">
        <v>0</v>
      </c>
      <c r="P17" t="str">
        <f t="shared" si="0"/>
        <v>No</v>
      </c>
    </row>
    <row r="18" spans="1:16" x14ac:dyDescent="0.35">
      <c r="A18" t="s">
        <v>30</v>
      </c>
      <c r="B18">
        <v>110</v>
      </c>
      <c r="C18">
        <v>111</v>
      </c>
      <c r="D18">
        <v>2E-3</v>
      </c>
      <c r="E18">
        <v>8.4000000000000005E-2</v>
      </c>
      <c r="F18">
        <v>0</v>
      </c>
      <c r="G18">
        <v>400</v>
      </c>
      <c r="H18">
        <v>510</v>
      </c>
      <c r="I18">
        <v>600</v>
      </c>
      <c r="J18">
        <v>0.02</v>
      </c>
      <c r="K18">
        <v>768</v>
      </c>
      <c r="L18">
        <v>1.0149999999999999</v>
      </c>
      <c r="M18">
        <v>0</v>
      </c>
      <c r="N18">
        <v>0</v>
      </c>
      <c r="P18" t="str">
        <f t="shared" si="0"/>
        <v>No</v>
      </c>
    </row>
    <row r="19" spans="1:16" x14ac:dyDescent="0.35">
      <c r="A19" t="s">
        <v>31</v>
      </c>
      <c r="B19">
        <v>110</v>
      </c>
      <c r="C19">
        <v>112</v>
      </c>
      <c r="D19">
        <v>2E-3</v>
      </c>
      <c r="E19">
        <v>8.4000000000000005E-2</v>
      </c>
      <c r="F19">
        <v>0</v>
      </c>
      <c r="G19">
        <v>400</v>
      </c>
      <c r="H19">
        <v>510</v>
      </c>
      <c r="I19">
        <v>600</v>
      </c>
      <c r="J19">
        <v>0.02</v>
      </c>
      <c r="K19">
        <v>768</v>
      </c>
      <c r="L19">
        <v>1.0149999999999999</v>
      </c>
      <c r="M19">
        <v>0</v>
      </c>
      <c r="N19">
        <v>0</v>
      </c>
      <c r="P19" t="str">
        <f t="shared" si="0"/>
        <v>No</v>
      </c>
    </row>
    <row r="20" spans="1:16" x14ac:dyDescent="0.35">
      <c r="A20" t="s">
        <v>32</v>
      </c>
      <c r="B20">
        <v>111</v>
      </c>
      <c r="C20">
        <v>113</v>
      </c>
      <c r="D20">
        <v>6.0000000000000001E-3</v>
      </c>
      <c r="E20">
        <v>4.8000000000000001E-2</v>
      </c>
      <c r="F20">
        <v>0.1</v>
      </c>
      <c r="G20">
        <v>500</v>
      </c>
      <c r="H20">
        <v>600</v>
      </c>
      <c r="I20">
        <v>625</v>
      </c>
      <c r="J20">
        <v>0.4</v>
      </c>
      <c r="K20">
        <v>11</v>
      </c>
      <c r="L20">
        <v>0</v>
      </c>
      <c r="M20">
        <v>0.8</v>
      </c>
      <c r="N20">
        <v>33</v>
      </c>
      <c r="P20" t="str">
        <f t="shared" si="0"/>
        <v>No</v>
      </c>
    </row>
    <row r="21" spans="1:16" x14ac:dyDescent="0.35">
      <c r="A21" t="s">
        <v>33</v>
      </c>
      <c r="B21">
        <v>111</v>
      </c>
      <c r="C21">
        <v>114</v>
      </c>
      <c r="D21">
        <v>5.0000000000000001E-3</v>
      </c>
      <c r="E21">
        <v>4.2000000000000003E-2</v>
      </c>
      <c r="F21">
        <v>8.7999999999999995E-2</v>
      </c>
      <c r="G21">
        <v>500</v>
      </c>
      <c r="H21">
        <v>600</v>
      </c>
      <c r="I21">
        <v>625</v>
      </c>
      <c r="J21">
        <v>0.39</v>
      </c>
      <c r="K21">
        <v>11</v>
      </c>
      <c r="L21">
        <v>0</v>
      </c>
      <c r="M21">
        <v>0.7</v>
      </c>
      <c r="N21">
        <v>29</v>
      </c>
      <c r="P21" t="str">
        <f t="shared" si="0"/>
        <v>No</v>
      </c>
    </row>
    <row r="22" spans="1:16" x14ac:dyDescent="0.35">
      <c r="A22" t="s">
        <v>34</v>
      </c>
      <c r="B22">
        <v>112</v>
      </c>
      <c r="C22">
        <v>113</v>
      </c>
      <c r="D22">
        <v>6.0000000000000001E-3</v>
      </c>
      <c r="E22">
        <v>4.8000000000000001E-2</v>
      </c>
      <c r="F22">
        <v>0.1</v>
      </c>
      <c r="G22">
        <v>500</v>
      </c>
      <c r="H22">
        <v>600</v>
      </c>
      <c r="I22">
        <v>625</v>
      </c>
      <c r="J22">
        <v>0.4</v>
      </c>
      <c r="K22">
        <v>11</v>
      </c>
      <c r="L22">
        <v>0</v>
      </c>
      <c r="M22">
        <v>0.8</v>
      </c>
      <c r="N22">
        <v>33</v>
      </c>
      <c r="P22" t="str">
        <f t="shared" si="0"/>
        <v>No</v>
      </c>
    </row>
    <row r="23" spans="1:16" x14ac:dyDescent="0.35">
      <c r="A23" t="s">
        <v>35</v>
      </c>
      <c r="B23">
        <v>112</v>
      </c>
      <c r="C23">
        <v>123</v>
      </c>
      <c r="D23">
        <v>1.2E-2</v>
      </c>
      <c r="E23">
        <v>9.7000000000000003E-2</v>
      </c>
      <c r="F23">
        <v>0.20300000000000001</v>
      </c>
      <c r="G23">
        <v>500</v>
      </c>
      <c r="H23">
        <v>600</v>
      </c>
      <c r="I23">
        <v>625</v>
      </c>
      <c r="J23">
        <v>0.52</v>
      </c>
      <c r="K23">
        <v>11</v>
      </c>
      <c r="L23">
        <v>0</v>
      </c>
      <c r="M23">
        <v>1.6</v>
      </c>
      <c r="N23">
        <v>67</v>
      </c>
      <c r="P23" t="str">
        <f t="shared" si="0"/>
        <v>No</v>
      </c>
    </row>
    <row r="24" spans="1:16" x14ac:dyDescent="0.35">
      <c r="A24" t="s">
        <v>36</v>
      </c>
      <c r="B24">
        <v>113</v>
      </c>
      <c r="C24">
        <v>123</v>
      </c>
      <c r="D24">
        <v>1.0999999999999999E-2</v>
      </c>
      <c r="E24">
        <v>8.6999999999999994E-2</v>
      </c>
      <c r="F24">
        <v>0.182</v>
      </c>
      <c r="G24">
        <v>500</v>
      </c>
      <c r="H24">
        <v>600</v>
      </c>
      <c r="I24">
        <v>625</v>
      </c>
      <c r="J24">
        <v>0.49</v>
      </c>
      <c r="K24">
        <v>11</v>
      </c>
      <c r="L24">
        <v>0</v>
      </c>
      <c r="M24">
        <v>1.5</v>
      </c>
      <c r="N24">
        <v>60</v>
      </c>
      <c r="P24" t="str">
        <f t="shared" si="0"/>
        <v>No</v>
      </c>
    </row>
    <row r="25" spans="1:16" s="3" customFormat="1" x14ac:dyDescent="0.35">
      <c r="A25" s="3" t="s">
        <v>37</v>
      </c>
      <c r="B25" s="3">
        <v>113</v>
      </c>
      <c r="C25" s="3">
        <v>215</v>
      </c>
      <c r="D25" s="3">
        <v>0.01</v>
      </c>
      <c r="E25" s="3">
        <v>7.4999999999999997E-2</v>
      </c>
      <c r="F25" s="3">
        <v>0.158</v>
      </c>
      <c r="G25" s="3">
        <v>500</v>
      </c>
      <c r="H25" s="3">
        <v>600</v>
      </c>
      <c r="I25" s="3">
        <v>625</v>
      </c>
      <c r="J25" s="3">
        <v>0.47</v>
      </c>
      <c r="K25" s="3">
        <v>11</v>
      </c>
      <c r="L25" s="3">
        <v>0</v>
      </c>
      <c r="M25" s="3">
        <v>1.3</v>
      </c>
      <c r="N25" s="3">
        <v>52</v>
      </c>
      <c r="P25" t="str">
        <f t="shared" si="0"/>
        <v>Yes</v>
      </c>
    </row>
    <row r="26" spans="1:16" x14ac:dyDescent="0.35">
      <c r="A26" t="s">
        <v>38</v>
      </c>
      <c r="B26">
        <v>114</v>
      </c>
      <c r="C26">
        <v>116</v>
      </c>
      <c r="D26">
        <v>5.0000000000000001E-3</v>
      </c>
      <c r="E26">
        <v>5.8999999999999997E-2</v>
      </c>
      <c r="F26">
        <v>8.2000000000000003E-2</v>
      </c>
      <c r="G26">
        <v>500</v>
      </c>
      <c r="H26">
        <v>600</v>
      </c>
      <c r="I26">
        <v>625</v>
      </c>
      <c r="J26">
        <v>0.38</v>
      </c>
      <c r="K26">
        <v>11</v>
      </c>
      <c r="L26">
        <v>0</v>
      </c>
      <c r="M26">
        <v>0.7</v>
      </c>
      <c r="N26">
        <v>27</v>
      </c>
      <c r="P26" t="str">
        <f t="shared" si="0"/>
        <v>No</v>
      </c>
    </row>
    <row r="27" spans="1:16" x14ac:dyDescent="0.35">
      <c r="A27" t="s">
        <v>39</v>
      </c>
      <c r="B27">
        <v>115</v>
      </c>
      <c r="C27">
        <v>116</v>
      </c>
      <c r="D27">
        <v>2E-3</v>
      </c>
      <c r="E27">
        <v>1.7000000000000001E-2</v>
      </c>
      <c r="F27">
        <v>3.5999999999999997E-2</v>
      </c>
      <c r="G27">
        <v>500</v>
      </c>
      <c r="H27">
        <v>600</v>
      </c>
      <c r="I27">
        <v>625</v>
      </c>
      <c r="J27">
        <v>0.33</v>
      </c>
      <c r="K27">
        <v>11</v>
      </c>
      <c r="L27">
        <v>0</v>
      </c>
      <c r="M27">
        <v>0.3</v>
      </c>
      <c r="N27">
        <v>12</v>
      </c>
      <c r="P27" t="str">
        <f t="shared" si="0"/>
        <v>No</v>
      </c>
    </row>
    <row r="28" spans="1:16" x14ac:dyDescent="0.35">
      <c r="A28" t="s">
        <v>40</v>
      </c>
      <c r="B28">
        <v>115</v>
      </c>
      <c r="C28">
        <v>121</v>
      </c>
      <c r="D28">
        <v>6.0000000000000001E-3</v>
      </c>
      <c r="E28">
        <v>4.9000000000000002E-2</v>
      </c>
      <c r="F28">
        <v>0.10299999999999999</v>
      </c>
      <c r="G28">
        <v>500</v>
      </c>
      <c r="H28">
        <v>600</v>
      </c>
      <c r="I28">
        <v>625</v>
      </c>
      <c r="J28">
        <v>0.41</v>
      </c>
      <c r="K28">
        <v>11</v>
      </c>
      <c r="L28">
        <v>0</v>
      </c>
      <c r="M28">
        <v>0.8</v>
      </c>
      <c r="N28">
        <v>34</v>
      </c>
      <c r="P28" t="str">
        <f t="shared" si="0"/>
        <v>No</v>
      </c>
    </row>
    <row r="29" spans="1:16" x14ac:dyDescent="0.35">
      <c r="A29" t="s">
        <v>41</v>
      </c>
      <c r="B29">
        <v>115</v>
      </c>
      <c r="C29">
        <v>121</v>
      </c>
      <c r="D29">
        <v>6.0000000000000001E-3</v>
      </c>
      <c r="E29">
        <v>4.9000000000000002E-2</v>
      </c>
      <c r="F29">
        <v>0.10299999999999999</v>
      </c>
      <c r="G29">
        <v>500</v>
      </c>
      <c r="H29">
        <v>600</v>
      </c>
      <c r="I29">
        <v>625</v>
      </c>
      <c r="J29">
        <v>0.41</v>
      </c>
      <c r="K29">
        <v>11</v>
      </c>
      <c r="L29">
        <v>0</v>
      </c>
      <c r="M29">
        <v>0.8</v>
      </c>
      <c r="N29">
        <v>34</v>
      </c>
      <c r="P29" t="str">
        <f t="shared" si="0"/>
        <v>No</v>
      </c>
    </row>
    <row r="30" spans="1:16" x14ac:dyDescent="0.35">
      <c r="A30" t="s">
        <v>42</v>
      </c>
      <c r="B30">
        <v>115</v>
      </c>
      <c r="C30">
        <v>124</v>
      </c>
      <c r="D30">
        <v>7.0000000000000001E-3</v>
      </c>
      <c r="E30">
        <v>5.1999999999999998E-2</v>
      </c>
      <c r="F30">
        <v>0.109</v>
      </c>
      <c r="G30">
        <v>500</v>
      </c>
      <c r="H30">
        <v>600</v>
      </c>
      <c r="I30">
        <v>625</v>
      </c>
      <c r="J30">
        <v>0.41</v>
      </c>
      <c r="K30">
        <v>11</v>
      </c>
      <c r="L30">
        <v>0</v>
      </c>
      <c r="M30">
        <v>0.9</v>
      </c>
      <c r="N30">
        <v>36</v>
      </c>
      <c r="P30" t="str">
        <f t="shared" si="0"/>
        <v>No</v>
      </c>
    </row>
    <row r="31" spans="1:16" x14ac:dyDescent="0.35">
      <c r="A31" t="s">
        <v>43</v>
      </c>
      <c r="B31">
        <v>116</v>
      </c>
      <c r="C31">
        <v>117</v>
      </c>
      <c r="D31">
        <v>3.0000000000000001E-3</v>
      </c>
      <c r="E31">
        <v>2.5999999999999999E-2</v>
      </c>
      <c r="F31">
        <v>5.5E-2</v>
      </c>
      <c r="G31">
        <v>500</v>
      </c>
      <c r="H31">
        <v>600</v>
      </c>
      <c r="I31">
        <v>625</v>
      </c>
      <c r="J31">
        <v>0.35</v>
      </c>
      <c r="K31">
        <v>11</v>
      </c>
      <c r="L31">
        <v>0</v>
      </c>
      <c r="M31">
        <v>0.4</v>
      </c>
      <c r="N31">
        <v>18</v>
      </c>
      <c r="P31" t="str">
        <f t="shared" si="0"/>
        <v>No</v>
      </c>
    </row>
    <row r="32" spans="1:16" x14ac:dyDescent="0.35">
      <c r="A32" t="s">
        <v>44</v>
      </c>
      <c r="B32">
        <v>116</v>
      </c>
      <c r="C32">
        <v>119</v>
      </c>
      <c r="D32">
        <v>3.0000000000000001E-3</v>
      </c>
      <c r="E32">
        <v>2.3E-2</v>
      </c>
      <c r="F32">
        <v>4.9000000000000002E-2</v>
      </c>
      <c r="G32">
        <v>500</v>
      </c>
      <c r="H32">
        <v>600</v>
      </c>
      <c r="I32">
        <v>625</v>
      </c>
      <c r="J32">
        <v>0.34</v>
      </c>
      <c r="K32">
        <v>11</v>
      </c>
      <c r="L32">
        <v>0</v>
      </c>
      <c r="M32">
        <v>0.4</v>
      </c>
      <c r="N32">
        <v>16</v>
      </c>
      <c r="P32" t="str">
        <f t="shared" si="0"/>
        <v>No</v>
      </c>
    </row>
    <row r="33" spans="1:16" x14ac:dyDescent="0.35">
      <c r="A33" t="s">
        <v>45</v>
      </c>
      <c r="B33">
        <v>117</v>
      </c>
      <c r="C33">
        <v>118</v>
      </c>
      <c r="D33">
        <v>2E-3</v>
      </c>
      <c r="E33">
        <v>1.4E-2</v>
      </c>
      <c r="F33">
        <v>0.03</v>
      </c>
      <c r="G33">
        <v>500</v>
      </c>
      <c r="H33">
        <v>600</v>
      </c>
      <c r="I33">
        <v>625</v>
      </c>
      <c r="J33">
        <v>0.32</v>
      </c>
      <c r="K33">
        <v>11</v>
      </c>
      <c r="L33">
        <v>0</v>
      </c>
      <c r="M33">
        <v>0.2</v>
      </c>
      <c r="N33">
        <v>10</v>
      </c>
      <c r="P33" t="str">
        <f t="shared" si="0"/>
        <v>No</v>
      </c>
    </row>
    <row r="34" spans="1:16" x14ac:dyDescent="0.35">
      <c r="A34" t="s">
        <v>46</v>
      </c>
      <c r="B34">
        <v>117</v>
      </c>
      <c r="C34">
        <v>122</v>
      </c>
      <c r="D34">
        <v>1.4E-2</v>
      </c>
      <c r="E34">
        <v>0.105</v>
      </c>
      <c r="F34">
        <v>0.221</v>
      </c>
      <c r="G34">
        <v>500</v>
      </c>
      <c r="H34">
        <v>600</v>
      </c>
      <c r="I34">
        <v>625</v>
      </c>
      <c r="J34">
        <v>0.54</v>
      </c>
      <c r="K34">
        <v>11</v>
      </c>
      <c r="L34">
        <v>0</v>
      </c>
      <c r="M34">
        <v>1.8</v>
      </c>
      <c r="N34">
        <v>73</v>
      </c>
      <c r="P34" t="str">
        <f t="shared" si="0"/>
        <v>No</v>
      </c>
    </row>
    <row r="35" spans="1:16" x14ac:dyDescent="0.35">
      <c r="A35" t="s">
        <v>47</v>
      </c>
      <c r="B35">
        <v>118</v>
      </c>
      <c r="C35">
        <v>121</v>
      </c>
      <c r="D35">
        <v>3.0000000000000001E-3</v>
      </c>
      <c r="E35">
        <v>2.5999999999999999E-2</v>
      </c>
      <c r="F35">
        <v>5.5E-2</v>
      </c>
      <c r="G35">
        <v>500</v>
      </c>
      <c r="H35">
        <v>600</v>
      </c>
      <c r="I35">
        <v>625</v>
      </c>
      <c r="J35">
        <v>0.35</v>
      </c>
      <c r="K35">
        <v>11</v>
      </c>
      <c r="L35">
        <v>0</v>
      </c>
      <c r="M35">
        <v>0.4</v>
      </c>
      <c r="N35">
        <v>18</v>
      </c>
      <c r="P35" t="str">
        <f t="shared" si="0"/>
        <v>No</v>
      </c>
    </row>
    <row r="36" spans="1:16" x14ac:dyDescent="0.35">
      <c r="A36" t="s">
        <v>48</v>
      </c>
      <c r="B36">
        <v>118</v>
      </c>
      <c r="C36">
        <v>121</v>
      </c>
      <c r="D36">
        <v>3.0000000000000001E-3</v>
      </c>
      <c r="E36">
        <v>2.5999999999999999E-2</v>
      </c>
      <c r="F36">
        <v>5.5E-2</v>
      </c>
      <c r="G36">
        <v>500</v>
      </c>
      <c r="H36">
        <v>600</v>
      </c>
      <c r="I36">
        <v>625</v>
      </c>
      <c r="J36">
        <v>0.35</v>
      </c>
      <c r="K36">
        <v>11</v>
      </c>
      <c r="L36">
        <v>0</v>
      </c>
      <c r="M36">
        <v>0.4</v>
      </c>
      <c r="N36">
        <v>18</v>
      </c>
      <c r="P36" t="str">
        <f t="shared" si="0"/>
        <v>No</v>
      </c>
    </row>
    <row r="37" spans="1:16" x14ac:dyDescent="0.35">
      <c r="A37" t="s">
        <v>49</v>
      </c>
      <c r="B37">
        <v>119</v>
      </c>
      <c r="C37">
        <v>120</v>
      </c>
      <c r="D37">
        <v>5.0000000000000001E-3</v>
      </c>
      <c r="E37">
        <v>0.04</v>
      </c>
      <c r="F37">
        <v>8.3000000000000004E-2</v>
      </c>
      <c r="G37">
        <v>500</v>
      </c>
      <c r="H37">
        <v>600</v>
      </c>
      <c r="I37">
        <v>625</v>
      </c>
      <c r="J37">
        <v>0.38</v>
      </c>
      <c r="K37">
        <v>11</v>
      </c>
      <c r="L37">
        <v>0</v>
      </c>
      <c r="M37">
        <v>0.7</v>
      </c>
      <c r="N37">
        <v>27.5</v>
      </c>
      <c r="P37" t="str">
        <f t="shared" si="0"/>
        <v>No</v>
      </c>
    </row>
    <row r="38" spans="1:16" x14ac:dyDescent="0.35">
      <c r="A38" t="s">
        <v>50</v>
      </c>
      <c r="B38">
        <v>119</v>
      </c>
      <c r="C38">
        <v>120</v>
      </c>
      <c r="D38">
        <v>5.0000000000000001E-3</v>
      </c>
      <c r="E38">
        <v>0.04</v>
      </c>
      <c r="F38">
        <v>8.3000000000000004E-2</v>
      </c>
      <c r="G38">
        <v>500</v>
      </c>
      <c r="H38">
        <v>600</v>
      </c>
      <c r="I38">
        <v>625</v>
      </c>
      <c r="J38">
        <v>0.38</v>
      </c>
      <c r="K38">
        <v>11</v>
      </c>
      <c r="L38">
        <v>0</v>
      </c>
      <c r="M38">
        <v>0.7</v>
      </c>
      <c r="N38">
        <v>27.5</v>
      </c>
      <c r="P38" t="str">
        <f t="shared" si="0"/>
        <v>No</v>
      </c>
    </row>
    <row r="39" spans="1:16" x14ac:dyDescent="0.35">
      <c r="A39" t="s">
        <v>51</v>
      </c>
      <c r="B39">
        <v>120</v>
      </c>
      <c r="C39">
        <v>123</v>
      </c>
      <c r="D39">
        <v>3.0000000000000001E-3</v>
      </c>
      <c r="E39">
        <v>2.1999999999999999E-2</v>
      </c>
      <c r="F39">
        <v>4.5999999999999999E-2</v>
      </c>
      <c r="G39">
        <v>500</v>
      </c>
      <c r="H39">
        <v>600</v>
      </c>
      <c r="I39">
        <v>625</v>
      </c>
      <c r="J39">
        <v>0.34</v>
      </c>
      <c r="K39">
        <v>11</v>
      </c>
      <c r="L39">
        <v>0</v>
      </c>
      <c r="M39">
        <v>0.4</v>
      </c>
      <c r="N39">
        <v>15</v>
      </c>
      <c r="P39" t="str">
        <f t="shared" si="0"/>
        <v>No</v>
      </c>
    </row>
    <row r="40" spans="1:16" x14ac:dyDescent="0.35">
      <c r="A40" t="s">
        <v>52</v>
      </c>
      <c r="B40">
        <v>120</v>
      </c>
      <c r="C40">
        <v>123</v>
      </c>
      <c r="D40">
        <v>3.0000000000000001E-3</v>
      </c>
      <c r="E40">
        <v>2.1999999999999999E-2</v>
      </c>
      <c r="F40">
        <v>4.5999999999999999E-2</v>
      </c>
      <c r="G40">
        <v>500</v>
      </c>
      <c r="H40">
        <v>600</v>
      </c>
      <c r="I40">
        <v>625</v>
      </c>
      <c r="J40">
        <v>0.34</v>
      </c>
      <c r="K40">
        <v>11</v>
      </c>
      <c r="L40">
        <v>0</v>
      </c>
      <c r="M40">
        <v>0.4</v>
      </c>
      <c r="N40">
        <v>15</v>
      </c>
      <c r="P40" t="str">
        <f t="shared" si="0"/>
        <v>No</v>
      </c>
    </row>
    <row r="41" spans="1:16" x14ac:dyDescent="0.35">
      <c r="A41" t="s">
        <v>53</v>
      </c>
      <c r="B41">
        <v>121</v>
      </c>
      <c r="C41">
        <v>122</v>
      </c>
      <c r="D41">
        <v>8.9999999999999993E-3</v>
      </c>
      <c r="E41">
        <v>6.8000000000000005E-2</v>
      </c>
      <c r="F41">
        <v>0.14199999999999999</v>
      </c>
      <c r="G41">
        <v>500</v>
      </c>
      <c r="H41">
        <v>600</v>
      </c>
      <c r="I41">
        <v>625</v>
      </c>
      <c r="J41">
        <v>0.45</v>
      </c>
      <c r="K41">
        <v>11</v>
      </c>
      <c r="L41">
        <v>0</v>
      </c>
      <c r="M41">
        <v>1.2</v>
      </c>
      <c r="N41">
        <v>47</v>
      </c>
      <c r="P41" t="str">
        <f t="shared" si="0"/>
        <v>No</v>
      </c>
    </row>
    <row r="42" spans="1:16" s="3" customFormat="1" x14ac:dyDescent="0.35">
      <c r="A42" s="3" t="s">
        <v>54</v>
      </c>
      <c r="B42" s="3">
        <v>123</v>
      </c>
      <c r="C42" s="3">
        <v>217</v>
      </c>
      <c r="D42" s="3">
        <v>0.01</v>
      </c>
      <c r="E42" s="3">
        <v>7.3999999999999996E-2</v>
      </c>
      <c r="F42" s="3">
        <v>0.155</v>
      </c>
      <c r="G42" s="3">
        <v>500</v>
      </c>
      <c r="H42" s="3">
        <v>600</v>
      </c>
      <c r="I42" s="3">
        <v>625</v>
      </c>
      <c r="J42" s="3">
        <v>0.46</v>
      </c>
      <c r="K42" s="3">
        <v>11</v>
      </c>
      <c r="L42" s="3">
        <v>0</v>
      </c>
      <c r="M42" s="3">
        <v>1.3</v>
      </c>
      <c r="N42" s="3">
        <v>51</v>
      </c>
      <c r="P42" t="str">
        <f t="shared" si="0"/>
        <v>Yes</v>
      </c>
    </row>
    <row r="43" spans="1:16" x14ac:dyDescent="0.35">
      <c r="A43" t="s">
        <v>55</v>
      </c>
      <c r="B43">
        <v>201</v>
      </c>
      <c r="C43">
        <v>202</v>
      </c>
      <c r="D43">
        <v>3.0000000000000001E-3</v>
      </c>
      <c r="E43">
        <v>1.4E-2</v>
      </c>
      <c r="F43">
        <v>0.46100000000000002</v>
      </c>
      <c r="G43">
        <v>175</v>
      </c>
      <c r="H43">
        <v>193</v>
      </c>
      <c r="I43">
        <v>200</v>
      </c>
      <c r="J43">
        <v>0.24</v>
      </c>
      <c r="K43">
        <v>16</v>
      </c>
      <c r="L43">
        <v>0</v>
      </c>
      <c r="M43">
        <v>0</v>
      </c>
      <c r="N43">
        <v>3</v>
      </c>
      <c r="P43" t="str">
        <f t="shared" si="0"/>
        <v>No</v>
      </c>
    </row>
    <row r="44" spans="1:16" x14ac:dyDescent="0.35">
      <c r="A44" t="s">
        <v>56</v>
      </c>
      <c r="B44">
        <v>201</v>
      </c>
      <c r="C44">
        <v>203</v>
      </c>
      <c r="D44">
        <v>5.5E-2</v>
      </c>
      <c r="E44">
        <v>0.21099999999999999</v>
      </c>
      <c r="F44">
        <v>5.7000000000000002E-2</v>
      </c>
      <c r="G44">
        <v>175</v>
      </c>
      <c r="H44">
        <v>208</v>
      </c>
      <c r="I44">
        <v>220</v>
      </c>
      <c r="J44">
        <v>0.51</v>
      </c>
      <c r="K44">
        <v>10</v>
      </c>
      <c r="L44">
        <v>0</v>
      </c>
      <c r="M44">
        <v>2.9</v>
      </c>
      <c r="N44">
        <v>55</v>
      </c>
      <c r="P44" t="str">
        <f t="shared" si="0"/>
        <v>No</v>
      </c>
    </row>
    <row r="45" spans="1:16" x14ac:dyDescent="0.35">
      <c r="A45" t="s">
        <v>57</v>
      </c>
      <c r="B45">
        <v>201</v>
      </c>
      <c r="C45">
        <v>205</v>
      </c>
      <c r="D45">
        <v>2.1999999999999999E-2</v>
      </c>
      <c r="E45">
        <v>8.5000000000000006E-2</v>
      </c>
      <c r="F45">
        <v>2.3E-2</v>
      </c>
      <c r="G45">
        <v>175</v>
      </c>
      <c r="H45">
        <v>208</v>
      </c>
      <c r="I45">
        <v>220</v>
      </c>
      <c r="J45">
        <v>0.33</v>
      </c>
      <c r="K45">
        <v>10</v>
      </c>
      <c r="L45">
        <v>0</v>
      </c>
      <c r="M45">
        <v>1.2</v>
      </c>
      <c r="N45">
        <v>22</v>
      </c>
      <c r="P45" t="str">
        <f t="shared" si="0"/>
        <v>No</v>
      </c>
    </row>
    <row r="46" spans="1:16" x14ac:dyDescent="0.35">
      <c r="A46" t="s">
        <v>58</v>
      </c>
      <c r="B46">
        <v>202</v>
      </c>
      <c r="C46">
        <v>204</v>
      </c>
      <c r="D46">
        <v>3.3000000000000002E-2</v>
      </c>
      <c r="E46">
        <v>0.127</v>
      </c>
      <c r="F46">
        <v>3.4000000000000002E-2</v>
      </c>
      <c r="G46">
        <v>175</v>
      </c>
      <c r="H46">
        <v>208</v>
      </c>
      <c r="I46">
        <v>220</v>
      </c>
      <c r="J46">
        <v>0.39</v>
      </c>
      <c r="K46">
        <v>10</v>
      </c>
      <c r="L46">
        <v>0</v>
      </c>
      <c r="M46">
        <v>1.7</v>
      </c>
      <c r="N46">
        <v>33</v>
      </c>
      <c r="P46" t="str">
        <f t="shared" si="0"/>
        <v>No</v>
      </c>
    </row>
    <row r="47" spans="1:16" x14ac:dyDescent="0.35">
      <c r="A47" t="s">
        <v>59</v>
      </c>
      <c r="B47">
        <v>202</v>
      </c>
      <c r="C47">
        <v>206</v>
      </c>
      <c r="D47">
        <v>0.05</v>
      </c>
      <c r="E47">
        <v>0.192</v>
      </c>
      <c r="F47">
        <v>5.1999999999999998E-2</v>
      </c>
      <c r="G47">
        <v>175</v>
      </c>
      <c r="H47">
        <v>208</v>
      </c>
      <c r="I47">
        <v>220</v>
      </c>
      <c r="J47">
        <v>0.48</v>
      </c>
      <c r="K47">
        <v>10</v>
      </c>
      <c r="L47">
        <v>0</v>
      </c>
      <c r="M47">
        <v>2.6</v>
      </c>
      <c r="N47">
        <v>50</v>
      </c>
      <c r="P47" t="str">
        <f t="shared" si="0"/>
        <v>No</v>
      </c>
    </row>
    <row r="48" spans="1:16" x14ac:dyDescent="0.35">
      <c r="A48" t="s">
        <v>60</v>
      </c>
      <c r="B48">
        <v>203</v>
      </c>
      <c r="C48">
        <v>209</v>
      </c>
      <c r="D48">
        <v>3.1E-2</v>
      </c>
      <c r="E48">
        <v>0.11899999999999999</v>
      </c>
      <c r="F48">
        <v>3.2000000000000001E-2</v>
      </c>
      <c r="G48">
        <v>175</v>
      </c>
      <c r="H48">
        <v>208</v>
      </c>
      <c r="I48">
        <v>220</v>
      </c>
      <c r="J48">
        <v>0.38</v>
      </c>
      <c r="K48">
        <v>10</v>
      </c>
      <c r="L48">
        <v>0</v>
      </c>
      <c r="M48">
        <v>1.6</v>
      </c>
      <c r="N48">
        <v>31</v>
      </c>
      <c r="P48" t="str">
        <f t="shared" si="0"/>
        <v>No</v>
      </c>
    </row>
    <row r="49" spans="1:16" x14ac:dyDescent="0.35">
      <c r="A49" t="s">
        <v>61</v>
      </c>
      <c r="B49">
        <v>203</v>
      </c>
      <c r="C49">
        <v>224</v>
      </c>
      <c r="D49">
        <v>2E-3</v>
      </c>
      <c r="E49">
        <v>8.4000000000000005E-2</v>
      </c>
      <c r="F49">
        <v>0</v>
      </c>
      <c r="G49">
        <v>400</v>
      </c>
      <c r="H49">
        <v>510</v>
      </c>
      <c r="I49">
        <v>600</v>
      </c>
      <c r="J49">
        <v>0.02</v>
      </c>
      <c r="K49">
        <v>768</v>
      </c>
      <c r="L49">
        <v>1.0149999999999999</v>
      </c>
      <c r="M49">
        <v>0</v>
      </c>
      <c r="N49">
        <v>0</v>
      </c>
      <c r="P49" t="str">
        <f t="shared" si="0"/>
        <v>No</v>
      </c>
    </row>
    <row r="50" spans="1:16" x14ac:dyDescent="0.35">
      <c r="A50" t="s">
        <v>62</v>
      </c>
      <c r="B50">
        <v>204</v>
      </c>
      <c r="C50">
        <v>209</v>
      </c>
      <c r="D50">
        <v>2.7E-2</v>
      </c>
      <c r="E50">
        <v>0.104</v>
      </c>
      <c r="F50">
        <v>2.8000000000000001E-2</v>
      </c>
      <c r="G50">
        <v>175</v>
      </c>
      <c r="H50">
        <v>208</v>
      </c>
      <c r="I50">
        <v>220</v>
      </c>
      <c r="J50">
        <v>0.36</v>
      </c>
      <c r="K50">
        <v>10</v>
      </c>
      <c r="L50">
        <v>0</v>
      </c>
      <c r="M50">
        <v>1.4</v>
      </c>
      <c r="N50">
        <v>27</v>
      </c>
      <c r="P50" t="str">
        <f t="shared" si="0"/>
        <v>No</v>
      </c>
    </row>
    <row r="51" spans="1:16" x14ac:dyDescent="0.35">
      <c r="A51" t="s">
        <v>63</v>
      </c>
      <c r="B51">
        <v>205</v>
      </c>
      <c r="C51">
        <v>210</v>
      </c>
      <c r="D51">
        <v>2.3E-2</v>
      </c>
      <c r="E51">
        <v>8.7999999999999995E-2</v>
      </c>
      <c r="F51">
        <v>2.4E-2</v>
      </c>
      <c r="G51">
        <v>175</v>
      </c>
      <c r="H51">
        <v>208</v>
      </c>
      <c r="I51">
        <v>220</v>
      </c>
      <c r="J51">
        <v>0.34</v>
      </c>
      <c r="K51">
        <v>10</v>
      </c>
      <c r="L51">
        <v>0</v>
      </c>
      <c r="M51">
        <v>1.2</v>
      </c>
      <c r="N51">
        <v>23</v>
      </c>
      <c r="P51" t="str">
        <f t="shared" si="0"/>
        <v>No</v>
      </c>
    </row>
    <row r="52" spans="1:16" x14ac:dyDescent="0.35">
      <c r="A52" t="s">
        <v>64</v>
      </c>
      <c r="B52">
        <v>206</v>
      </c>
      <c r="C52">
        <v>210</v>
      </c>
      <c r="D52">
        <v>1.4E-2</v>
      </c>
      <c r="E52">
        <v>6.0999999999999999E-2</v>
      </c>
      <c r="F52">
        <v>2.4590000000000001</v>
      </c>
      <c r="G52">
        <v>175</v>
      </c>
      <c r="H52">
        <v>193</v>
      </c>
      <c r="I52">
        <v>200</v>
      </c>
      <c r="J52">
        <v>0.33</v>
      </c>
      <c r="K52">
        <v>35</v>
      </c>
      <c r="L52">
        <v>0</v>
      </c>
      <c r="M52">
        <v>0</v>
      </c>
      <c r="N52">
        <v>16</v>
      </c>
      <c r="P52" t="str">
        <f t="shared" si="0"/>
        <v>No</v>
      </c>
    </row>
    <row r="53" spans="1:16" x14ac:dyDescent="0.35">
      <c r="A53" t="s">
        <v>65</v>
      </c>
      <c r="B53">
        <v>207</v>
      </c>
      <c r="C53">
        <v>208</v>
      </c>
      <c r="D53">
        <v>1.6E-2</v>
      </c>
      <c r="E53">
        <v>6.0999999999999999E-2</v>
      </c>
      <c r="F53">
        <v>1.7000000000000001E-2</v>
      </c>
      <c r="G53">
        <v>175</v>
      </c>
      <c r="H53">
        <v>208</v>
      </c>
      <c r="I53">
        <v>220</v>
      </c>
      <c r="J53">
        <v>0.3</v>
      </c>
      <c r="K53">
        <v>10</v>
      </c>
      <c r="L53">
        <v>0</v>
      </c>
      <c r="M53">
        <v>0.8</v>
      </c>
      <c r="N53">
        <v>16</v>
      </c>
      <c r="P53" t="str">
        <f t="shared" si="0"/>
        <v>No</v>
      </c>
    </row>
    <row r="54" spans="1:16" x14ac:dyDescent="0.35">
      <c r="A54" t="s">
        <v>66</v>
      </c>
      <c r="B54">
        <v>208</v>
      </c>
      <c r="C54">
        <v>209</v>
      </c>
      <c r="D54">
        <v>4.2999999999999997E-2</v>
      </c>
      <c r="E54">
        <v>0.16500000000000001</v>
      </c>
      <c r="F54">
        <v>4.4999999999999998E-2</v>
      </c>
      <c r="G54">
        <v>175</v>
      </c>
      <c r="H54">
        <v>208</v>
      </c>
      <c r="I54">
        <v>220</v>
      </c>
      <c r="J54">
        <v>0.44</v>
      </c>
      <c r="K54">
        <v>10</v>
      </c>
      <c r="L54">
        <v>0</v>
      </c>
      <c r="M54">
        <v>2.2999999999999998</v>
      </c>
      <c r="N54">
        <v>43</v>
      </c>
      <c r="P54" t="str">
        <f t="shared" si="0"/>
        <v>No</v>
      </c>
    </row>
    <row r="55" spans="1:16" x14ac:dyDescent="0.35">
      <c r="A55" t="s">
        <v>67</v>
      </c>
      <c r="B55">
        <v>208</v>
      </c>
      <c r="C55">
        <v>210</v>
      </c>
      <c r="D55">
        <v>4.2999999999999997E-2</v>
      </c>
      <c r="E55">
        <v>0.16500000000000001</v>
      </c>
      <c r="F55">
        <v>4.4999999999999998E-2</v>
      </c>
      <c r="G55">
        <v>175</v>
      </c>
      <c r="H55">
        <v>208</v>
      </c>
      <c r="I55">
        <v>220</v>
      </c>
      <c r="J55">
        <v>0.44</v>
      </c>
      <c r="K55">
        <v>10</v>
      </c>
      <c r="L55">
        <v>0</v>
      </c>
      <c r="M55">
        <v>2.2999999999999998</v>
      </c>
      <c r="N55">
        <v>43</v>
      </c>
      <c r="P55" t="str">
        <f t="shared" si="0"/>
        <v>No</v>
      </c>
    </row>
    <row r="56" spans="1:16" x14ac:dyDescent="0.35">
      <c r="A56" t="s">
        <v>68</v>
      </c>
      <c r="B56">
        <v>209</v>
      </c>
      <c r="C56">
        <v>211</v>
      </c>
      <c r="D56">
        <v>2E-3</v>
      </c>
      <c r="E56">
        <v>8.4000000000000005E-2</v>
      </c>
      <c r="F56">
        <v>0</v>
      </c>
      <c r="G56">
        <v>400</v>
      </c>
      <c r="H56">
        <v>510</v>
      </c>
      <c r="I56">
        <v>600</v>
      </c>
      <c r="J56">
        <v>0.02</v>
      </c>
      <c r="K56">
        <v>768</v>
      </c>
      <c r="L56">
        <v>1.03</v>
      </c>
      <c r="M56">
        <v>0</v>
      </c>
      <c r="N56">
        <v>0</v>
      </c>
      <c r="P56" t="str">
        <f t="shared" si="0"/>
        <v>No</v>
      </c>
    </row>
    <row r="57" spans="1:16" x14ac:dyDescent="0.35">
      <c r="A57" t="s">
        <v>69</v>
      </c>
      <c r="B57">
        <v>209</v>
      </c>
      <c r="C57">
        <v>212</v>
      </c>
      <c r="D57">
        <v>2E-3</v>
      </c>
      <c r="E57">
        <v>8.4000000000000005E-2</v>
      </c>
      <c r="F57">
        <v>0</v>
      </c>
      <c r="G57">
        <v>400</v>
      </c>
      <c r="H57">
        <v>510</v>
      </c>
      <c r="I57">
        <v>600</v>
      </c>
      <c r="J57">
        <v>0.02</v>
      </c>
      <c r="K57">
        <v>768</v>
      </c>
      <c r="L57">
        <v>1.03</v>
      </c>
      <c r="M57">
        <v>0</v>
      </c>
      <c r="N57">
        <v>0</v>
      </c>
      <c r="P57" t="str">
        <f t="shared" si="0"/>
        <v>No</v>
      </c>
    </row>
    <row r="58" spans="1:16" x14ac:dyDescent="0.35">
      <c r="A58" t="s">
        <v>70</v>
      </c>
      <c r="B58">
        <v>210</v>
      </c>
      <c r="C58">
        <v>211</v>
      </c>
      <c r="D58">
        <v>2E-3</v>
      </c>
      <c r="E58">
        <v>8.4000000000000005E-2</v>
      </c>
      <c r="F58">
        <v>0</v>
      </c>
      <c r="G58">
        <v>400</v>
      </c>
      <c r="H58">
        <v>510</v>
      </c>
      <c r="I58">
        <v>600</v>
      </c>
      <c r="J58">
        <v>0.02</v>
      </c>
      <c r="K58">
        <v>768</v>
      </c>
      <c r="L58">
        <v>1.0149999999999999</v>
      </c>
      <c r="M58">
        <v>0</v>
      </c>
      <c r="N58">
        <v>0</v>
      </c>
      <c r="P58" t="str">
        <f t="shared" si="0"/>
        <v>No</v>
      </c>
    </row>
    <row r="59" spans="1:16" x14ac:dyDescent="0.35">
      <c r="A59" t="s">
        <v>71</v>
      </c>
      <c r="B59">
        <v>210</v>
      </c>
      <c r="C59">
        <v>212</v>
      </c>
      <c r="D59">
        <v>2E-3</v>
      </c>
      <c r="E59">
        <v>8.4000000000000005E-2</v>
      </c>
      <c r="F59">
        <v>0</v>
      </c>
      <c r="G59">
        <v>400</v>
      </c>
      <c r="H59">
        <v>510</v>
      </c>
      <c r="I59">
        <v>600</v>
      </c>
      <c r="J59">
        <v>0.02</v>
      </c>
      <c r="K59">
        <v>768</v>
      </c>
      <c r="L59">
        <v>1.0149999999999999</v>
      </c>
      <c r="M59">
        <v>0</v>
      </c>
      <c r="N59">
        <v>0</v>
      </c>
      <c r="P59" t="str">
        <f t="shared" si="0"/>
        <v>No</v>
      </c>
    </row>
    <row r="60" spans="1:16" x14ac:dyDescent="0.35">
      <c r="A60" t="s">
        <v>72</v>
      </c>
      <c r="B60">
        <v>211</v>
      </c>
      <c r="C60">
        <v>213</v>
      </c>
      <c r="D60">
        <v>6.0000000000000001E-3</v>
      </c>
      <c r="E60">
        <v>4.8000000000000001E-2</v>
      </c>
      <c r="F60">
        <v>0.1</v>
      </c>
      <c r="G60">
        <v>500</v>
      </c>
      <c r="H60">
        <v>600</v>
      </c>
      <c r="I60">
        <v>625</v>
      </c>
      <c r="J60">
        <v>0.4</v>
      </c>
      <c r="K60">
        <v>11</v>
      </c>
      <c r="L60">
        <v>0</v>
      </c>
      <c r="M60">
        <v>0.8</v>
      </c>
      <c r="N60">
        <v>33</v>
      </c>
      <c r="P60" t="str">
        <f t="shared" si="0"/>
        <v>No</v>
      </c>
    </row>
    <row r="61" spans="1:16" x14ac:dyDescent="0.35">
      <c r="A61" t="s">
        <v>73</v>
      </c>
      <c r="B61">
        <v>211</v>
      </c>
      <c r="C61">
        <v>214</v>
      </c>
      <c r="D61">
        <v>5.0000000000000001E-3</v>
      </c>
      <c r="E61">
        <v>4.2000000000000003E-2</v>
      </c>
      <c r="F61">
        <v>8.7999999999999995E-2</v>
      </c>
      <c r="G61">
        <v>500</v>
      </c>
      <c r="H61">
        <v>600</v>
      </c>
      <c r="I61">
        <v>625</v>
      </c>
      <c r="J61">
        <v>0.39</v>
      </c>
      <c r="K61">
        <v>11</v>
      </c>
      <c r="L61">
        <v>0</v>
      </c>
      <c r="M61">
        <v>0.7</v>
      </c>
      <c r="N61">
        <v>29</v>
      </c>
      <c r="P61" t="str">
        <f t="shared" si="0"/>
        <v>No</v>
      </c>
    </row>
    <row r="62" spans="1:16" x14ac:dyDescent="0.35">
      <c r="A62" t="s">
        <v>74</v>
      </c>
      <c r="B62">
        <v>212</v>
      </c>
      <c r="C62">
        <v>213</v>
      </c>
      <c r="D62">
        <v>6.0000000000000001E-3</v>
      </c>
      <c r="E62">
        <v>4.8000000000000001E-2</v>
      </c>
      <c r="F62">
        <v>0.1</v>
      </c>
      <c r="G62">
        <v>500</v>
      </c>
      <c r="H62">
        <v>600</v>
      </c>
      <c r="I62">
        <v>625</v>
      </c>
      <c r="J62">
        <v>0.4</v>
      </c>
      <c r="K62">
        <v>11</v>
      </c>
      <c r="L62">
        <v>0</v>
      </c>
      <c r="M62">
        <v>0.8</v>
      </c>
      <c r="N62">
        <v>33</v>
      </c>
      <c r="P62" t="str">
        <f t="shared" si="0"/>
        <v>No</v>
      </c>
    </row>
    <row r="63" spans="1:16" x14ac:dyDescent="0.35">
      <c r="A63" t="s">
        <v>75</v>
      </c>
      <c r="B63">
        <v>212</v>
      </c>
      <c r="C63">
        <v>223</v>
      </c>
      <c r="D63">
        <v>1.2E-2</v>
      </c>
      <c r="E63">
        <v>9.7000000000000003E-2</v>
      </c>
      <c r="F63">
        <v>0.20300000000000001</v>
      </c>
      <c r="G63">
        <v>500</v>
      </c>
      <c r="H63">
        <v>600</v>
      </c>
      <c r="I63">
        <v>625</v>
      </c>
      <c r="J63">
        <v>0.52</v>
      </c>
      <c r="K63">
        <v>11</v>
      </c>
      <c r="L63">
        <v>0</v>
      </c>
      <c r="M63">
        <v>1.6</v>
      </c>
      <c r="N63">
        <v>67</v>
      </c>
      <c r="P63" t="str">
        <f t="shared" si="0"/>
        <v>No</v>
      </c>
    </row>
    <row r="64" spans="1:16" x14ac:dyDescent="0.35">
      <c r="A64" t="s">
        <v>76</v>
      </c>
      <c r="B64">
        <v>213</v>
      </c>
      <c r="C64">
        <v>223</v>
      </c>
      <c r="D64">
        <v>1.0999999999999999E-2</v>
      </c>
      <c r="E64">
        <v>8.6999999999999994E-2</v>
      </c>
      <c r="F64">
        <v>0.182</v>
      </c>
      <c r="G64">
        <v>500</v>
      </c>
      <c r="H64">
        <v>600</v>
      </c>
      <c r="I64">
        <v>625</v>
      </c>
      <c r="J64">
        <v>0.49</v>
      </c>
      <c r="K64">
        <v>11</v>
      </c>
      <c r="L64">
        <v>0</v>
      </c>
      <c r="M64">
        <v>1.5</v>
      </c>
      <c r="N64">
        <v>60</v>
      </c>
      <c r="P64" t="str">
        <f t="shared" si="0"/>
        <v>No</v>
      </c>
    </row>
    <row r="65" spans="1:16" x14ac:dyDescent="0.35">
      <c r="A65" t="s">
        <v>77</v>
      </c>
      <c r="B65">
        <v>214</v>
      </c>
      <c r="C65">
        <v>216</v>
      </c>
      <c r="D65">
        <v>5.0000000000000001E-3</v>
      </c>
      <c r="E65">
        <v>5.8999999999999997E-2</v>
      </c>
      <c r="F65">
        <v>8.2000000000000003E-2</v>
      </c>
      <c r="G65">
        <v>500</v>
      </c>
      <c r="H65">
        <v>600</v>
      </c>
      <c r="I65">
        <v>625</v>
      </c>
      <c r="J65">
        <v>0.38</v>
      </c>
      <c r="K65">
        <v>11</v>
      </c>
      <c r="L65">
        <v>0</v>
      </c>
      <c r="M65">
        <v>0.7</v>
      </c>
      <c r="N65">
        <v>27</v>
      </c>
      <c r="P65" t="str">
        <f t="shared" si="0"/>
        <v>No</v>
      </c>
    </row>
    <row r="66" spans="1:16" x14ac:dyDescent="0.35">
      <c r="A66" t="s">
        <v>78</v>
      </c>
      <c r="B66">
        <v>215</v>
      </c>
      <c r="C66">
        <v>216</v>
      </c>
      <c r="D66">
        <v>2E-3</v>
      </c>
      <c r="E66">
        <v>1.7000000000000001E-2</v>
      </c>
      <c r="F66">
        <v>3.5999999999999997E-2</v>
      </c>
      <c r="G66">
        <v>500</v>
      </c>
      <c r="H66">
        <v>600</v>
      </c>
      <c r="I66">
        <v>625</v>
      </c>
      <c r="J66">
        <v>0.33</v>
      </c>
      <c r="K66">
        <v>11</v>
      </c>
      <c r="L66">
        <v>0</v>
      </c>
      <c r="M66">
        <v>0.3</v>
      </c>
      <c r="N66">
        <v>12</v>
      </c>
      <c r="P66" t="str">
        <f t="shared" si="0"/>
        <v>No</v>
      </c>
    </row>
    <row r="67" spans="1:16" x14ac:dyDescent="0.35">
      <c r="A67" t="s">
        <v>79</v>
      </c>
      <c r="B67">
        <v>215</v>
      </c>
      <c r="C67">
        <v>221</v>
      </c>
      <c r="D67">
        <v>6.0000000000000001E-3</v>
      </c>
      <c r="E67">
        <v>4.9000000000000002E-2</v>
      </c>
      <c r="F67">
        <v>0.10299999999999999</v>
      </c>
      <c r="G67">
        <v>500</v>
      </c>
      <c r="H67">
        <v>600</v>
      </c>
      <c r="I67">
        <v>625</v>
      </c>
      <c r="J67">
        <v>0.41</v>
      </c>
      <c r="K67">
        <v>11</v>
      </c>
      <c r="L67">
        <v>0</v>
      </c>
      <c r="M67">
        <v>0.8</v>
      </c>
      <c r="N67">
        <v>34</v>
      </c>
      <c r="P67" t="str">
        <f t="shared" ref="P67:P121" si="1">IF(LEFT(B67,1)=LEFT(C67,1),"No","Yes")</f>
        <v>No</v>
      </c>
    </row>
    <row r="68" spans="1:16" x14ac:dyDescent="0.35">
      <c r="A68" t="s">
        <v>80</v>
      </c>
      <c r="B68">
        <v>215</v>
      </c>
      <c r="C68">
        <v>221</v>
      </c>
      <c r="D68">
        <v>6.0000000000000001E-3</v>
      </c>
      <c r="E68">
        <v>4.9000000000000002E-2</v>
      </c>
      <c r="F68">
        <v>0.10299999999999999</v>
      </c>
      <c r="G68">
        <v>500</v>
      </c>
      <c r="H68">
        <v>600</v>
      </c>
      <c r="I68">
        <v>625</v>
      </c>
      <c r="J68">
        <v>0.41</v>
      </c>
      <c r="K68">
        <v>11</v>
      </c>
      <c r="L68">
        <v>0</v>
      </c>
      <c r="M68">
        <v>0.8</v>
      </c>
      <c r="N68">
        <v>34</v>
      </c>
      <c r="P68" t="str">
        <f t="shared" si="1"/>
        <v>No</v>
      </c>
    </row>
    <row r="69" spans="1:16" x14ac:dyDescent="0.35">
      <c r="A69" t="s">
        <v>81</v>
      </c>
      <c r="B69">
        <v>215</v>
      </c>
      <c r="C69">
        <v>224</v>
      </c>
      <c r="D69">
        <v>7.0000000000000001E-3</v>
      </c>
      <c r="E69">
        <v>5.1999999999999998E-2</v>
      </c>
      <c r="F69">
        <v>0.109</v>
      </c>
      <c r="G69">
        <v>500</v>
      </c>
      <c r="H69">
        <v>600</v>
      </c>
      <c r="I69">
        <v>625</v>
      </c>
      <c r="J69">
        <v>0.41</v>
      </c>
      <c r="K69">
        <v>11</v>
      </c>
      <c r="L69">
        <v>0</v>
      </c>
      <c r="M69">
        <v>0.9</v>
      </c>
      <c r="N69">
        <v>36</v>
      </c>
      <c r="P69" t="str">
        <f t="shared" si="1"/>
        <v>No</v>
      </c>
    </row>
    <row r="70" spans="1:16" x14ac:dyDescent="0.35">
      <c r="A70" t="s">
        <v>82</v>
      </c>
      <c r="B70">
        <v>216</v>
      </c>
      <c r="C70">
        <v>217</v>
      </c>
      <c r="D70">
        <v>3.0000000000000001E-3</v>
      </c>
      <c r="E70">
        <v>2.5999999999999999E-2</v>
      </c>
      <c r="F70">
        <v>5.5E-2</v>
      </c>
      <c r="G70">
        <v>500</v>
      </c>
      <c r="H70">
        <v>600</v>
      </c>
      <c r="I70">
        <v>625</v>
      </c>
      <c r="J70">
        <v>0.35</v>
      </c>
      <c r="K70">
        <v>11</v>
      </c>
      <c r="L70">
        <v>0</v>
      </c>
      <c r="M70">
        <v>0.4</v>
      </c>
      <c r="N70">
        <v>18</v>
      </c>
      <c r="P70" t="str">
        <f t="shared" si="1"/>
        <v>No</v>
      </c>
    </row>
    <row r="71" spans="1:16" x14ac:dyDescent="0.35">
      <c r="A71" t="s">
        <v>83</v>
      </c>
      <c r="B71">
        <v>216</v>
      </c>
      <c r="C71">
        <v>219</v>
      </c>
      <c r="D71">
        <v>3.0000000000000001E-3</v>
      </c>
      <c r="E71">
        <v>2.3E-2</v>
      </c>
      <c r="F71">
        <v>4.9000000000000002E-2</v>
      </c>
      <c r="G71">
        <v>500</v>
      </c>
      <c r="H71">
        <v>600</v>
      </c>
      <c r="I71">
        <v>625</v>
      </c>
      <c r="J71">
        <v>0.34</v>
      </c>
      <c r="K71">
        <v>11</v>
      </c>
      <c r="L71">
        <v>0</v>
      </c>
      <c r="M71">
        <v>0.4</v>
      </c>
      <c r="N71">
        <v>16</v>
      </c>
      <c r="P71" t="str">
        <f t="shared" si="1"/>
        <v>No</v>
      </c>
    </row>
    <row r="72" spans="1:16" x14ac:dyDescent="0.35">
      <c r="A72" t="s">
        <v>84</v>
      </c>
      <c r="B72">
        <v>217</v>
      </c>
      <c r="C72">
        <v>218</v>
      </c>
      <c r="D72">
        <v>2E-3</v>
      </c>
      <c r="E72">
        <v>1.4E-2</v>
      </c>
      <c r="F72">
        <v>0.03</v>
      </c>
      <c r="G72">
        <v>500</v>
      </c>
      <c r="H72">
        <v>600</v>
      </c>
      <c r="I72">
        <v>625</v>
      </c>
      <c r="J72">
        <v>0.32</v>
      </c>
      <c r="K72">
        <v>11</v>
      </c>
      <c r="L72">
        <v>0</v>
      </c>
      <c r="M72">
        <v>0.2</v>
      </c>
      <c r="N72">
        <v>10</v>
      </c>
      <c r="P72" t="str">
        <f t="shared" si="1"/>
        <v>No</v>
      </c>
    </row>
    <row r="73" spans="1:16" x14ac:dyDescent="0.35">
      <c r="A73" t="s">
        <v>85</v>
      </c>
      <c r="B73">
        <v>217</v>
      </c>
      <c r="C73">
        <v>222</v>
      </c>
      <c r="D73">
        <v>1.4E-2</v>
      </c>
      <c r="E73">
        <v>0.105</v>
      </c>
      <c r="F73">
        <v>0.221</v>
      </c>
      <c r="G73">
        <v>500</v>
      </c>
      <c r="H73">
        <v>600</v>
      </c>
      <c r="I73">
        <v>625</v>
      </c>
      <c r="J73">
        <v>0.54</v>
      </c>
      <c r="K73">
        <v>11</v>
      </c>
      <c r="L73">
        <v>0</v>
      </c>
      <c r="M73">
        <v>1.8</v>
      </c>
      <c r="N73">
        <v>73</v>
      </c>
      <c r="P73" t="str">
        <f t="shared" si="1"/>
        <v>No</v>
      </c>
    </row>
    <row r="74" spans="1:16" x14ac:dyDescent="0.35">
      <c r="A74" t="s">
        <v>86</v>
      </c>
      <c r="B74">
        <v>218</v>
      </c>
      <c r="C74">
        <v>221</v>
      </c>
      <c r="D74">
        <v>3.0000000000000001E-3</v>
      </c>
      <c r="E74">
        <v>2.5999999999999999E-2</v>
      </c>
      <c r="F74">
        <v>5.5E-2</v>
      </c>
      <c r="G74">
        <v>500</v>
      </c>
      <c r="H74">
        <v>600</v>
      </c>
      <c r="I74">
        <v>625</v>
      </c>
      <c r="J74">
        <v>0.35</v>
      </c>
      <c r="K74">
        <v>11</v>
      </c>
      <c r="L74">
        <v>0</v>
      </c>
      <c r="M74">
        <v>0.4</v>
      </c>
      <c r="N74">
        <v>18</v>
      </c>
      <c r="P74" t="str">
        <f t="shared" si="1"/>
        <v>No</v>
      </c>
    </row>
    <row r="75" spans="1:16" x14ac:dyDescent="0.35">
      <c r="A75" t="s">
        <v>87</v>
      </c>
      <c r="B75">
        <v>218</v>
      </c>
      <c r="C75">
        <v>221</v>
      </c>
      <c r="D75">
        <v>3.0000000000000001E-3</v>
      </c>
      <c r="E75">
        <v>2.5999999999999999E-2</v>
      </c>
      <c r="F75">
        <v>5.5E-2</v>
      </c>
      <c r="G75">
        <v>500</v>
      </c>
      <c r="H75">
        <v>600</v>
      </c>
      <c r="I75">
        <v>625</v>
      </c>
      <c r="J75">
        <v>0.35</v>
      </c>
      <c r="K75">
        <v>11</v>
      </c>
      <c r="L75">
        <v>0</v>
      </c>
      <c r="M75">
        <v>0.4</v>
      </c>
      <c r="N75">
        <v>18</v>
      </c>
      <c r="P75" t="str">
        <f t="shared" si="1"/>
        <v>No</v>
      </c>
    </row>
    <row r="76" spans="1:16" x14ac:dyDescent="0.35">
      <c r="A76" t="s">
        <v>88</v>
      </c>
      <c r="B76">
        <v>219</v>
      </c>
      <c r="C76">
        <v>220</v>
      </c>
      <c r="D76">
        <v>5.0000000000000001E-3</v>
      </c>
      <c r="E76">
        <v>0.04</v>
      </c>
      <c r="F76">
        <v>8.3000000000000004E-2</v>
      </c>
      <c r="G76">
        <v>500</v>
      </c>
      <c r="H76">
        <v>600</v>
      </c>
      <c r="I76">
        <v>625</v>
      </c>
      <c r="J76">
        <v>0.38</v>
      </c>
      <c r="K76">
        <v>11</v>
      </c>
      <c r="L76">
        <v>0</v>
      </c>
      <c r="M76">
        <v>0.7</v>
      </c>
      <c r="N76">
        <v>27.5</v>
      </c>
      <c r="P76" t="str">
        <f t="shared" si="1"/>
        <v>No</v>
      </c>
    </row>
    <row r="77" spans="1:16" x14ac:dyDescent="0.35">
      <c r="A77" t="s">
        <v>89</v>
      </c>
      <c r="B77">
        <v>219</v>
      </c>
      <c r="C77">
        <v>220</v>
      </c>
      <c r="D77">
        <v>5.0000000000000001E-3</v>
      </c>
      <c r="E77">
        <v>0.04</v>
      </c>
      <c r="F77">
        <v>8.3000000000000004E-2</v>
      </c>
      <c r="G77">
        <v>500</v>
      </c>
      <c r="H77">
        <v>600</v>
      </c>
      <c r="I77">
        <v>625</v>
      </c>
      <c r="J77">
        <v>0.38</v>
      </c>
      <c r="K77">
        <v>11</v>
      </c>
      <c r="L77">
        <v>0</v>
      </c>
      <c r="M77">
        <v>0.7</v>
      </c>
      <c r="N77">
        <v>27.5</v>
      </c>
      <c r="P77" t="str">
        <f t="shared" si="1"/>
        <v>No</v>
      </c>
    </row>
    <row r="78" spans="1:16" x14ac:dyDescent="0.35">
      <c r="A78" t="s">
        <v>90</v>
      </c>
      <c r="B78">
        <v>220</v>
      </c>
      <c r="C78">
        <v>223</v>
      </c>
      <c r="D78">
        <v>3.0000000000000001E-3</v>
      </c>
      <c r="E78">
        <v>2.1999999999999999E-2</v>
      </c>
      <c r="F78">
        <v>4.5999999999999999E-2</v>
      </c>
      <c r="G78">
        <v>500</v>
      </c>
      <c r="H78">
        <v>600</v>
      </c>
      <c r="I78">
        <v>625</v>
      </c>
      <c r="J78">
        <v>0.34</v>
      </c>
      <c r="K78">
        <v>11</v>
      </c>
      <c r="L78">
        <v>0</v>
      </c>
      <c r="M78">
        <v>0.4</v>
      </c>
      <c r="N78">
        <v>15</v>
      </c>
      <c r="P78" t="str">
        <f t="shared" si="1"/>
        <v>No</v>
      </c>
    </row>
    <row r="79" spans="1:16" x14ac:dyDescent="0.35">
      <c r="A79" t="s">
        <v>91</v>
      </c>
      <c r="B79">
        <v>220</v>
      </c>
      <c r="C79">
        <v>223</v>
      </c>
      <c r="D79">
        <v>3.0000000000000001E-3</v>
      </c>
      <c r="E79">
        <v>2.1999999999999999E-2</v>
      </c>
      <c r="F79">
        <v>4.5999999999999999E-2</v>
      </c>
      <c r="G79">
        <v>500</v>
      </c>
      <c r="H79">
        <v>600</v>
      </c>
      <c r="I79">
        <v>625</v>
      </c>
      <c r="J79">
        <v>0.34</v>
      </c>
      <c r="K79">
        <v>11</v>
      </c>
      <c r="L79">
        <v>0</v>
      </c>
      <c r="M79">
        <v>0.4</v>
      </c>
      <c r="N79">
        <v>15</v>
      </c>
      <c r="P79" t="str">
        <f t="shared" si="1"/>
        <v>No</v>
      </c>
    </row>
    <row r="80" spans="1:16" x14ac:dyDescent="0.35">
      <c r="A80" t="s">
        <v>92</v>
      </c>
      <c r="B80">
        <v>221</v>
      </c>
      <c r="C80">
        <v>222</v>
      </c>
      <c r="D80">
        <v>8.9999999999999993E-3</v>
      </c>
      <c r="E80">
        <v>6.8000000000000005E-2</v>
      </c>
      <c r="F80">
        <v>0.14199999999999999</v>
      </c>
      <c r="G80">
        <v>500</v>
      </c>
      <c r="H80">
        <v>600</v>
      </c>
      <c r="I80">
        <v>625</v>
      </c>
      <c r="J80">
        <v>0.45</v>
      </c>
      <c r="K80">
        <v>11</v>
      </c>
      <c r="L80">
        <v>0</v>
      </c>
      <c r="M80">
        <v>1.2</v>
      </c>
      <c r="N80">
        <v>47</v>
      </c>
      <c r="P80" t="str">
        <f t="shared" si="1"/>
        <v>No</v>
      </c>
    </row>
    <row r="81" spans="1:16" x14ac:dyDescent="0.35">
      <c r="A81" t="s">
        <v>93</v>
      </c>
      <c r="B81">
        <v>301</v>
      </c>
      <c r="C81">
        <v>302</v>
      </c>
      <c r="D81">
        <v>3.0000000000000001E-3</v>
      </c>
      <c r="E81">
        <v>1.4E-2</v>
      </c>
      <c r="F81">
        <v>0.46100000000000002</v>
      </c>
      <c r="G81">
        <v>175</v>
      </c>
      <c r="H81">
        <v>193</v>
      </c>
      <c r="I81">
        <v>200</v>
      </c>
      <c r="J81">
        <v>0.24</v>
      </c>
      <c r="K81">
        <v>16</v>
      </c>
      <c r="L81">
        <v>0</v>
      </c>
      <c r="M81">
        <v>0</v>
      </c>
      <c r="N81">
        <v>3</v>
      </c>
      <c r="P81" t="str">
        <f t="shared" si="1"/>
        <v>No</v>
      </c>
    </row>
    <row r="82" spans="1:16" x14ac:dyDescent="0.35">
      <c r="A82" t="s">
        <v>94</v>
      </c>
      <c r="B82">
        <v>301</v>
      </c>
      <c r="C82">
        <v>303</v>
      </c>
      <c r="D82">
        <v>5.5E-2</v>
      </c>
      <c r="E82">
        <v>0.21099999999999999</v>
      </c>
      <c r="F82">
        <v>5.7000000000000002E-2</v>
      </c>
      <c r="G82">
        <v>175</v>
      </c>
      <c r="H82">
        <v>208</v>
      </c>
      <c r="I82">
        <v>220</v>
      </c>
      <c r="J82">
        <v>0.51</v>
      </c>
      <c r="K82">
        <v>10</v>
      </c>
      <c r="L82">
        <v>0</v>
      </c>
      <c r="M82">
        <v>2.9</v>
      </c>
      <c r="N82">
        <v>55</v>
      </c>
      <c r="P82" t="str">
        <f t="shared" si="1"/>
        <v>No</v>
      </c>
    </row>
    <row r="83" spans="1:16" x14ac:dyDescent="0.35">
      <c r="A83" t="s">
        <v>95</v>
      </c>
      <c r="B83">
        <v>301</v>
      </c>
      <c r="C83">
        <v>305</v>
      </c>
      <c r="D83">
        <v>2.1999999999999999E-2</v>
      </c>
      <c r="E83">
        <v>8.5000000000000006E-2</v>
      </c>
      <c r="F83">
        <v>2.3E-2</v>
      </c>
      <c r="G83">
        <v>175</v>
      </c>
      <c r="H83">
        <v>208</v>
      </c>
      <c r="I83">
        <v>220</v>
      </c>
      <c r="J83">
        <v>0.33</v>
      </c>
      <c r="K83">
        <v>10</v>
      </c>
      <c r="L83">
        <v>0</v>
      </c>
      <c r="M83">
        <v>1.2</v>
      </c>
      <c r="N83">
        <v>22</v>
      </c>
      <c r="P83" t="str">
        <f t="shared" si="1"/>
        <v>No</v>
      </c>
    </row>
    <row r="84" spans="1:16" x14ac:dyDescent="0.35">
      <c r="A84" t="s">
        <v>96</v>
      </c>
      <c r="B84">
        <v>302</v>
      </c>
      <c r="C84">
        <v>304</v>
      </c>
      <c r="D84">
        <v>3.3000000000000002E-2</v>
      </c>
      <c r="E84">
        <v>0.127</v>
      </c>
      <c r="F84">
        <v>3.4000000000000002E-2</v>
      </c>
      <c r="G84">
        <v>175</v>
      </c>
      <c r="H84">
        <v>208</v>
      </c>
      <c r="I84">
        <v>220</v>
      </c>
      <c r="J84">
        <v>0.39</v>
      </c>
      <c r="K84">
        <v>10</v>
      </c>
      <c r="L84">
        <v>0</v>
      </c>
      <c r="M84">
        <v>1.7</v>
      </c>
      <c r="N84">
        <v>33</v>
      </c>
      <c r="P84" t="str">
        <f t="shared" si="1"/>
        <v>No</v>
      </c>
    </row>
    <row r="85" spans="1:16" x14ac:dyDescent="0.35">
      <c r="A85" t="s">
        <v>97</v>
      </c>
      <c r="B85">
        <v>302</v>
      </c>
      <c r="C85">
        <v>306</v>
      </c>
      <c r="D85">
        <v>0.05</v>
      </c>
      <c r="E85">
        <v>0.192</v>
      </c>
      <c r="F85">
        <v>5.1999999999999998E-2</v>
      </c>
      <c r="G85">
        <v>175</v>
      </c>
      <c r="H85">
        <v>208</v>
      </c>
      <c r="I85">
        <v>220</v>
      </c>
      <c r="J85">
        <v>0.48</v>
      </c>
      <c r="K85">
        <v>10</v>
      </c>
      <c r="L85">
        <v>0</v>
      </c>
      <c r="M85">
        <v>2.6</v>
      </c>
      <c r="N85">
        <v>50</v>
      </c>
      <c r="P85" t="str">
        <f t="shared" si="1"/>
        <v>No</v>
      </c>
    </row>
    <row r="86" spans="1:16" x14ac:dyDescent="0.35">
      <c r="A86" t="s">
        <v>98</v>
      </c>
      <c r="B86">
        <v>303</v>
      </c>
      <c r="C86">
        <v>309</v>
      </c>
      <c r="D86">
        <v>3.1E-2</v>
      </c>
      <c r="E86">
        <v>0.11899999999999999</v>
      </c>
      <c r="F86">
        <v>3.2000000000000001E-2</v>
      </c>
      <c r="G86">
        <v>175</v>
      </c>
      <c r="H86">
        <v>208</v>
      </c>
      <c r="I86">
        <v>220</v>
      </c>
      <c r="J86">
        <v>0.38</v>
      </c>
      <c r="K86">
        <v>10</v>
      </c>
      <c r="L86">
        <v>0</v>
      </c>
      <c r="M86">
        <v>1.6</v>
      </c>
      <c r="N86">
        <v>31</v>
      </c>
      <c r="P86" t="str">
        <f t="shared" si="1"/>
        <v>No</v>
      </c>
    </row>
    <row r="87" spans="1:16" x14ac:dyDescent="0.35">
      <c r="A87" t="s">
        <v>99</v>
      </c>
      <c r="B87">
        <v>303</v>
      </c>
      <c r="C87">
        <v>324</v>
      </c>
      <c r="D87">
        <v>2E-3</v>
      </c>
      <c r="E87">
        <v>8.4000000000000005E-2</v>
      </c>
      <c r="F87">
        <v>0</v>
      </c>
      <c r="G87">
        <v>400</v>
      </c>
      <c r="H87">
        <v>510</v>
      </c>
      <c r="I87">
        <v>600</v>
      </c>
      <c r="J87">
        <v>0.02</v>
      </c>
      <c r="K87">
        <v>768</v>
      </c>
      <c r="L87">
        <v>1.0149999999999999</v>
      </c>
      <c r="M87">
        <v>0</v>
      </c>
      <c r="N87">
        <v>0</v>
      </c>
      <c r="P87" t="str">
        <f t="shared" si="1"/>
        <v>No</v>
      </c>
    </row>
    <row r="88" spans="1:16" x14ac:dyDescent="0.35">
      <c r="A88" t="s">
        <v>100</v>
      </c>
      <c r="B88">
        <v>304</v>
      </c>
      <c r="C88">
        <v>309</v>
      </c>
      <c r="D88">
        <v>2.7E-2</v>
      </c>
      <c r="E88">
        <v>0.104</v>
      </c>
      <c r="F88">
        <v>2.8000000000000001E-2</v>
      </c>
      <c r="G88">
        <v>175</v>
      </c>
      <c r="H88">
        <v>208</v>
      </c>
      <c r="I88">
        <v>220</v>
      </c>
      <c r="J88">
        <v>0.36</v>
      </c>
      <c r="K88">
        <v>10</v>
      </c>
      <c r="L88">
        <v>0</v>
      </c>
      <c r="M88">
        <v>1.4</v>
      </c>
      <c r="N88">
        <v>27</v>
      </c>
      <c r="P88" t="str">
        <f t="shared" si="1"/>
        <v>No</v>
      </c>
    </row>
    <row r="89" spans="1:16" x14ac:dyDescent="0.35">
      <c r="A89" t="s">
        <v>101</v>
      </c>
      <c r="B89">
        <v>305</v>
      </c>
      <c r="C89">
        <v>310</v>
      </c>
      <c r="D89">
        <v>2.3E-2</v>
      </c>
      <c r="E89">
        <v>8.7999999999999995E-2</v>
      </c>
      <c r="F89">
        <v>2.4E-2</v>
      </c>
      <c r="G89">
        <v>175</v>
      </c>
      <c r="H89">
        <v>208</v>
      </c>
      <c r="I89">
        <v>220</v>
      </c>
      <c r="J89">
        <v>0.34</v>
      </c>
      <c r="K89">
        <v>10</v>
      </c>
      <c r="L89">
        <v>0</v>
      </c>
      <c r="M89">
        <v>1.2</v>
      </c>
      <c r="N89">
        <v>23</v>
      </c>
      <c r="P89" t="str">
        <f t="shared" si="1"/>
        <v>No</v>
      </c>
    </row>
    <row r="90" spans="1:16" x14ac:dyDescent="0.35">
      <c r="A90" t="s">
        <v>102</v>
      </c>
      <c r="B90">
        <v>306</v>
      </c>
      <c r="C90">
        <v>310</v>
      </c>
      <c r="D90">
        <v>1.4E-2</v>
      </c>
      <c r="E90">
        <v>6.0999999999999999E-2</v>
      </c>
      <c r="F90">
        <v>2.4590000000000001</v>
      </c>
      <c r="G90">
        <v>175</v>
      </c>
      <c r="H90">
        <v>193</v>
      </c>
      <c r="I90">
        <v>200</v>
      </c>
      <c r="J90">
        <v>0.33</v>
      </c>
      <c r="K90">
        <v>35</v>
      </c>
      <c r="L90">
        <v>0</v>
      </c>
      <c r="M90">
        <v>0</v>
      </c>
      <c r="N90">
        <v>16</v>
      </c>
      <c r="P90" t="str">
        <f t="shared" si="1"/>
        <v>No</v>
      </c>
    </row>
    <row r="91" spans="1:16" x14ac:dyDescent="0.35">
      <c r="A91" t="s">
        <v>103</v>
      </c>
      <c r="B91">
        <v>307</v>
      </c>
      <c r="C91">
        <v>308</v>
      </c>
      <c r="D91">
        <v>1.6E-2</v>
      </c>
      <c r="E91">
        <v>6.0999999999999999E-2</v>
      </c>
      <c r="F91">
        <v>1.7000000000000001E-2</v>
      </c>
      <c r="G91">
        <v>175</v>
      </c>
      <c r="H91">
        <v>208</v>
      </c>
      <c r="I91">
        <v>220</v>
      </c>
      <c r="J91">
        <v>0.3</v>
      </c>
      <c r="K91">
        <v>10</v>
      </c>
      <c r="L91">
        <v>0</v>
      </c>
      <c r="M91">
        <v>0.8</v>
      </c>
      <c r="N91">
        <v>16</v>
      </c>
      <c r="P91" t="str">
        <f t="shared" si="1"/>
        <v>No</v>
      </c>
    </row>
    <row r="92" spans="1:16" x14ac:dyDescent="0.35">
      <c r="A92" t="s">
        <v>104</v>
      </c>
      <c r="B92">
        <v>308</v>
      </c>
      <c r="C92">
        <v>309</v>
      </c>
      <c r="D92">
        <v>4.2999999999999997E-2</v>
      </c>
      <c r="E92">
        <v>0.16500000000000001</v>
      </c>
      <c r="F92">
        <v>4.4999999999999998E-2</v>
      </c>
      <c r="G92">
        <v>175</v>
      </c>
      <c r="H92">
        <v>208</v>
      </c>
      <c r="I92">
        <v>220</v>
      </c>
      <c r="J92">
        <v>0.44</v>
      </c>
      <c r="K92">
        <v>10</v>
      </c>
      <c r="L92">
        <v>0</v>
      </c>
      <c r="M92">
        <v>2.2999999999999998</v>
      </c>
      <c r="N92">
        <v>43</v>
      </c>
      <c r="P92" t="str">
        <f t="shared" si="1"/>
        <v>No</v>
      </c>
    </row>
    <row r="93" spans="1:16" x14ac:dyDescent="0.35">
      <c r="A93" t="s">
        <v>105</v>
      </c>
      <c r="B93">
        <v>308</v>
      </c>
      <c r="C93">
        <v>310</v>
      </c>
      <c r="D93">
        <v>4.2999999999999997E-2</v>
      </c>
      <c r="E93">
        <v>0.16500000000000001</v>
      </c>
      <c r="F93">
        <v>4.4999999999999998E-2</v>
      </c>
      <c r="G93">
        <v>175</v>
      </c>
      <c r="H93">
        <v>208</v>
      </c>
      <c r="I93">
        <v>220</v>
      </c>
      <c r="J93">
        <v>0.44</v>
      </c>
      <c r="K93">
        <v>10</v>
      </c>
      <c r="L93">
        <v>0</v>
      </c>
      <c r="M93">
        <v>2.2999999999999998</v>
      </c>
      <c r="N93">
        <v>43</v>
      </c>
      <c r="P93" t="str">
        <f t="shared" si="1"/>
        <v>No</v>
      </c>
    </row>
    <row r="94" spans="1:16" x14ac:dyDescent="0.35">
      <c r="A94" t="s">
        <v>106</v>
      </c>
      <c r="B94">
        <v>309</v>
      </c>
      <c r="C94">
        <v>311</v>
      </c>
      <c r="D94">
        <v>2E-3</v>
      </c>
      <c r="E94">
        <v>8.4000000000000005E-2</v>
      </c>
      <c r="F94">
        <v>0</v>
      </c>
      <c r="G94">
        <v>400</v>
      </c>
      <c r="H94">
        <v>510</v>
      </c>
      <c r="I94">
        <v>600</v>
      </c>
      <c r="J94">
        <v>0.02</v>
      </c>
      <c r="K94">
        <v>768</v>
      </c>
      <c r="L94">
        <v>1.03</v>
      </c>
      <c r="M94">
        <v>0</v>
      </c>
      <c r="N94">
        <v>0</v>
      </c>
      <c r="P94" t="str">
        <f t="shared" si="1"/>
        <v>No</v>
      </c>
    </row>
    <row r="95" spans="1:16" x14ac:dyDescent="0.35">
      <c r="A95" t="s">
        <v>107</v>
      </c>
      <c r="B95">
        <v>309</v>
      </c>
      <c r="C95">
        <v>312</v>
      </c>
      <c r="D95">
        <v>2E-3</v>
      </c>
      <c r="E95">
        <v>8.4000000000000005E-2</v>
      </c>
      <c r="F95">
        <v>0</v>
      </c>
      <c r="G95">
        <v>400</v>
      </c>
      <c r="H95">
        <v>510</v>
      </c>
      <c r="I95">
        <v>600</v>
      </c>
      <c r="J95">
        <v>0.02</v>
      </c>
      <c r="K95">
        <v>768</v>
      </c>
      <c r="L95">
        <v>1.03</v>
      </c>
      <c r="M95">
        <v>0</v>
      </c>
      <c r="N95">
        <v>0</v>
      </c>
      <c r="P95" t="str">
        <f t="shared" si="1"/>
        <v>No</v>
      </c>
    </row>
    <row r="96" spans="1:16" x14ac:dyDescent="0.35">
      <c r="A96" t="s">
        <v>108</v>
      </c>
      <c r="B96">
        <v>310</v>
      </c>
      <c r="C96">
        <v>311</v>
      </c>
      <c r="D96">
        <v>2E-3</v>
      </c>
      <c r="E96">
        <v>8.4000000000000005E-2</v>
      </c>
      <c r="F96">
        <v>0</v>
      </c>
      <c r="G96">
        <v>400</v>
      </c>
      <c r="H96">
        <v>510</v>
      </c>
      <c r="I96">
        <v>600</v>
      </c>
      <c r="J96">
        <v>0.02</v>
      </c>
      <c r="K96">
        <v>768</v>
      </c>
      <c r="L96">
        <v>1.0149999999999999</v>
      </c>
      <c r="M96">
        <v>0</v>
      </c>
      <c r="N96">
        <v>0</v>
      </c>
      <c r="P96" t="str">
        <f t="shared" si="1"/>
        <v>No</v>
      </c>
    </row>
    <row r="97" spans="1:16" x14ac:dyDescent="0.35">
      <c r="A97" t="s">
        <v>109</v>
      </c>
      <c r="B97">
        <v>310</v>
      </c>
      <c r="C97">
        <v>312</v>
      </c>
      <c r="D97">
        <v>2E-3</v>
      </c>
      <c r="E97">
        <v>8.4000000000000005E-2</v>
      </c>
      <c r="F97">
        <v>0</v>
      </c>
      <c r="G97">
        <v>400</v>
      </c>
      <c r="H97">
        <v>510</v>
      </c>
      <c r="I97">
        <v>600</v>
      </c>
      <c r="J97">
        <v>0.02</v>
      </c>
      <c r="K97">
        <v>768</v>
      </c>
      <c r="L97">
        <v>1.0149999999999999</v>
      </c>
      <c r="M97">
        <v>0</v>
      </c>
      <c r="N97">
        <v>0</v>
      </c>
      <c r="P97" t="str">
        <f t="shared" si="1"/>
        <v>No</v>
      </c>
    </row>
    <row r="98" spans="1:16" x14ac:dyDescent="0.35">
      <c r="A98" t="s">
        <v>110</v>
      </c>
      <c r="B98">
        <v>311</v>
      </c>
      <c r="C98">
        <v>313</v>
      </c>
      <c r="D98">
        <v>6.0000000000000001E-3</v>
      </c>
      <c r="E98">
        <v>4.8000000000000001E-2</v>
      </c>
      <c r="F98">
        <v>0.1</v>
      </c>
      <c r="G98">
        <v>500</v>
      </c>
      <c r="H98">
        <v>600</v>
      </c>
      <c r="I98">
        <v>625</v>
      </c>
      <c r="J98">
        <v>0.4</v>
      </c>
      <c r="K98">
        <v>11</v>
      </c>
      <c r="L98">
        <v>0</v>
      </c>
      <c r="M98">
        <v>0.8</v>
      </c>
      <c r="N98">
        <v>33</v>
      </c>
      <c r="P98" t="str">
        <f t="shared" si="1"/>
        <v>No</v>
      </c>
    </row>
    <row r="99" spans="1:16" x14ac:dyDescent="0.35">
      <c r="A99" t="s">
        <v>111</v>
      </c>
      <c r="B99">
        <v>311</v>
      </c>
      <c r="C99">
        <v>314</v>
      </c>
      <c r="D99">
        <v>5.0000000000000001E-3</v>
      </c>
      <c r="E99">
        <v>4.2000000000000003E-2</v>
      </c>
      <c r="F99">
        <v>8.7999999999999995E-2</v>
      </c>
      <c r="G99">
        <v>500</v>
      </c>
      <c r="H99">
        <v>600</v>
      </c>
      <c r="I99">
        <v>625</v>
      </c>
      <c r="J99">
        <v>0.39</v>
      </c>
      <c r="K99">
        <v>11</v>
      </c>
      <c r="L99">
        <v>0</v>
      </c>
      <c r="M99">
        <v>0.7</v>
      </c>
      <c r="N99">
        <v>29</v>
      </c>
      <c r="P99" t="str">
        <f t="shared" si="1"/>
        <v>No</v>
      </c>
    </row>
    <row r="100" spans="1:16" x14ac:dyDescent="0.35">
      <c r="A100" t="s">
        <v>112</v>
      </c>
      <c r="B100">
        <v>312</v>
      </c>
      <c r="C100">
        <v>313</v>
      </c>
      <c r="D100">
        <v>6.0000000000000001E-3</v>
      </c>
      <c r="E100">
        <v>4.8000000000000001E-2</v>
      </c>
      <c r="F100">
        <v>0.1</v>
      </c>
      <c r="G100">
        <v>500</v>
      </c>
      <c r="H100">
        <v>600</v>
      </c>
      <c r="I100">
        <v>625</v>
      </c>
      <c r="J100">
        <v>0.4</v>
      </c>
      <c r="K100">
        <v>11</v>
      </c>
      <c r="L100">
        <v>0</v>
      </c>
      <c r="M100">
        <v>0.8</v>
      </c>
      <c r="N100">
        <v>33</v>
      </c>
      <c r="P100" t="str">
        <f t="shared" si="1"/>
        <v>No</v>
      </c>
    </row>
    <row r="101" spans="1:16" x14ac:dyDescent="0.35">
      <c r="A101" t="s">
        <v>113</v>
      </c>
      <c r="B101">
        <v>312</v>
      </c>
      <c r="C101">
        <v>323</v>
      </c>
      <c r="D101">
        <v>1.2E-2</v>
      </c>
      <c r="E101">
        <v>9.7000000000000003E-2</v>
      </c>
      <c r="F101">
        <v>0.20300000000000001</v>
      </c>
      <c r="G101">
        <v>500</v>
      </c>
      <c r="H101">
        <v>600</v>
      </c>
      <c r="I101">
        <v>625</v>
      </c>
      <c r="J101">
        <v>0.52</v>
      </c>
      <c r="K101">
        <v>11</v>
      </c>
      <c r="L101">
        <v>0</v>
      </c>
      <c r="M101">
        <v>1.6</v>
      </c>
      <c r="N101">
        <v>67</v>
      </c>
      <c r="P101" t="str">
        <f t="shared" si="1"/>
        <v>No</v>
      </c>
    </row>
    <row r="102" spans="1:16" x14ac:dyDescent="0.35">
      <c r="A102" t="s">
        <v>114</v>
      </c>
      <c r="B102">
        <v>313</v>
      </c>
      <c r="C102">
        <v>323</v>
      </c>
      <c r="D102">
        <v>1.0999999999999999E-2</v>
      </c>
      <c r="E102">
        <v>8.6999999999999994E-2</v>
      </c>
      <c r="F102">
        <v>0.182</v>
      </c>
      <c r="G102">
        <v>500</v>
      </c>
      <c r="H102">
        <v>600</v>
      </c>
      <c r="I102">
        <v>625</v>
      </c>
      <c r="J102">
        <v>0.49</v>
      </c>
      <c r="K102">
        <v>11</v>
      </c>
      <c r="L102">
        <v>0</v>
      </c>
      <c r="M102">
        <v>1.5</v>
      </c>
      <c r="N102">
        <v>60</v>
      </c>
      <c r="P102" t="str">
        <f t="shared" si="1"/>
        <v>No</v>
      </c>
    </row>
    <row r="103" spans="1:16" x14ac:dyDescent="0.35">
      <c r="A103" t="s">
        <v>115</v>
      </c>
      <c r="B103">
        <v>314</v>
      </c>
      <c r="C103">
        <v>316</v>
      </c>
      <c r="D103">
        <v>5.0000000000000001E-3</v>
      </c>
      <c r="E103">
        <v>5.8999999999999997E-2</v>
      </c>
      <c r="F103">
        <v>8.2000000000000003E-2</v>
      </c>
      <c r="G103">
        <v>500</v>
      </c>
      <c r="H103">
        <v>600</v>
      </c>
      <c r="I103">
        <v>625</v>
      </c>
      <c r="J103">
        <v>0.38</v>
      </c>
      <c r="K103">
        <v>11</v>
      </c>
      <c r="L103">
        <v>0</v>
      </c>
      <c r="M103">
        <v>0.7</v>
      </c>
      <c r="N103">
        <v>27</v>
      </c>
      <c r="P103" t="str">
        <f t="shared" si="1"/>
        <v>No</v>
      </c>
    </row>
    <row r="104" spans="1:16" x14ac:dyDescent="0.35">
      <c r="A104" t="s">
        <v>116</v>
      </c>
      <c r="B104">
        <v>315</v>
      </c>
      <c r="C104">
        <v>316</v>
      </c>
      <c r="D104">
        <v>2E-3</v>
      </c>
      <c r="E104">
        <v>1.7000000000000001E-2</v>
      </c>
      <c r="F104">
        <v>3.5999999999999997E-2</v>
      </c>
      <c r="G104">
        <v>500</v>
      </c>
      <c r="H104">
        <v>600</v>
      </c>
      <c r="I104">
        <v>625</v>
      </c>
      <c r="J104">
        <v>0.33</v>
      </c>
      <c r="K104">
        <v>11</v>
      </c>
      <c r="L104">
        <v>0</v>
      </c>
      <c r="M104">
        <v>0.3</v>
      </c>
      <c r="N104">
        <v>12</v>
      </c>
      <c r="P104" t="str">
        <f t="shared" si="1"/>
        <v>No</v>
      </c>
    </row>
    <row r="105" spans="1:16" x14ac:dyDescent="0.35">
      <c r="A105" t="s">
        <v>117</v>
      </c>
      <c r="B105">
        <v>315</v>
      </c>
      <c r="C105">
        <v>321</v>
      </c>
      <c r="D105">
        <v>6.0000000000000001E-3</v>
      </c>
      <c r="E105">
        <v>4.9000000000000002E-2</v>
      </c>
      <c r="F105">
        <v>0.10299999999999999</v>
      </c>
      <c r="G105">
        <v>500</v>
      </c>
      <c r="H105">
        <v>600</v>
      </c>
      <c r="I105">
        <v>625</v>
      </c>
      <c r="J105">
        <v>0.41</v>
      </c>
      <c r="K105">
        <v>11</v>
      </c>
      <c r="L105">
        <v>0</v>
      </c>
      <c r="M105">
        <v>0.8</v>
      </c>
      <c r="N105">
        <v>34</v>
      </c>
      <c r="P105" t="str">
        <f t="shared" si="1"/>
        <v>No</v>
      </c>
    </row>
    <row r="106" spans="1:16" x14ac:dyDescent="0.35">
      <c r="A106" t="s">
        <v>118</v>
      </c>
      <c r="B106">
        <v>315</v>
      </c>
      <c r="C106">
        <v>321</v>
      </c>
      <c r="D106">
        <v>6.0000000000000001E-3</v>
      </c>
      <c r="E106">
        <v>4.9000000000000002E-2</v>
      </c>
      <c r="F106">
        <v>0.10299999999999999</v>
      </c>
      <c r="G106">
        <v>500</v>
      </c>
      <c r="H106">
        <v>600</v>
      </c>
      <c r="I106">
        <v>625</v>
      </c>
      <c r="J106">
        <v>0.41</v>
      </c>
      <c r="K106">
        <v>11</v>
      </c>
      <c r="L106">
        <v>0</v>
      </c>
      <c r="M106">
        <v>0.8</v>
      </c>
      <c r="N106">
        <v>34</v>
      </c>
      <c r="P106" t="str">
        <f t="shared" si="1"/>
        <v>No</v>
      </c>
    </row>
    <row r="107" spans="1:16" x14ac:dyDescent="0.35">
      <c r="A107" t="s">
        <v>119</v>
      </c>
      <c r="B107">
        <v>315</v>
      </c>
      <c r="C107">
        <v>324</v>
      </c>
      <c r="D107">
        <v>7.0000000000000001E-3</v>
      </c>
      <c r="E107">
        <v>5.1999999999999998E-2</v>
      </c>
      <c r="F107">
        <v>0.109</v>
      </c>
      <c r="G107">
        <v>500</v>
      </c>
      <c r="H107">
        <v>600</v>
      </c>
      <c r="I107">
        <v>625</v>
      </c>
      <c r="J107">
        <v>0.41</v>
      </c>
      <c r="K107">
        <v>11</v>
      </c>
      <c r="L107">
        <v>0</v>
      </c>
      <c r="M107">
        <v>0.9</v>
      </c>
      <c r="N107">
        <v>36</v>
      </c>
      <c r="P107" t="str">
        <f t="shared" si="1"/>
        <v>No</v>
      </c>
    </row>
    <row r="108" spans="1:16" x14ac:dyDescent="0.35">
      <c r="A108" t="s">
        <v>120</v>
      </c>
      <c r="B108">
        <v>316</v>
      </c>
      <c r="C108">
        <v>317</v>
      </c>
      <c r="D108">
        <v>3.0000000000000001E-3</v>
      </c>
      <c r="E108">
        <v>2.5999999999999999E-2</v>
      </c>
      <c r="F108">
        <v>5.5E-2</v>
      </c>
      <c r="G108">
        <v>500</v>
      </c>
      <c r="H108">
        <v>600</v>
      </c>
      <c r="I108">
        <v>625</v>
      </c>
      <c r="J108">
        <v>0.35</v>
      </c>
      <c r="K108">
        <v>11</v>
      </c>
      <c r="L108">
        <v>0</v>
      </c>
      <c r="M108">
        <v>0.4</v>
      </c>
      <c r="N108">
        <v>18</v>
      </c>
      <c r="P108" t="str">
        <f t="shared" si="1"/>
        <v>No</v>
      </c>
    </row>
    <row r="109" spans="1:16" x14ac:dyDescent="0.35">
      <c r="A109" t="s">
        <v>121</v>
      </c>
      <c r="B109">
        <v>316</v>
      </c>
      <c r="C109">
        <v>319</v>
      </c>
      <c r="D109">
        <v>3.0000000000000001E-3</v>
      </c>
      <c r="E109">
        <v>2.3E-2</v>
      </c>
      <c r="F109">
        <v>4.9000000000000002E-2</v>
      </c>
      <c r="G109">
        <v>500</v>
      </c>
      <c r="H109">
        <v>600</v>
      </c>
      <c r="I109">
        <v>625</v>
      </c>
      <c r="J109">
        <v>0.34</v>
      </c>
      <c r="K109">
        <v>11</v>
      </c>
      <c r="L109">
        <v>0</v>
      </c>
      <c r="M109">
        <v>0.4</v>
      </c>
      <c r="N109">
        <v>16</v>
      </c>
      <c r="P109" t="str">
        <f t="shared" si="1"/>
        <v>No</v>
      </c>
    </row>
    <row r="110" spans="1:16" x14ac:dyDescent="0.35">
      <c r="A110" t="s">
        <v>122</v>
      </c>
      <c r="B110">
        <v>317</v>
      </c>
      <c r="C110">
        <v>318</v>
      </c>
      <c r="D110">
        <v>2E-3</v>
      </c>
      <c r="E110">
        <v>1.4E-2</v>
      </c>
      <c r="F110">
        <v>0.03</v>
      </c>
      <c r="G110">
        <v>500</v>
      </c>
      <c r="H110">
        <v>600</v>
      </c>
      <c r="I110">
        <v>625</v>
      </c>
      <c r="J110">
        <v>0.32</v>
      </c>
      <c r="K110">
        <v>11</v>
      </c>
      <c r="L110">
        <v>0</v>
      </c>
      <c r="M110">
        <v>0.2</v>
      </c>
      <c r="N110">
        <v>10</v>
      </c>
      <c r="P110" t="str">
        <f t="shared" si="1"/>
        <v>No</v>
      </c>
    </row>
    <row r="111" spans="1:16" x14ac:dyDescent="0.35">
      <c r="A111" t="s">
        <v>123</v>
      </c>
      <c r="B111">
        <v>317</v>
      </c>
      <c r="C111">
        <v>322</v>
      </c>
      <c r="D111">
        <v>1.4E-2</v>
      </c>
      <c r="E111">
        <v>0.105</v>
      </c>
      <c r="F111">
        <v>0.221</v>
      </c>
      <c r="G111">
        <v>500</v>
      </c>
      <c r="H111">
        <v>600</v>
      </c>
      <c r="I111">
        <v>625</v>
      </c>
      <c r="J111">
        <v>0.54</v>
      </c>
      <c r="K111">
        <v>11</v>
      </c>
      <c r="L111">
        <v>0</v>
      </c>
      <c r="M111">
        <v>1.8</v>
      </c>
      <c r="N111">
        <v>73</v>
      </c>
      <c r="P111" t="str">
        <f t="shared" si="1"/>
        <v>No</v>
      </c>
    </row>
    <row r="112" spans="1:16" x14ac:dyDescent="0.35">
      <c r="A112" t="s">
        <v>124</v>
      </c>
      <c r="B112">
        <v>318</v>
      </c>
      <c r="C112">
        <v>321</v>
      </c>
      <c r="D112">
        <v>3.0000000000000001E-3</v>
      </c>
      <c r="E112">
        <v>2.5999999999999999E-2</v>
      </c>
      <c r="F112">
        <v>5.5E-2</v>
      </c>
      <c r="G112">
        <v>500</v>
      </c>
      <c r="H112">
        <v>600</v>
      </c>
      <c r="I112">
        <v>625</v>
      </c>
      <c r="J112">
        <v>0.35</v>
      </c>
      <c r="K112">
        <v>11</v>
      </c>
      <c r="L112">
        <v>0</v>
      </c>
      <c r="M112">
        <v>0.4</v>
      </c>
      <c r="N112">
        <v>18</v>
      </c>
      <c r="P112" t="str">
        <f t="shared" si="1"/>
        <v>No</v>
      </c>
    </row>
    <row r="113" spans="1:16" x14ac:dyDescent="0.35">
      <c r="A113" t="s">
        <v>125</v>
      </c>
      <c r="B113">
        <v>318</v>
      </c>
      <c r="C113">
        <v>321</v>
      </c>
      <c r="D113">
        <v>3.0000000000000001E-3</v>
      </c>
      <c r="E113">
        <v>2.5999999999999999E-2</v>
      </c>
      <c r="F113">
        <v>5.5E-2</v>
      </c>
      <c r="G113">
        <v>500</v>
      </c>
      <c r="H113">
        <v>600</v>
      </c>
      <c r="I113">
        <v>625</v>
      </c>
      <c r="J113">
        <v>0.35</v>
      </c>
      <c r="K113">
        <v>11</v>
      </c>
      <c r="L113">
        <v>0</v>
      </c>
      <c r="M113">
        <v>0.4</v>
      </c>
      <c r="N113">
        <v>18</v>
      </c>
      <c r="P113" t="str">
        <f t="shared" si="1"/>
        <v>No</v>
      </c>
    </row>
    <row r="114" spans="1:16" x14ac:dyDescent="0.35">
      <c r="A114" t="s">
        <v>126</v>
      </c>
      <c r="B114">
        <v>319</v>
      </c>
      <c r="C114">
        <v>320</v>
      </c>
      <c r="D114">
        <v>5.0000000000000001E-3</v>
      </c>
      <c r="E114">
        <v>0.04</v>
      </c>
      <c r="F114">
        <v>8.3000000000000004E-2</v>
      </c>
      <c r="G114">
        <v>500</v>
      </c>
      <c r="H114">
        <v>600</v>
      </c>
      <c r="I114">
        <v>625</v>
      </c>
      <c r="J114">
        <v>0.38</v>
      </c>
      <c r="K114">
        <v>11</v>
      </c>
      <c r="L114">
        <v>0</v>
      </c>
      <c r="M114">
        <v>0.7</v>
      </c>
      <c r="N114">
        <v>27.5</v>
      </c>
      <c r="P114" t="str">
        <f t="shared" si="1"/>
        <v>No</v>
      </c>
    </row>
    <row r="115" spans="1:16" x14ac:dyDescent="0.35">
      <c r="A115" t="s">
        <v>127</v>
      </c>
      <c r="B115">
        <v>319</v>
      </c>
      <c r="C115">
        <v>320</v>
      </c>
      <c r="D115">
        <v>5.0000000000000001E-3</v>
      </c>
      <c r="E115">
        <v>0.04</v>
      </c>
      <c r="F115">
        <v>8.3000000000000004E-2</v>
      </c>
      <c r="G115">
        <v>500</v>
      </c>
      <c r="H115">
        <v>600</v>
      </c>
      <c r="I115">
        <v>625</v>
      </c>
      <c r="J115">
        <v>0.38</v>
      </c>
      <c r="K115">
        <v>11</v>
      </c>
      <c r="L115">
        <v>0</v>
      </c>
      <c r="M115">
        <v>0.7</v>
      </c>
      <c r="N115">
        <v>27.5</v>
      </c>
      <c r="P115" t="str">
        <f t="shared" si="1"/>
        <v>No</v>
      </c>
    </row>
    <row r="116" spans="1:16" x14ac:dyDescent="0.35">
      <c r="A116" t="s">
        <v>128</v>
      </c>
      <c r="B116">
        <v>320</v>
      </c>
      <c r="C116">
        <v>323</v>
      </c>
      <c r="D116">
        <v>3.0000000000000001E-3</v>
      </c>
      <c r="E116">
        <v>2.1999999999999999E-2</v>
      </c>
      <c r="F116">
        <v>4.5999999999999999E-2</v>
      </c>
      <c r="G116">
        <v>500</v>
      </c>
      <c r="H116">
        <v>600</v>
      </c>
      <c r="I116">
        <v>625</v>
      </c>
      <c r="J116">
        <v>0.34</v>
      </c>
      <c r="K116">
        <v>11</v>
      </c>
      <c r="L116">
        <v>0</v>
      </c>
      <c r="M116">
        <v>0.4</v>
      </c>
      <c r="N116">
        <v>15</v>
      </c>
      <c r="P116" t="str">
        <f t="shared" si="1"/>
        <v>No</v>
      </c>
    </row>
    <row r="117" spans="1:16" x14ac:dyDescent="0.35">
      <c r="A117" t="s">
        <v>129</v>
      </c>
      <c r="B117">
        <v>320</v>
      </c>
      <c r="C117">
        <v>323</v>
      </c>
      <c r="D117">
        <v>3.0000000000000001E-3</v>
      </c>
      <c r="E117">
        <v>2.1999999999999999E-2</v>
      </c>
      <c r="F117">
        <v>4.5999999999999999E-2</v>
      </c>
      <c r="G117">
        <v>500</v>
      </c>
      <c r="H117">
        <v>600</v>
      </c>
      <c r="I117">
        <v>625</v>
      </c>
      <c r="J117">
        <v>0.34</v>
      </c>
      <c r="K117">
        <v>11</v>
      </c>
      <c r="L117">
        <v>0</v>
      </c>
      <c r="M117">
        <v>0.4</v>
      </c>
      <c r="N117">
        <v>15</v>
      </c>
      <c r="P117" t="str">
        <f t="shared" si="1"/>
        <v>No</v>
      </c>
    </row>
    <row r="118" spans="1:16" x14ac:dyDescent="0.35">
      <c r="A118" t="s">
        <v>130</v>
      </c>
      <c r="B118">
        <v>321</v>
      </c>
      <c r="C118">
        <v>322</v>
      </c>
      <c r="D118">
        <v>8.9999999999999993E-3</v>
      </c>
      <c r="E118">
        <v>6.8000000000000005E-2</v>
      </c>
      <c r="F118">
        <v>0.14199999999999999</v>
      </c>
      <c r="G118">
        <v>500</v>
      </c>
      <c r="H118">
        <v>600</v>
      </c>
      <c r="I118">
        <v>625</v>
      </c>
      <c r="J118">
        <v>0.45</v>
      </c>
      <c r="K118">
        <v>11</v>
      </c>
      <c r="L118">
        <v>0</v>
      </c>
      <c r="M118">
        <v>1.2</v>
      </c>
      <c r="N118">
        <v>47</v>
      </c>
      <c r="P118" t="str">
        <f t="shared" si="1"/>
        <v>No</v>
      </c>
    </row>
    <row r="119" spans="1:16" s="3" customFormat="1" x14ac:dyDescent="0.35">
      <c r="A119" s="3" t="s">
        <v>131</v>
      </c>
      <c r="B119" s="3">
        <v>325</v>
      </c>
      <c r="C119" s="3">
        <v>121</v>
      </c>
      <c r="D119" s="3">
        <v>1.2E-2</v>
      </c>
      <c r="E119" s="3">
        <v>9.7000000000000003E-2</v>
      </c>
      <c r="F119" s="3">
        <v>0.20300000000000001</v>
      </c>
      <c r="G119" s="3">
        <v>500</v>
      </c>
      <c r="H119" s="3">
        <v>600</v>
      </c>
      <c r="I119" s="3">
        <v>625</v>
      </c>
      <c r="J119" s="3">
        <v>0.52</v>
      </c>
      <c r="K119" s="3">
        <v>11</v>
      </c>
      <c r="L119" s="3">
        <v>0</v>
      </c>
      <c r="M119" s="3">
        <v>1.6</v>
      </c>
      <c r="N119" s="3">
        <v>67</v>
      </c>
      <c r="P119" t="str">
        <f t="shared" si="1"/>
        <v>Yes</v>
      </c>
    </row>
    <row r="120" spans="1:16" s="3" customFormat="1" x14ac:dyDescent="0.35">
      <c r="A120" s="3" t="s">
        <v>132</v>
      </c>
      <c r="B120" s="3">
        <v>318</v>
      </c>
      <c r="C120" s="3">
        <v>223</v>
      </c>
      <c r="D120" s="3">
        <v>1.2999999999999999E-2</v>
      </c>
      <c r="E120" s="3">
        <v>0.104</v>
      </c>
      <c r="F120" s="3">
        <v>0.218</v>
      </c>
      <c r="G120" s="3">
        <v>500</v>
      </c>
      <c r="H120" s="3">
        <v>600</v>
      </c>
      <c r="I120" s="3">
        <v>625</v>
      </c>
      <c r="J120" s="3">
        <v>0.53</v>
      </c>
      <c r="K120" s="3">
        <v>11</v>
      </c>
      <c r="L120" s="3">
        <v>0</v>
      </c>
      <c r="M120" s="3">
        <v>1.8</v>
      </c>
      <c r="N120" s="3">
        <v>72</v>
      </c>
      <c r="P120" t="str">
        <f t="shared" si="1"/>
        <v>Yes</v>
      </c>
    </row>
    <row r="121" spans="1:16" x14ac:dyDescent="0.35">
      <c r="A121" t="s">
        <v>133</v>
      </c>
      <c r="B121">
        <v>323</v>
      </c>
      <c r="C121">
        <v>325</v>
      </c>
      <c r="D121">
        <v>0</v>
      </c>
      <c r="E121">
        <v>8.9999999999999993E-3</v>
      </c>
      <c r="F121">
        <v>0</v>
      </c>
      <c r="G121">
        <v>722</v>
      </c>
      <c r="H121">
        <v>893</v>
      </c>
      <c r="I121">
        <v>893</v>
      </c>
      <c r="J121">
        <v>0.02</v>
      </c>
      <c r="K121">
        <v>768</v>
      </c>
      <c r="L121">
        <v>1</v>
      </c>
      <c r="M121">
        <v>0</v>
      </c>
      <c r="N121">
        <v>0</v>
      </c>
      <c r="P121" t="str">
        <f t="shared" si="1"/>
        <v>No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5"/>
  <sheetViews>
    <sheetView workbookViewId="0">
      <selection sqref="A1:E1"/>
    </sheetView>
  </sheetViews>
  <sheetFormatPr defaultRowHeight="14.5" x14ac:dyDescent="0.35"/>
  <cols>
    <col min="1" max="1" width="28" bestFit="1" customWidth="1"/>
    <col min="2" max="2" width="16.81640625" bestFit="1" customWidth="1"/>
    <col min="3" max="3" width="24.81640625" customWidth="1"/>
    <col min="4" max="4" width="22.453125" bestFit="1" customWidth="1"/>
    <col min="5" max="5" width="13" customWidth="1"/>
    <col min="7" max="7" width="28" bestFit="1" customWidth="1"/>
    <col min="8" max="8" width="7.81640625" bestFit="1" customWidth="1"/>
    <col min="9" max="9" width="8.81640625" bestFit="1" customWidth="1"/>
    <col min="10" max="10" width="10.81640625" bestFit="1" customWidth="1"/>
    <col min="11" max="11" width="22.453125" bestFit="1" customWidth="1"/>
  </cols>
  <sheetData>
    <row r="1" spans="1:5" x14ac:dyDescent="0.35">
      <c r="A1" t="s">
        <v>134</v>
      </c>
      <c r="B1" t="s">
        <v>135</v>
      </c>
      <c r="C1" t="s">
        <v>136</v>
      </c>
      <c r="D1" t="s">
        <v>462</v>
      </c>
      <c r="E1" t="s">
        <v>463</v>
      </c>
    </row>
    <row r="2" spans="1:5" x14ac:dyDescent="0.35">
      <c r="A2" t="s">
        <v>395</v>
      </c>
      <c r="B2" t="s">
        <v>454</v>
      </c>
      <c r="C2" t="s">
        <v>332</v>
      </c>
      <c r="D2" t="s">
        <v>393</v>
      </c>
      <c r="E2">
        <v>100</v>
      </c>
    </row>
    <row r="3" spans="1:5" x14ac:dyDescent="0.35">
      <c r="A3" t="s">
        <v>396</v>
      </c>
      <c r="B3" t="s">
        <v>454</v>
      </c>
      <c r="C3" t="s">
        <v>332</v>
      </c>
      <c r="D3" t="s">
        <v>393</v>
      </c>
      <c r="E3">
        <v>100</v>
      </c>
    </row>
    <row r="4" spans="1:5" x14ac:dyDescent="0.35">
      <c r="A4" t="s">
        <v>395</v>
      </c>
      <c r="B4" t="s">
        <v>454</v>
      </c>
      <c r="C4" t="s">
        <v>378</v>
      </c>
      <c r="D4" t="s">
        <v>393</v>
      </c>
      <c r="E4">
        <v>100</v>
      </c>
    </row>
    <row r="5" spans="1:5" x14ac:dyDescent="0.35">
      <c r="A5" t="s">
        <v>396</v>
      </c>
      <c r="B5" t="s">
        <v>454</v>
      </c>
      <c r="C5" t="s">
        <v>378</v>
      </c>
      <c r="D5" t="s">
        <v>393</v>
      </c>
      <c r="E5">
        <v>100</v>
      </c>
    </row>
    <row r="6" spans="1:5" x14ac:dyDescent="0.35">
      <c r="A6" t="s">
        <v>395</v>
      </c>
      <c r="B6" s="1" t="s">
        <v>14</v>
      </c>
      <c r="C6" t="s">
        <v>320</v>
      </c>
      <c r="D6" t="s">
        <v>393</v>
      </c>
      <c r="E6">
        <v>175</v>
      </c>
    </row>
    <row r="7" spans="1:5" x14ac:dyDescent="0.35">
      <c r="A7" t="s">
        <v>395</v>
      </c>
      <c r="B7" s="1" t="s">
        <v>15</v>
      </c>
      <c r="C7" t="s">
        <v>320</v>
      </c>
      <c r="D7" t="s">
        <v>393</v>
      </c>
      <c r="E7">
        <v>175</v>
      </c>
    </row>
    <row r="8" spans="1:5" x14ac:dyDescent="0.35">
      <c r="A8" t="s">
        <v>395</v>
      </c>
      <c r="B8" s="1" t="s">
        <v>16</v>
      </c>
      <c r="C8" t="s">
        <v>320</v>
      </c>
      <c r="D8" t="s">
        <v>393</v>
      </c>
      <c r="E8">
        <v>175</v>
      </c>
    </row>
    <row r="9" spans="1:5" x14ac:dyDescent="0.35">
      <c r="A9" t="s">
        <v>395</v>
      </c>
      <c r="B9" s="1" t="s">
        <v>17</v>
      </c>
      <c r="C9" t="s">
        <v>321</v>
      </c>
      <c r="D9" t="s">
        <v>393</v>
      </c>
      <c r="E9">
        <v>175</v>
      </c>
    </row>
    <row r="10" spans="1:5" x14ac:dyDescent="0.35">
      <c r="A10" t="s">
        <v>395</v>
      </c>
      <c r="B10" s="1" t="s">
        <v>18</v>
      </c>
      <c r="C10" t="s">
        <v>321</v>
      </c>
      <c r="D10" t="s">
        <v>393</v>
      </c>
      <c r="E10">
        <v>175</v>
      </c>
    </row>
    <row r="11" spans="1:5" x14ac:dyDescent="0.35">
      <c r="A11" t="s">
        <v>395</v>
      </c>
      <c r="B11" s="1" t="s">
        <v>19</v>
      </c>
      <c r="C11" t="s">
        <v>322</v>
      </c>
      <c r="D11" t="s">
        <v>393</v>
      </c>
      <c r="E11">
        <v>175</v>
      </c>
    </row>
    <row r="12" spans="1:5" x14ac:dyDescent="0.35">
      <c r="A12" t="s">
        <v>395</v>
      </c>
      <c r="B12" s="1" t="s">
        <v>20</v>
      </c>
      <c r="C12" t="s">
        <v>322</v>
      </c>
      <c r="D12" t="s">
        <v>393</v>
      </c>
      <c r="E12">
        <v>400</v>
      </c>
    </row>
    <row r="13" spans="1:5" x14ac:dyDescent="0.35">
      <c r="A13" t="s">
        <v>395</v>
      </c>
      <c r="B13" s="1" t="s">
        <v>21</v>
      </c>
      <c r="C13" t="s">
        <v>323</v>
      </c>
      <c r="D13" t="s">
        <v>393</v>
      </c>
      <c r="E13">
        <v>175</v>
      </c>
    </row>
    <row r="14" spans="1:5" x14ac:dyDescent="0.35">
      <c r="A14" t="s">
        <v>395</v>
      </c>
      <c r="B14" s="1" t="s">
        <v>22</v>
      </c>
      <c r="C14" t="s">
        <v>324</v>
      </c>
      <c r="D14" t="s">
        <v>393</v>
      </c>
      <c r="E14">
        <v>175</v>
      </c>
    </row>
    <row r="15" spans="1:5" x14ac:dyDescent="0.35">
      <c r="A15" t="s">
        <v>395</v>
      </c>
      <c r="B15" s="1" t="s">
        <v>23</v>
      </c>
      <c r="C15" t="s">
        <v>325</v>
      </c>
      <c r="D15" t="s">
        <v>393</v>
      </c>
      <c r="E15">
        <v>175</v>
      </c>
    </row>
    <row r="16" spans="1:5" x14ac:dyDescent="0.35">
      <c r="A16" t="s">
        <v>395</v>
      </c>
      <c r="B16" s="1" t="s">
        <v>24</v>
      </c>
      <c r="C16" t="s">
        <v>326</v>
      </c>
      <c r="D16" t="s">
        <v>393</v>
      </c>
      <c r="E16">
        <v>175</v>
      </c>
    </row>
    <row r="17" spans="1:8" x14ac:dyDescent="0.35">
      <c r="A17" t="s">
        <v>395</v>
      </c>
      <c r="B17" s="1" t="s">
        <v>25</v>
      </c>
      <c r="C17" t="s">
        <v>326</v>
      </c>
      <c r="D17" t="s">
        <v>393</v>
      </c>
      <c r="E17">
        <v>175</v>
      </c>
    </row>
    <row r="18" spans="1:8" x14ac:dyDescent="0.35">
      <c r="A18" t="s">
        <v>395</v>
      </c>
      <c r="B18" s="1" t="s">
        <v>26</v>
      </c>
      <c r="C18" t="s">
        <v>327</v>
      </c>
      <c r="D18" t="s">
        <v>393</v>
      </c>
      <c r="E18">
        <v>175</v>
      </c>
    </row>
    <row r="19" spans="1:8" x14ac:dyDescent="0.35">
      <c r="A19" t="s">
        <v>395</v>
      </c>
      <c r="B19" s="1" t="s">
        <v>27</v>
      </c>
      <c r="C19" t="s">
        <v>327</v>
      </c>
      <c r="D19" t="s">
        <v>393</v>
      </c>
      <c r="E19">
        <v>175</v>
      </c>
    </row>
    <row r="20" spans="1:8" x14ac:dyDescent="0.35">
      <c r="A20" t="s">
        <v>395</v>
      </c>
      <c r="B20" s="1" t="s">
        <v>28</v>
      </c>
      <c r="C20" t="s">
        <v>328</v>
      </c>
      <c r="D20" t="s">
        <v>393</v>
      </c>
      <c r="E20">
        <v>400</v>
      </c>
    </row>
    <row r="21" spans="1:8" x14ac:dyDescent="0.35">
      <c r="A21" t="s">
        <v>395</v>
      </c>
      <c r="B21" s="1" t="s">
        <v>29</v>
      </c>
      <c r="C21" t="s">
        <v>328</v>
      </c>
      <c r="D21" t="s">
        <v>393</v>
      </c>
      <c r="E21">
        <v>400</v>
      </c>
    </row>
    <row r="22" spans="1:8" x14ac:dyDescent="0.35">
      <c r="A22" t="s">
        <v>395</v>
      </c>
      <c r="B22" s="1" t="s">
        <v>30</v>
      </c>
      <c r="C22" t="s">
        <v>329</v>
      </c>
      <c r="D22" t="s">
        <v>393</v>
      </c>
      <c r="E22">
        <v>400</v>
      </c>
    </row>
    <row r="23" spans="1:8" x14ac:dyDescent="0.35">
      <c r="A23" t="s">
        <v>395</v>
      </c>
      <c r="B23" s="1" t="s">
        <v>31</v>
      </c>
      <c r="C23" t="s">
        <v>329</v>
      </c>
      <c r="D23" t="s">
        <v>393</v>
      </c>
      <c r="E23">
        <v>400</v>
      </c>
    </row>
    <row r="24" spans="1:8" x14ac:dyDescent="0.35">
      <c r="A24" t="s">
        <v>395</v>
      </c>
      <c r="B24" s="1" t="s">
        <v>32</v>
      </c>
      <c r="C24" t="s">
        <v>330</v>
      </c>
      <c r="D24" t="s">
        <v>393</v>
      </c>
      <c r="E24">
        <v>500</v>
      </c>
    </row>
    <row r="25" spans="1:8" x14ac:dyDescent="0.35">
      <c r="A25" t="s">
        <v>395</v>
      </c>
      <c r="B25" s="1" t="s">
        <v>33</v>
      </c>
      <c r="C25" t="s">
        <v>330</v>
      </c>
      <c r="D25" t="s">
        <v>393</v>
      </c>
      <c r="E25">
        <v>500</v>
      </c>
      <c r="H25" s="1"/>
    </row>
    <row r="26" spans="1:8" x14ac:dyDescent="0.35">
      <c r="A26" t="s">
        <v>395</v>
      </c>
      <c r="B26" s="1" t="s">
        <v>34</v>
      </c>
      <c r="C26" t="s">
        <v>331</v>
      </c>
      <c r="D26" t="s">
        <v>393</v>
      </c>
      <c r="E26">
        <v>500</v>
      </c>
      <c r="H26" s="1"/>
    </row>
    <row r="27" spans="1:8" x14ac:dyDescent="0.35">
      <c r="A27" t="s">
        <v>395</v>
      </c>
      <c r="B27" s="1" t="s">
        <v>35</v>
      </c>
      <c r="C27" t="s">
        <v>331</v>
      </c>
      <c r="D27" t="s">
        <v>393</v>
      </c>
      <c r="E27">
        <v>500</v>
      </c>
      <c r="H27" s="1"/>
    </row>
    <row r="28" spans="1:8" x14ac:dyDescent="0.35">
      <c r="A28" t="s">
        <v>395</v>
      </c>
      <c r="B28" s="1" t="s">
        <v>36</v>
      </c>
      <c r="C28" t="s">
        <v>332</v>
      </c>
      <c r="D28" t="s">
        <v>393</v>
      </c>
      <c r="E28">
        <v>500</v>
      </c>
      <c r="H28" s="1"/>
    </row>
    <row r="29" spans="1:8" x14ac:dyDescent="0.35">
      <c r="A29" t="s">
        <v>395</v>
      </c>
      <c r="B29" s="1" t="s">
        <v>37</v>
      </c>
      <c r="C29" t="s">
        <v>332</v>
      </c>
      <c r="D29" t="s">
        <v>393</v>
      </c>
      <c r="E29">
        <v>500</v>
      </c>
      <c r="H29" s="1"/>
    </row>
    <row r="30" spans="1:8" x14ac:dyDescent="0.35">
      <c r="A30" t="s">
        <v>395</v>
      </c>
      <c r="B30" s="1" t="s">
        <v>38</v>
      </c>
      <c r="C30" t="s">
        <v>333</v>
      </c>
      <c r="D30" t="s">
        <v>393</v>
      </c>
      <c r="E30">
        <v>500</v>
      </c>
      <c r="H30" s="1"/>
    </row>
    <row r="31" spans="1:8" x14ac:dyDescent="0.35">
      <c r="A31" t="s">
        <v>395</v>
      </c>
      <c r="B31" s="1" t="s">
        <v>39</v>
      </c>
      <c r="C31" t="s">
        <v>334</v>
      </c>
      <c r="D31" t="s">
        <v>393</v>
      </c>
      <c r="E31">
        <v>500</v>
      </c>
      <c r="H31" s="1"/>
    </row>
    <row r="32" spans="1:8" x14ac:dyDescent="0.35">
      <c r="A32" t="s">
        <v>395</v>
      </c>
      <c r="B32" s="1" t="s">
        <v>40</v>
      </c>
      <c r="C32" t="s">
        <v>334</v>
      </c>
      <c r="D32" t="s">
        <v>393</v>
      </c>
      <c r="E32">
        <v>500</v>
      </c>
      <c r="H32" s="1"/>
    </row>
    <row r="33" spans="1:8" x14ac:dyDescent="0.35">
      <c r="A33" t="s">
        <v>395</v>
      </c>
      <c r="B33" s="1" t="s">
        <v>41</v>
      </c>
      <c r="C33" t="s">
        <v>334</v>
      </c>
      <c r="D33" t="s">
        <v>393</v>
      </c>
      <c r="E33">
        <v>500</v>
      </c>
      <c r="H33" s="1"/>
    </row>
    <row r="34" spans="1:8" x14ac:dyDescent="0.35">
      <c r="A34" t="s">
        <v>395</v>
      </c>
      <c r="B34" s="1" t="s">
        <v>42</v>
      </c>
      <c r="C34" t="s">
        <v>334</v>
      </c>
      <c r="D34" t="s">
        <v>393</v>
      </c>
      <c r="E34">
        <v>500</v>
      </c>
      <c r="H34" s="1"/>
    </row>
    <row r="35" spans="1:8" x14ac:dyDescent="0.35">
      <c r="A35" t="s">
        <v>395</v>
      </c>
      <c r="B35" s="1" t="s">
        <v>43</v>
      </c>
      <c r="C35" t="s">
        <v>335</v>
      </c>
      <c r="D35" t="s">
        <v>393</v>
      </c>
      <c r="E35">
        <v>500</v>
      </c>
      <c r="H35" s="1"/>
    </row>
    <row r="36" spans="1:8" x14ac:dyDescent="0.35">
      <c r="A36" t="s">
        <v>395</v>
      </c>
      <c r="B36" s="1" t="s">
        <v>44</v>
      </c>
      <c r="C36" t="s">
        <v>335</v>
      </c>
      <c r="D36" t="s">
        <v>393</v>
      </c>
      <c r="E36">
        <v>500</v>
      </c>
      <c r="H36" s="1"/>
    </row>
    <row r="37" spans="1:8" x14ac:dyDescent="0.35">
      <c r="A37" t="s">
        <v>395</v>
      </c>
      <c r="B37" s="1" t="s">
        <v>45</v>
      </c>
      <c r="C37" t="s">
        <v>336</v>
      </c>
      <c r="D37" t="s">
        <v>393</v>
      </c>
      <c r="E37">
        <v>500</v>
      </c>
      <c r="H37" s="2"/>
    </row>
    <row r="38" spans="1:8" x14ac:dyDescent="0.35">
      <c r="A38" t="s">
        <v>395</v>
      </c>
      <c r="B38" s="1" t="s">
        <v>46</v>
      </c>
      <c r="C38" t="s">
        <v>336</v>
      </c>
      <c r="D38" t="s">
        <v>393</v>
      </c>
      <c r="E38">
        <v>500</v>
      </c>
      <c r="H38" s="2"/>
    </row>
    <row r="39" spans="1:8" x14ac:dyDescent="0.35">
      <c r="A39" t="s">
        <v>395</v>
      </c>
      <c r="B39" s="1" t="s">
        <v>47</v>
      </c>
      <c r="C39" t="s">
        <v>337</v>
      </c>
      <c r="D39" t="s">
        <v>393</v>
      </c>
      <c r="E39">
        <v>500</v>
      </c>
      <c r="H39" s="2"/>
    </row>
    <row r="40" spans="1:8" x14ac:dyDescent="0.35">
      <c r="A40" t="s">
        <v>395</v>
      </c>
      <c r="B40" s="1" t="s">
        <v>48</v>
      </c>
      <c r="C40" t="s">
        <v>337</v>
      </c>
      <c r="D40" t="s">
        <v>393</v>
      </c>
      <c r="E40">
        <v>500</v>
      </c>
      <c r="H40" s="2"/>
    </row>
    <row r="41" spans="1:8" x14ac:dyDescent="0.35">
      <c r="A41" t="s">
        <v>395</v>
      </c>
      <c r="B41" s="1" t="s">
        <v>49</v>
      </c>
      <c r="C41" t="s">
        <v>338</v>
      </c>
      <c r="D41" t="s">
        <v>393</v>
      </c>
      <c r="E41">
        <v>500</v>
      </c>
      <c r="H41" s="2"/>
    </row>
    <row r="42" spans="1:8" x14ac:dyDescent="0.35">
      <c r="A42" t="s">
        <v>395</v>
      </c>
      <c r="B42" s="1" t="s">
        <v>50</v>
      </c>
      <c r="C42" t="s">
        <v>338</v>
      </c>
      <c r="D42" t="s">
        <v>393</v>
      </c>
      <c r="E42">
        <v>500</v>
      </c>
      <c r="H42" s="2"/>
    </row>
    <row r="43" spans="1:8" x14ac:dyDescent="0.35">
      <c r="A43" t="s">
        <v>395</v>
      </c>
      <c r="B43" s="1" t="s">
        <v>51</v>
      </c>
      <c r="C43" t="s">
        <v>339</v>
      </c>
      <c r="D43" t="s">
        <v>393</v>
      </c>
      <c r="E43">
        <v>500</v>
      </c>
      <c r="H43" s="2"/>
    </row>
    <row r="44" spans="1:8" x14ac:dyDescent="0.35">
      <c r="A44" t="s">
        <v>395</v>
      </c>
      <c r="B44" s="1" t="s">
        <v>52</v>
      </c>
      <c r="C44" t="s">
        <v>339</v>
      </c>
      <c r="D44" t="s">
        <v>393</v>
      </c>
      <c r="E44">
        <v>500</v>
      </c>
      <c r="H44" s="2"/>
    </row>
    <row r="45" spans="1:8" x14ac:dyDescent="0.35">
      <c r="A45" t="s">
        <v>395</v>
      </c>
      <c r="B45" s="1" t="s">
        <v>53</v>
      </c>
      <c r="C45" t="s">
        <v>340</v>
      </c>
      <c r="D45" t="s">
        <v>393</v>
      </c>
      <c r="E45">
        <v>500</v>
      </c>
    </row>
    <row r="46" spans="1:8" x14ac:dyDescent="0.35">
      <c r="A46" t="s">
        <v>395</v>
      </c>
      <c r="B46" s="1" t="s">
        <v>54</v>
      </c>
      <c r="C46" t="s">
        <v>341</v>
      </c>
      <c r="D46" t="s">
        <v>393</v>
      </c>
      <c r="E46">
        <v>500</v>
      </c>
    </row>
    <row r="47" spans="1:8" x14ac:dyDescent="0.35">
      <c r="A47" t="s">
        <v>395</v>
      </c>
      <c r="B47" s="1" t="s">
        <v>55</v>
      </c>
      <c r="C47" t="s">
        <v>342</v>
      </c>
      <c r="D47" t="s">
        <v>393</v>
      </c>
      <c r="E47">
        <v>175</v>
      </c>
    </row>
    <row r="48" spans="1:8" x14ac:dyDescent="0.35">
      <c r="A48" t="s">
        <v>395</v>
      </c>
      <c r="B48" s="1" t="s">
        <v>56</v>
      </c>
      <c r="C48" t="s">
        <v>342</v>
      </c>
      <c r="D48" t="s">
        <v>393</v>
      </c>
      <c r="E48">
        <v>175</v>
      </c>
    </row>
    <row r="49" spans="1:5" x14ac:dyDescent="0.35">
      <c r="A49" t="s">
        <v>395</v>
      </c>
      <c r="B49" s="1" t="s">
        <v>57</v>
      </c>
      <c r="C49" t="s">
        <v>342</v>
      </c>
      <c r="D49" t="s">
        <v>393</v>
      </c>
      <c r="E49">
        <v>175</v>
      </c>
    </row>
    <row r="50" spans="1:5" x14ac:dyDescent="0.35">
      <c r="A50" t="s">
        <v>395</v>
      </c>
      <c r="B50" s="1" t="s">
        <v>58</v>
      </c>
      <c r="C50" t="s">
        <v>343</v>
      </c>
      <c r="D50" t="s">
        <v>393</v>
      </c>
      <c r="E50">
        <v>175</v>
      </c>
    </row>
    <row r="51" spans="1:5" x14ac:dyDescent="0.35">
      <c r="A51" t="s">
        <v>395</v>
      </c>
      <c r="B51" s="1" t="s">
        <v>59</v>
      </c>
      <c r="C51" t="s">
        <v>343</v>
      </c>
      <c r="D51" t="s">
        <v>393</v>
      </c>
      <c r="E51">
        <v>175</v>
      </c>
    </row>
    <row r="52" spans="1:5" x14ac:dyDescent="0.35">
      <c r="A52" t="s">
        <v>395</v>
      </c>
      <c r="B52" s="1" t="s">
        <v>60</v>
      </c>
      <c r="C52" t="s">
        <v>344</v>
      </c>
      <c r="D52" t="s">
        <v>393</v>
      </c>
      <c r="E52">
        <v>175</v>
      </c>
    </row>
    <row r="53" spans="1:5" x14ac:dyDescent="0.35">
      <c r="A53" t="s">
        <v>395</v>
      </c>
      <c r="B53" s="1" t="s">
        <v>61</v>
      </c>
      <c r="C53" t="s">
        <v>344</v>
      </c>
      <c r="D53" t="s">
        <v>393</v>
      </c>
      <c r="E53">
        <v>400</v>
      </c>
    </row>
    <row r="54" spans="1:5" x14ac:dyDescent="0.35">
      <c r="A54" t="s">
        <v>395</v>
      </c>
      <c r="B54" s="1" t="s">
        <v>62</v>
      </c>
      <c r="C54" t="s">
        <v>345</v>
      </c>
      <c r="D54" t="s">
        <v>393</v>
      </c>
      <c r="E54">
        <v>175</v>
      </c>
    </row>
    <row r="55" spans="1:5" x14ac:dyDescent="0.35">
      <c r="A55" t="s">
        <v>395</v>
      </c>
      <c r="B55" s="1" t="s">
        <v>63</v>
      </c>
      <c r="C55" t="s">
        <v>346</v>
      </c>
      <c r="D55" t="s">
        <v>393</v>
      </c>
      <c r="E55">
        <v>175</v>
      </c>
    </row>
    <row r="56" spans="1:5" x14ac:dyDescent="0.35">
      <c r="A56" t="s">
        <v>395</v>
      </c>
      <c r="B56" s="1" t="s">
        <v>64</v>
      </c>
      <c r="C56" t="s">
        <v>347</v>
      </c>
      <c r="D56" t="s">
        <v>393</v>
      </c>
      <c r="E56">
        <v>175</v>
      </c>
    </row>
    <row r="57" spans="1:5" x14ac:dyDescent="0.35">
      <c r="A57" t="s">
        <v>395</v>
      </c>
      <c r="B57" s="1" t="s">
        <v>65</v>
      </c>
      <c r="C57" t="s">
        <v>348</v>
      </c>
      <c r="D57" t="s">
        <v>393</v>
      </c>
      <c r="E57">
        <v>175</v>
      </c>
    </row>
    <row r="58" spans="1:5" x14ac:dyDescent="0.35">
      <c r="A58" t="s">
        <v>395</v>
      </c>
      <c r="B58" s="1" t="s">
        <v>66</v>
      </c>
      <c r="C58" t="s">
        <v>349</v>
      </c>
      <c r="D58" t="s">
        <v>393</v>
      </c>
      <c r="E58">
        <v>175</v>
      </c>
    </row>
    <row r="59" spans="1:5" x14ac:dyDescent="0.35">
      <c r="A59" t="s">
        <v>395</v>
      </c>
      <c r="B59" s="1" t="s">
        <v>67</v>
      </c>
      <c r="C59" t="s">
        <v>349</v>
      </c>
      <c r="D59" t="s">
        <v>393</v>
      </c>
      <c r="E59">
        <v>175</v>
      </c>
    </row>
    <row r="60" spans="1:5" x14ac:dyDescent="0.35">
      <c r="A60" t="s">
        <v>395</v>
      </c>
      <c r="B60" s="1" t="s">
        <v>68</v>
      </c>
      <c r="C60" t="s">
        <v>350</v>
      </c>
      <c r="D60" t="s">
        <v>393</v>
      </c>
      <c r="E60">
        <v>400</v>
      </c>
    </row>
    <row r="61" spans="1:5" x14ac:dyDescent="0.35">
      <c r="A61" t="s">
        <v>395</v>
      </c>
      <c r="B61" s="1" t="s">
        <v>69</v>
      </c>
      <c r="C61" t="s">
        <v>350</v>
      </c>
      <c r="D61" t="s">
        <v>393</v>
      </c>
      <c r="E61">
        <v>400</v>
      </c>
    </row>
    <row r="62" spans="1:5" x14ac:dyDescent="0.35">
      <c r="A62" t="s">
        <v>395</v>
      </c>
      <c r="B62" s="1" t="s">
        <v>70</v>
      </c>
      <c r="C62" t="s">
        <v>351</v>
      </c>
      <c r="D62" t="s">
        <v>393</v>
      </c>
      <c r="E62">
        <v>400</v>
      </c>
    </row>
    <row r="63" spans="1:5" x14ac:dyDescent="0.35">
      <c r="A63" t="s">
        <v>395</v>
      </c>
      <c r="B63" s="1" t="s">
        <v>71</v>
      </c>
      <c r="C63" t="s">
        <v>351</v>
      </c>
      <c r="D63" t="s">
        <v>393</v>
      </c>
      <c r="E63">
        <v>400</v>
      </c>
    </row>
    <row r="64" spans="1:5" x14ac:dyDescent="0.35">
      <c r="A64" t="s">
        <v>395</v>
      </c>
      <c r="B64" s="1" t="s">
        <v>72</v>
      </c>
      <c r="C64" t="s">
        <v>352</v>
      </c>
      <c r="D64" t="s">
        <v>393</v>
      </c>
      <c r="E64">
        <v>500</v>
      </c>
    </row>
    <row r="65" spans="1:5" x14ac:dyDescent="0.35">
      <c r="A65" t="s">
        <v>395</v>
      </c>
      <c r="B65" s="1" t="s">
        <v>73</v>
      </c>
      <c r="C65" t="s">
        <v>352</v>
      </c>
      <c r="D65" t="s">
        <v>393</v>
      </c>
      <c r="E65">
        <v>500</v>
      </c>
    </row>
    <row r="66" spans="1:5" x14ac:dyDescent="0.35">
      <c r="A66" t="s">
        <v>395</v>
      </c>
      <c r="B66" s="1" t="s">
        <v>74</v>
      </c>
      <c r="C66" t="s">
        <v>353</v>
      </c>
      <c r="D66" t="s">
        <v>393</v>
      </c>
      <c r="E66">
        <v>500</v>
      </c>
    </row>
    <row r="67" spans="1:5" x14ac:dyDescent="0.35">
      <c r="A67" t="s">
        <v>395</v>
      </c>
      <c r="B67" s="1" t="s">
        <v>75</v>
      </c>
      <c r="C67" t="s">
        <v>353</v>
      </c>
      <c r="D67" t="s">
        <v>393</v>
      </c>
      <c r="E67">
        <v>500</v>
      </c>
    </row>
    <row r="68" spans="1:5" x14ac:dyDescent="0.35">
      <c r="A68" t="s">
        <v>395</v>
      </c>
      <c r="B68" s="1" t="s">
        <v>76</v>
      </c>
      <c r="C68" t="s">
        <v>354</v>
      </c>
      <c r="D68" t="s">
        <v>393</v>
      </c>
      <c r="E68">
        <v>500</v>
      </c>
    </row>
    <row r="69" spans="1:5" x14ac:dyDescent="0.35">
      <c r="A69" t="s">
        <v>395</v>
      </c>
      <c r="B69" s="1" t="s">
        <v>77</v>
      </c>
      <c r="C69" t="s">
        <v>355</v>
      </c>
      <c r="D69" t="s">
        <v>393</v>
      </c>
      <c r="E69">
        <v>500</v>
      </c>
    </row>
    <row r="70" spans="1:5" x14ac:dyDescent="0.35">
      <c r="A70" t="s">
        <v>395</v>
      </c>
      <c r="B70" s="1" t="s">
        <v>78</v>
      </c>
      <c r="C70" t="s">
        <v>356</v>
      </c>
      <c r="D70" t="s">
        <v>393</v>
      </c>
      <c r="E70">
        <v>500</v>
      </c>
    </row>
    <row r="71" spans="1:5" x14ac:dyDescent="0.35">
      <c r="A71" t="s">
        <v>395</v>
      </c>
      <c r="B71" s="1" t="s">
        <v>79</v>
      </c>
      <c r="C71" t="s">
        <v>356</v>
      </c>
      <c r="D71" t="s">
        <v>393</v>
      </c>
      <c r="E71">
        <v>500</v>
      </c>
    </row>
    <row r="72" spans="1:5" x14ac:dyDescent="0.35">
      <c r="A72" t="s">
        <v>395</v>
      </c>
      <c r="B72" s="1" t="s">
        <v>80</v>
      </c>
      <c r="C72" t="s">
        <v>356</v>
      </c>
      <c r="D72" t="s">
        <v>393</v>
      </c>
      <c r="E72">
        <v>500</v>
      </c>
    </row>
    <row r="73" spans="1:5" x14ac:dyDescent="0.35">
      <c r="A73" t="s">
        <v>395</v>
      </c>
      <c r="B73" s="1" t="s">
        <v>81</v>
      </c>
      <c r="C73" t="s">
        <v>356</v>
      </c>
      <c r="D73" t="s">
        <v>393</v>
      </c>
      <c r="E73">
        <v>500</v>
      </c>
    </row>
    <row r="74" spans="1:5" x14ac:dyDescent="0.35">
      <c r="A74" t="s">
        <v>395</v>
      </c>
      <c r="B74" s="1" t="s">
        <v>82</v>
      </c>
      <c r="C74" t="s">
        <v>357</v>
      </c>
      <c r="D74" t="s">
        <v>393</v>
      </c>
      <c r="E74">
        <v>500</v>
      </c>
    </row>
    <row r="75" spans="1:5" x14ac:dyDescent="0.35">
      <c r="A75" t="s">
        <v>395</v>
      </c>
      <c r="B75" s="1" t="s">
        <v>83</v>
      </c>
      <c r="C75" t="s">
        <v>357</v>
      </c>
      <c r="D75" t="s">
        <v>393</v>
      </c>
      <c r="E75">
        <v>500</v>
      </c>
    </row>
    <row r="76" spans="1:5" x14ac:dyDescent="0.35">
      <c r="A76" t="s">
        <v>395</v>
      </c>
      <c r="B76" s="1" t="s">
        <v>84</v>
      </c>
      <c r="C76" t="s">
        <v>358</v>
      </c>
      <c r="D76" t="s">
        <v>393</v>
      </c>
      <c r="E76">
        <v>500</v>
      </c>
    </row>
    <row r="77" spans="1:5" x14ac:dyDescent="0.35">
      <c r="A77" t="s">
        <v>395</v>
      </c>
      <c r="B77" s="1" t="s">
        <v>85</v>
      </c>
      <c r="C77" t="s">
        <v>358</v>
      </c>
      <c r="D77" t="s">
        <v>393</v>
      </c>
      <c r="E77">
        <v>500</v>
      </c>
    </row>
    <row r="78" spans="1:5" x14ac:dyDescent="0.35">
      <c r="A78" t="s">
        <v>395</v>
      </c>
      <c r="B78" s="1" t="s">
        <v>86</v>
      </c>
      <c r="C78" t="s">
        <v>359</v>
      </c>
      <c r="D78" t="s">
        <v>393</v>
      </c>
      <c r="E78">
        <v>500</v>
      </c>
    </row>
    <row r="79" spans="1:5" x14ac:dyDescent="0.35">
      <c r="A79" t="s">
        <v>395</v>
      </c>
      <c r="B79" s="1" t="s">
        <v>87</v>
      </c>
      <c r="C79" t="s">
        <v>359</v>
      </c>
      <c r="D79" t="s">
        <v>393</v>
      </c>
      <c r="E79">
        <v>500</v>
      </c>
    </row>
    <row r="80" spans="1:5" x14ac:dyDescent="0.35">
      <c r="A80" t="s">
        <v>395</v>
      </c>
      <c r="B80" s="1" t="s">
        <v>88</v>
      </c>
      <c r="C80" t="s">
        <v>360</v>
      </c>
      <c r="D80" t="s">
        <v>393</v>
      </c>
      <c r="E80">
        <v>500</v>
      </c>
    </row>
    <row r="81" spans="1:5" x14ac:dyDescent="0.35">
      <c r="A81" t="s">
        <v>395</v>
      </c>
      <c r="B81" s="1" t="s">
        <v>89</v>
      </c>
      <c r="C81" t="s">
        <v>360</v>
      </c>
      <c r="D81" t="s">
        <v>393</v>
      </c>
      <c r="E81">
        <v>500</v>
      </c>
    </row>
    <row r="82" spans="1:5" x14ac:dyDescent="0.35">
      <c r="A82" t="s">
        <v>395</v>
      </c>
      <c r="B82" s="1" t="s">
        <v>90</v>
      </c>
      <c r="C82" t="s">
        <v>361</v>
      </c>
      <c r="D82" t="s">
        <v>393</v>
      </c>
      <c r="E82">
        <v>500</v>
      </c>
    </row>
    <row r="83" spans="1:5" x14ac:dyDescent="0.35">
      <c r="A83" t="s">
        <v>395</v>
      </c>
      <c r="B83" s="1" t="s">
        <v>91</v>
      </c>
      <c r="C83" t="s">
        <v>361</v>
      </c>
      <c r="D83" t="s">
        <v>393</v>
      </c>
      <c r="E83">
        <v>500</v>
      </c>
    </row>
    <row r="84" spans="1:5" x14ac:dyDescent="0.35">
      <c r="A84" t="s">
        <v>395</v>
      </c>
      <c r="B84" s="1" t="s">
        <v>92</v>
      </c>
      <c r="C84" t="s">
        <v>362</v>
      </c>
      <c r="D84" t="s">
        <v>393</v>
      </c>
      <c r="E84">
        <v>500</v>
      </c>
    </row>
    <row r="85" spans="1:5" x14ac:dyDescent="0.35">
      <c r="A85" t="s">
        <v>395</v>
      </c>
      <c r="B85" s="1" t="s">
        <v>93</v>
      </c>
      <c r="C85" t="s">
        <v>363</v>
      </c>
      <c r="D85" t="s">
        <v>393</v>
      </c>
      <c r="E85">
        <v>175</v>
      </c>
    </row>
    <row r="86" spans="1:5" x14ac:dyDescent="0.35">
      <c r="A86" t="s">
        <v>395</v>
      </c>
      <c r="B86" s="1" t="s">
        <v>94</v>
      </c>
      <c r="C86" t="s">
        <v>363</v>
      </c>
      <c r="D86" t="s">
        <v>393</v>
      </c>
      <c r="E86">
        <v>175</v>
      </c>
    </row>
    <row r="87" spans="1:5" x14ac:dyDescent="0.35">
      <c r="A87" t="s">
        <v>395</v>
      </c>
      <c r="B87" s="1" t="s">
        <v>95</v>
      </c>
      <c r="C87" t="s">
        <v>363</v>
      </c>
      <c r="D87" t="s">
        <v>393</v>
      </c>
      <c r="E87">
        <v>175</v>
      </c>
    </row>
    <row r="88" spans="1:5" x14ac:dyDescent="0.35">
      <c r="A88" t="s">
        <v>395</v>
      </c>
      <c r="B88" s="1" t="s">
        <v>96</v>
      </c>
      <c r="C88" t="s">
        <v>364</v>
      </c>
      <c r="D88" t="s">
        <v>393</v>
      </c>
      <c r="E88">
        <v>175</v>
      </c>
    </row>
    <row r="89" spans="1:5" x14ac:dyDescent="0.35">
      <c r="A89" t="s">
        <v>395</v>
      </c>
      <c r="B89" s="1" t="s">
        <v>97</v>
      </c>
      <c r="C89" t="s">
        <v>364</v>
      </c>
      <c r="D89" t="s">
        <v>393</v>
      </c>
      <c r="E89">
        <v>175</v>
      </c>
    </row>
    <row r="90" spans="1:5" x14ac:dyDescent="0.35">
      <c r="A90" t="s">
        <v>395</v>
      </c>
      <c r="B90" s="1" t="s">
        <v>98</v>
      </c>
      <c r="C90" t="s">
        <v>365</v>
      </c>
      <c r="D90" t="s">
        <v>393</v>
      </c>
      <c r="E90">
        <v>175</v>
      </c>
    </row>
    <row r="91" spans="1:5" x14ac:dyDescent="0.35">
      <c r="A91" t="s">
        <v>395</v>
      </c>
      <c r="B91" s="1" t="s">
        <v>99</v>
      </c>
      <c r="C91" t="s">
        <v>365</v>
      </c>
      <c r="D91" t="s">
        <v>393</v>
      </c>
      <c r="E91">
        <v>400</v>
      </c>
    </row>
    <row r="92" spans="1:5" x14ac:dyDescent="0.35">
      <c r="A92" t="s">
        <v>395</v>
      </c>
      <c r="B92" s="1" t="s">
        <v>100</v>
      </c>
      <c r="C92" t="s">
        <v>366</v>
      </c>
      <c r="D92" t="s">
        <v>393</v>
      </c>
      <c r="E92">
        <v>175</v>
      </c>
    </row>
    <row r="93" spans="1:5" x14ac:dyDescent="0.35">
      <c r="A93" t="s">
        <v>395</v>
      </c>
      <c r="B93" s="1" t="s">
        <v>101</v>
      </c>
      <c r="C93" t="s">
        <v>367</v>
      </c>
      <c r="D93" t="s">
        <v>393</v>
      </c>
      <c r="E93">
        <v>175</v>
      </c>
    </row>
    <row r="94" spans="1:5" x14ac:dyDescent="0.35">
      <c r="A94" t="s">
        <v>395</v>
      </c>
      <c r="B94" s="1" t="s">
        <v>102</v>
      </c>
      <c r="C94" t="s">
        <v>368</v>
      </c>
      <c r="D94" t="s">
        <v>393</v>
      </c>
      <c r="E94">
        <v>175</v>
      </c>
    </row>
    <row r="95" spans="1:5" x14ac:dyDescent="0.35">
      <c r="A95" t="s">
        <v>395</v>
      </c>
      <c r="B95" s="1" t="s">
        <v>103</v>
      </c>
      <c r="C95" t="s">
        <v>369</v>
      </c>
      <c r="D95" t="s">
        <v>393</v>
      </c>
      <c r="E95">
        <v>175</v>
      </c>
    </row>
    <row r="96" spans="1:5" x14ac:dyDescent="0.35">
      <c r="A96" t="s">
        <v>395</v>
      </c>
      <c r="B96" s="1" t="s">
        <v>104</v>
      </c>
      <c r="C96" t="s">
        <v>370</v>
      </c>
      <c r="D96" t="s">
        <v>393</v>
      </c>
      <c r="E96">
        <v>175</v>
      </c>
    </row>
    <row r="97" spans="1:5" x14ac:dyDescent="0.35">
      <c r="A97" t="s">
        <v>395</v>
      </c>
      <c r="B97" s="1" t="s">
        <v>105</v>
      </c>
      <c r="C97" t="s">
        <v>370</v>
      </c>
      <c r="D97" t="s">
        <v>393</v>
      </c>
      <c r="E97">
        <v>175</v>
      </c>
    </row>
    <row r="98" spans="1:5" x14ac:dyDescent="0.35">
      <c r="A98" t="s">
        <v>395</v>
      </c>
      <c r="B98" s="1" t="s">
        <v>106</v>
      </c>
      <c r="C98" t="s">
        <v>371</v>
      </c>
      <c r="D98" t="s">
        <v>393</v>
      </c>
      <c r="E98">
        <v>400</v>
      </c>
    </row>
    <row r="99" spans="1:5" x14ac:dyDescent="0.35">
      <c r="A99" t="s">
        <v>395</v>
      </c>
      <c r="B99" s="1" t="s">
        <v>107</v>
      </c>
      <c r="C99" t="s">
        <v>371</v>
      </c>
      <c r="D99" t="s">
        <v>393</v>
      </c>
      <c r="E99">
        <v>400</v>
      </c>
    </row>
    <row r="100" spans="1:5" x14ac:dyDescent="0.35">
      <c r="A100" t="s">
        <v>395</v>
      </c>
      <c r="B100" s="1" t="s">
        <v>108</v>
      </c>
      <c r="C100" t="s">
        <v>372</v>
      </c>
      <c r="D100" t="s">
        <v>393</v>
      </c>
      <c r="E100">
        <v>400</v>
      </c>
    </row>
    <row r="101" spans="1:5" x14ac:dyDescent="0.35">
      <c r="A101" t="s">
        <v>395</v>
      </c>
      <c r="B101" s="1" t="s">
        <v>109</v>
      </c>
      <c r="C101" t="s">
        <v>372</v>
      </c>
      <c r="D101" t="s">
        <v>393</v>
      </c>
      <c r="E101">
        <v>400</v>
      </c>
    </row>
    <row r="102" spans="1:5" x14ac:dyDescent="0.35">
      <c r="A102" t="s">
        <v>395</v>
      </c>
      <c r="B102" s="1" t="s">
        <v>110</v>
      </c>
      <c r="C102" t="s">
        <v>373</v>
      </c>
      <c r="D102" t="s">
        <v>393</v>
      </c>
      <c r="E102">
        <v>500</v>
      </c>
    </row>
    <row r="103" spans="1:5" x14ac:dyDescent="0.35">
      <c r="A103" t="s">
        <v>395</v>
      </c>
      <c r="B103" s="1" t="s">
        <v>111</v>
      </c>
      <c r="C103" t="s">
        <v>373</v>
      </c>
      <c r="D103" t="s">
        <v>393</v>
      </c>
      <c r="E103">
        <v>500</v>
      </c>
    </row>
    <row r="104" spans="1:5" x14ac:dyDescent="0.35">
      <c r="A104" t="s">
        <v>395</v>
      </c>
      <c r="B104" s="1" t="s">
        <v>112</v>
      </c>
      <c r="C104" t="s">
        <v>374</v>
      </c>
      <c r="D104" t="s">
        <v>393</v>
      </c>
      <c r="E104">
        <v>500</v>
      </c>
    </row>
    <row r="105" spans="1:5" x14ac:dyDescent="0.35">
      <c r="A105" t="s">
        <v>395</v>
      </c>
      <c r="B105" s="1" t="s">
        <v>113</v>
      </c>
      <c r="C105" t="s">
        <v>374</v>
      </c>
      <c r="D105" t="s">
        <v>393</v>
      </c>
      <c r="E105">
        <v>500</v>
      </c>
    </row>
    <row r="106" spans="1:5" x14ac:dyDescent="0.35">
      <c r="A106" t="s">
        <v>395</v>
      </c>
      <c r="B106" s="1" t="s">
        <v>114</v>
      </c>
      <c r="C106" t="s">
        <v>375</v>
      </c>
      <c r="D106" t="s">
        <v>393</v>
      </c>
      <c r="E106">
        <v>500</v>
      </c>
    </row>
    <row r="107" spans="1:5" x14ac:dyDescent="0.35">
      <c r="A107" t="s">
        <v>395</v>
      </c>
      <c r="B107" s="1" t="s">
        <v>115</v>
      </c>
      <c r="C107" t="s">
        <v>376</v>
      </c>
      <c r="D107" t="s">
        <v>393</v>
      </c>
      <c r="E107">
        <v>500</v>
      </c>
    </row>
    <row r="108" spans="1:5" x14ac:dyDescent="0.35">
      <c r="A108" t="s">
        <v>395</v>
      </c>
      <c r="B108" s="1" t="s">
        <v>116</v>
      </c>
      <c r="C108" t="s">
        <v>377</v>
      </c>
      <c r="D108" t="s">
        <v>393</v>
      </c>
      <c r="E108">
        <v>500</v>
      </c>
    </row>
    <row r="109" spans="1:5" x14ac:dyDescent="0.35">
      <c r="A109" t="s">
        <v>395</v>
      </c>
      <c r="B109" s="1" t="s">
        <v>117</v>
      </c>
      <c r="C109" t="s">
        <v>377</v>
      </c>
      <c r="D109" t="s">
        <v>393</v>
      </c>
      <c r="E109">
        <v>500</v>
      </c>
    </row>
    <row r="110" spans="1:5" x14ac:dyDescent="0.35">
      <c r="A110" t="s">
        <v>395</v>
      </c>
      <c r="B110" s="1" t="s">
        <v>118</v>
      </c>
      <c r="C110" t="s">
        <v>377</v>
      </c>
      <c r="D110" t="s">
        <v>393</v>
      </c>
      <c r="E110">
        <v>500</v>
      </c>
    </row>
    <row r="111" spans="1:5" x14ac:dyDescent="0.35">
      <c r="A111" t="s">
        <v>395</v>
      </c>
      <c r="B111" s="1" t="s">
        <v>119</v>
      </c>
      <c r="C111" t="s">
        <v>377</v>
      </c>
      <c r="D111" t="s">
        <v>393</v>
      </c>
      <c r="E111">
        <v>500</v>
      </c>
    </row>
    <row r="112" spans="1:5" x14ac:dyDescent="0.35">
      <c r="A112" t="s">
        <v>395</v>
      </c>
      <c r="B112" s="1" t="s">
        <v>120</v>
      </c>
      <c r="C112" t="s">
        <v>378</v>
      </c>
      <c r="D112" t="s">
        <v>393</v>
      </c>
      <c r="E112">
        <v>500</v>
      </c>
    </row>
    <row r="113" spans="1:5" x14ac:dyDescent="0.35">
      <c r="A113" t="s">
        <v>395</v>
      </c>
      <c r="B113" s="1" t="s">
        <v>121</v>
      </c>
      <c r="C113" t="s">
        <v>378</v>
      </c>
      <c r="D113" t="s">
        <v>393</v>
      </c>
      <c r="E113">
        <v>500</v>
      </c>
    </row>
    <row r="114" spans="1:5" x14ac:dyDescent="0.35">
      <c r="A114" t="s">
        <v>395</v>
      </c>
      <c r="B114" s="1" t="s">
        <v>122</v>
      </c>
      <c r="C114" t="s">
        <v>379</v>
      </c>
      <c r="D114" t="s">
        <v>393</v>
      </c>
      <c r="E114">
        <v>500</v>
      </c>
    </row>
    <row r="115" spans="1:5" x14ac:dyDescent="0.35">
      <c r="A115" t="s">
        <v>395</v>
      </c>
      <c r="B115" s="1" t="s">
        <v>123</v>
      </c>
      <c r="C115" t="s">
        <v>379</v>
      </c>
      <c r="D115" t="s">
        <v>393</v>
      </c>
      <c r="E115">
        <v>500</v>
      </c>
    </row>
    <row r="116" spans="1:5" x14ac:dyDescent="0.35">
      <c r="A116" t="s">
        <v>395</v>
      </c>
      <c r="B116" s="1" t="s">
        <v>124</v>
      </c>
      <c r="C116" t="s">
        <v>380</v>
      </c>
      <c r="D116" t="s">
        <v>393</v>
      </c>
      <c r="E116">
        <v>500</v>
      </c>
    </row>
    <row r="117" spans="1:5" x14ac:dyDescent="0.35">
      <c r="A117" t="s">
        <v>395</v>
      </c>
      <c r="B117" s="1" t="s">
        <v>125</v>
      </c>
      <c r="C117" t="s">
        <v>380</v>
      </c>
      <c r="D117" t="s">
        <v>393</v>
      </c>
      <c r="E117">
        <v>500</v>
      </c>
    </row>
    <row r="118" spans="1:5" x14ac:dyDescent="0.35">
      <c r="A118" t="s">
        <v>395</v>
      </c>
      <c r="B118" s="1" t="s">
        <v>126</v>
      </c>
      <c r="C118" t="s">
        <v>381</v>
      </c>
      <c r="D118" t="s">
        <v>393</v>
      </c>
      <c r="E118">
        <v>500</v>
      </c>
    </row>
    <row r="119" spans="1:5" x14ac:dyDescent="0.35">
      <c r="A119" t="s">
        <v>395</v>
      </c>
      <c r="B119" s="1" t="s">
        <v>127</v>
      </c>
      <c r="C119" t="s">
        <v>381</v>
      </c>
      <c r="D119" t="s">
        <v>393</v>
      </c>
      <c r="E119">
        <v>500</v>
      </c>
    </row>
    <row r="120" spans="1:5" x14ac:dyDescent="0.35">
      <c r="A120" t="s">
        <v>395</v>
      </c>
      <c r="B120" s="1" t="s">
        <v>128</v>
      </c>
      <c r="C120" t="s">
        <v>382</v>
      </c>
      <c r="D120" t="s">
        <v>393</v>
      </c>
      <c r="E120">
        <v>500</v>
      </c>
    </row>
    <row r="121" spans="1:5" x14ac:dyDescent="0.35">
      <c r="A121" t="s">
        <v>395</v>
      </c>
      <c r="B121" s="1" t="s">
        <v>129</v>
      </c>
      <c r="C121" t="s">
        <v>382</v>
      </c>
      <c r="D121" t="s">
        <v>393</v>
      </c>
      <c r="E121">
        <v>500</v>
      </c>
    </row>
    <row r="122" spans="1:5" x14ac:dyDescent="0.35">
      <c r="A122" t="s">
        <v>395</v>
      </c>
      <c r="B122" s="1" t="s">
        <v>130</v>
      </c>
      <c r="C122" t="s">
        <v>383</v>
      </c>
      <c r="D122" t="s">
        <v>393</v>
      </c>
      <c r="E122">
        <v>500</v>
      </c>
    </row>
    <row r="123" spans="1:5" x14ac:dyDescent="0.35">
      <c r="A123" t="s">
        <v>395</v>
      </c>
      <c r="B123" s="1" t="s">
        <v>131</v>
      </c>
      <c r="C123" t="s">
        <v>385</v>
      </c>
      <c r="D123" t="s">
        <v>393</v>
      </c>
      <c r="E123">
        <v>500</v>
      </c>
    </row>
    <row r="124" spans="1:5" x14ac:dyDescent="0.35">
      <c r="A124" t="s">
        <v>395</v>
      </c>
      <c r="B124" s="1" t="s">
        <v>132</v>
      </c>
      <c r="C124" t="s">
        <v>380</v>
      </c>
      <c r="D124" t="s">
        <v>393</v>
      </c>
      <c r="E124">
        <v>500</v>
      </c>
    </row>
    <row r="125" spans="1:5" x14ac:dyDescent="0.35">
      <c r="A125" t="s">
        <v>395</v>
      </c>
      <c r="B125" s="1" t="s">
        <v>133</v>
      </c>
      <c r="C125" t="s">
        <v>384</v>
      </c>
      <c r="D125" t="s">
        <v>393</v>
      </c>
      <c r="E125">
        <v>722</v>
      </c>
    </row>
    <row r="126" spans="1:5" x14ac:dyDescent="0.35">
      <c r="A126" t="s">
        <v>395</v>
      </c>
      <c r="B126" s="1" t="s">
        <v>14</v>
      </c>
      <c r="C126" t="s">
        <v>321</v>
      </c>
      <c r="D126" t="s">
        <v>393</v>
      </c>
      <c r="E126">
        <v>175</v>
      </c>
    </row>
    <row r="127" spans="1:5" x14ac:dyDescent="0.35">
      <c r="A127" t="s">
        <v>395</v>
      </c>
      <c r="B127" s="1" t="s">
        <v>15</v>
      </c>
      <c r="C127" t="s">
        <v>322</v>
      </c>
      <c r="D127" t="s">
        <v>393</v>
      </c>
      <c r="E127">
        <v>175</v>
      </c>
    </row>
    <row r="128" spans="1:5" x14ac:dyDescent="0.35">
      <c r="A128" t="s">
        <v>395</v>
      </c>
      <c r="B128" s="1" t="s">
        <v>16</v>
      </c>
      <c r="C128" t="s">
        <v>324</v>
      </c>
      <c r="D128" t="s">
        <v>393</v>
      </c>
      <c r="E128">
        <v>175</v>
      </c>
    </row>
    <row r="129" spans="1:5" x14ac:dyDescent="0.35">
      <c r="A129" t="s">
        <v>395</v>
      </c>
      <c r="B129" s="1" t="s">
        <v>17</v>
      </c>
      <c r="C129" t="s">
        <v>323</v>
      </c>
      <c r="D129" t="s">
        <v>393</v>
      </c>
      <c r="E129">
        <v>175</v>
      </c>
    </row>
    <row r="130" spans="1:5" x14ac:dyDescent="0.35">
      <c r="A130" t="s">
        <v>395</v>
      </c>
      <c r="B130" s="1" t="s">
        <v>18</v>
      </c>
      <c r="C130" t="s">
        <v>325</v>
      </c>
      <c r="D130" t="s">
        <v>393</v>
      </c>
      <c r="E130">
        <v>175</v>
      </c>
    </row>
    <row r="131" spans="1:5" x14ac:dyDescent="0.35">
      <c r="A131" t="s">
        <v>395</v>
      </c>
      <c r="B131" s="1" t="s">
        <v>19</v>
      </c>
      <c r="C131" t="s">
        <v>328</v>
      </c>
      <c r="D131" t="s">
        <v>393</v>
      </c>
      <c r="E131">
        <v>175</v>
      </c>
    </row>
    <row r="132" spans="1:5" x14ac:dyDescent="0.35">
      <c r="A132" t="s">
        <v>395</v>
      </c>
      <c r="B132" s="1" t="s">
        <v>20</v>
      </c>
      <c r="C132" t="s">
        <v>386</v>
      </c>
      <c r="D132" t="s">
        <v>393</v>
      </c>
      <c r="E132">
        <v>400</v>
      </c>
    </row>
    <row r="133" spans="1:5" x14ac:dyDescent="0.35">
      <c r="A133" t="s">
        <v>395</v>
      </c>
      <c r="B133" s="1" t="s">
        <v>21</v>
      </c>
      <c r="C133" t="s">
        <v>328</v>
      </c>
      <c r="D133" t="s">
        <v>393</v>
      </c>
      <c r="E133">
        <v>175</v>
      </c>
    </row>
    <row r="134" spans="1:5" x14ac:dyDescent="0.35">
      <c r="A134" t="s">
        <v>395</v>
      </c>
      <c r="B134" s="1" t="s">
        <v>22</v>
      </c>
      <c r="C134" t="s">
        <v>329</v>
      </c>
      <c r="D134" t="s">
        <v>393</v>
      </c>
      <c r="E134">
        <v>175</v>
      </c>
    </row>
    <row r="135" spans="1:5" x14ac:dyDescent="0.35">
      <c r="A135" t="s">
        <v>395</v>
      </c>
      <c r="B135" s="1" t="s">
        <v>23</v>
      </c>
      <c r="C135" t="s">
        <v>329</v>
      </c>
      <c r="D135" t="s">
        <v>393</v>
      </c>
      <c r="E135">
        <v>175</v>
      </c>
    </row>
    <row r="136" spans="1:5" x14ac:dyDescent="0.35">
      <c r="A136" t="s">
        <v>395</v>
      </c>
      <c r="B136" s="1" t="s">
        <v>24</v>
      </c>
      <c r="C136" t="s">
        <v>327</v>
      </c>
      <c r="D136" t="s">
        <v>393</v>
      </c>
      <c r="E136">
        <v>175</v>
      </c>
    </row>
    <row r="137" spans="1:5" x14ac:dyDescent="0.35">
      <c r="A137" t="s">
        <v>395</v>
      </c>
      <c r="B137" s="1" t="s">
        <v>25</v>
      </c>
      <c r="C137" t="s">
        <v>344</v>
      </c>
      <c r="D137" t="s">
        <v>393</v>
      </c>
      <c r="E137">
        <v>175</v>
      </c>
    </row>
    <row r="138" spans="1:5" x14ac:dyDescent="0.35">
      <c r="A138" t="s">
        <v>395</v>
      </c>
      <c r="B138" s="1" t="s">
        <v>26</v>
      </c>
      <c r="C138" t="s">
        <v>328</v>
      </c>
      <c r="D138" t="s">
        <v>393</v>
      </c>
      <c r="E138">
        <v>175</v>
      </c>
    </row>
    <row r="139" spans="1:5" x14ac:dyDescent="0.35">
      <c r="A139" t="s">
        <v>395</v>
      </c>
      <c r="B139" s="1" t="s">
        <v>27</v>
      </c>
      <c r="C139" t="s">
        <v>329</v>
      </c>
      <c r="D139" t="s">
        <v>393</v>
      </c>
      <c r="E139">
        <v>175</v>
      </c>
    </row>
    <row r="140" spans="1:5" x14ac:dyDescent="0.35">
      <c r="A140" t="s">
        <v>395</v>
      </c>
      <c r="B140" s="1" t="s">
        <v>28</v>
      </c>
      <c r="C140" t="s">
        <v>330</v>
      </c>
      <c r="D140" t="s">
        <v>393</v>
      </c>
      <c r="E140">
        <v>400</v>
      </c>
    </row>
    <row r="141" spans="1:5" x14ac:dyDescent="0.35">
      <c r="A141" t="s">
        <v>395</v>
      </c>
      <c r="B141" s="1" t="s">
        <v>29</v>
      </c>
      <c r="C141" t="s">
        <v>331</v>
      </c>
      <c r="D141" t="s">
        <v>393</v>
      </c>
      <c r="E141">
        <v>400</v>
      </c>
    </row>
    <row r="142" spans="1:5" x14ac:dyDescent="0.35">
      <c r="A142" t="s">
        <v>395</v>
      </c>
      <c r="B142" s="1" t="s">
        <v>30</v>
      </c>
      <c r="C142" t="s">
        <v>330</v>
      </c>
      <c r="D142" t="s">
        <v>393</v>
      </c>
      <c r="E142">
        <v>400</v>
      </c>
    </row>
    <row r="143" spans="1:5" x14ac:dyDescent="0.35">
      <c r="A143" t="s">
        <v>395</v>
      </c>
      <c r="B143" s="1" t="s">
        <v>31</v>
      </c>
      <c r="C143" t="s">
        <v>331</v>
      </c>
      <c r="D143" t="s">
        <v>393</v>
      </c>
      <c r="E143">
        <v>400</v>
      </c>
    </row>
    <row r="144" spans="1:5" x14ac:dyDescent="0.35">
      <c r="A144" t="s">
        <v>395</v>
      </c>
      <c r="B144" s="1" t="s">
        <v>32</v>
      </c>
      <c r="C144" t="s">
        <v>332</v>
      </c>
      <c r="D144" t="s">
        <v>393</v>
      </c>
      <c r="E144">
        <v>500</v>
      </c>
    </row>
    <row r="145" spans="1:5" x14ac:dyDescent="0.35">
      <c r="A145" t="s">
        <v>395</v>
      </c>
      <c r="B145" s="1" t="s">
        <v>33</v>
      </c>
      <c r="C145" t="s">
        <v>333</v>
      </c>
      <c r="D145" t="s">
        <v>393</v>
      </c>
      <c r="E145">
        <v>500</v>
      </c>
    </row>
    <row r="146" spans="1:5" x14ac:dyDescent="0.35">
      <c r="A146" t="s">
        <v>395</v>
      </c>
      <c r="B146" s="1" t="s">
        <v>34</v>
      </c>
      <c r="C146" t="s">
        <v>332</v>
      </c>
      <c r="D146" t="s">
        <v>393</v>
      </c>
      <c r="E146">
        <v>500</v>
      </c>
    </row>
    <row r="147" spans="1:5" x14ac:dyDescent="0.35">
      <c r="A147" t="s">
        <v>395</v>
      </c>
      <c r="B147" s="1" t="s">
        <v>35</v>
      </c>
      <c r="C147" t="s">
        <v>341</v>
      </c>
      <c r="D147" t="s">
        <v>393</v>
      </c>
      <c r="E147">
        <v>500</v>
      </c>
    </row>
    <row r="148" spans="1:5" x14ac:dyDescent="0.35">
      <c r="A148" t="s">
        <v>395</v>
      </c>
      <c r="B148" s="1" t="s">
        <v>36</v>
      </c>
      <c r="C148" t="s">
        <v>341</v>
      </c>
      <c r="D148" t="s">
        <v>393</v>
      </c>
      <c r="E148">
        <v>500</v>
      </c>
    </row>
    <row r="149" spans="1:5" x14ac:dyDescent="0.35">
      <c r="A149" t="s">
        <v>395</v>
      </c>
      <c r="B149" s="1" t="s">
        <v>37</v>
      </c>
      <c r="C149" t="s">
        <v>356</v>
      </c>
      <c r="D149" t="s">
        <v>393</v>
      </c>
      <c r="E149">
        <v>500</v>
      </c>
    </row>
    <row r="150" spans="1:5" x14ac:dyDescent="0.35">
      <c r="A150" t="s">
        <v>395</v>
      </c>
      <c r="B150" s="1" t="s">
        <v>38</v>
      </c>
      <c r="C150" t="s">
        <v>335</v>
      </c>
      <c r="D150" t="s">
        <v>393</v>
      </c>
      <c r="E150">
        <v>500</v>
      </c>
    </row>
    <row r="151" spans="1:5" x14ac:dyDescent="0.35">
      <c r="A151" t="s">
        <v>395</v>
      </c>
      <c r="B151" s="1" t="s">
        <v>39</v>
      </c>
      <c r="C151" t="s">
        <v>335</v>
      </c>
      <c r="D151" t="s">
        <v>393</v>
      </c>
      <c r="E151">
        <v>500</v>
      </c>
    </row>
    <row r="152" spans="1:5" x14ac:dyDescent="0.35">
      <c r="A152" t="s">
        <v>395</v>
      </c>
      <c r="B152" s="1" t="s">
        <v>40</v>
      </c>
      <c r="C152" t="s">
        <v>340</v>
      </c>
      <c r="D152" t="s">
        <v>393</v>
      </c>
      <c r="E152">
        <v>500</v>
      </c>
    </row>
    <row r="153" spans="1:5" x14ac:dyDescent="0.35">
      <c r="A153" t="s">
        <v>395</v>
      </c>
      <c r="B153" s="1" t="s">
        <v>41</v>
      </c>
      <c r="C153" t="s">
        <v>340</v>
      </c>
      <c r="D153" t="s">
        <v>393</v>
      </c>
      <c r="E153">
        <v>500</v>
      </c>
    </row>
    <row r="154" spans="1:5" x14ac:dyDescent="0.35">
      <c r="A154" t="s">
        <v>395</v>
      </c>
      <c r="B154" s="1" t="s">
        <v>42</v>
      </c>
      <c r="C154" t="s">
        <v>386</v>
      </c>
      <c r="D154" t="s">
        <v>393</v>
      </c>
      <c r="E154">
        <v>500</v>
      </c>
    </row>
    <row r="155" spans="1:5" x14ac:dyDescent="0.35">
      <c r="A155" t="s">
        <v>395</v>
      </c>
      <c r="B155" s="1" t="s">
        <v>43</v>
      </c>
      <c r="C155" t="s">
        <v>336</v>
      </c>
      <c r="D155" t="s">
        <v>393</v>
      </c>
      <c r="E155">
        <v>500</v>
      </c>
    </row>
    <row r="156" spans="1:5" x14ac:dyDescent="0.35">
      <c r="A156" t="s">
        <v>395</v>
      </c>
      <c r="B156" s="1" t="s">
        <v>44</v>
      </c>
      <c r="C156" t="s">
        <v>338</v>
      </c>
      <c r="D156" t="s">
        <v>393</v>
      </c>
      <c r="E156">
        <v>500</v>
      </c>
    </row>
    <row r="157" spans="1:5" x14ac:dyDescent="0.35">
      <c r="A157" t="s">
        <v>395</v>
      </c>
      <c r="B157" s="1" t="s">
        <v>45</v>
      </c>
      <c r="C157" t="s">
        <v>337</v>
      </c>
      <c r="D157" t="s">
        <v>393</v>
      </c>
      <c r="E157">
        <v>500</v>
      </c>
    </row>
    <row r="158" spans="1:5" x14ac:dyDescent="0.35">
      <c r="A158" t="s">
        <v>395</v>
      </c>
      <c r="B158" s="1" t="s">
        <v>46</v>
      </c>
      <c r="C158" t="s">
        <v>387</v>
      </c>
      <c r="D158" t="s">
        <v>393</v>
      </c>
      <c r="E158">
        <v>500</v>
      </c>
    </row>
    <row r="159" spans="1:5" x14ac:dyDescent="0.35">
      <c r="A159" t="s">
        <v>395</v>
      </c>
      <c r="B159" s="1" t="s">
        <v>47</v>
      </c>
      <c r="C159" t="s">
        <v>340</v>
      </c>
      <c r="D159" t="s">
        <v>393</v>
      </c>
      <c r="E159">
        <v>500</v>
      </c>
    </row>
    <row r="160" spans="1:5" x14ac:dyDescent="0.35">
      <c r="A160" t="s">
        <v>395</v>
      </c>
      <c r="B160" s="1" t="s">
        <v>48</v>
      </c>
      <c r="C160" t="s">
        <v>340</v>
      </c>
      <c r="D160" t="s">
        <v>393</v>
      </c>
      <c r="E160">
        <v>500</v>
      </c>
    </row>
    <row r="161" spans="1:5" x14ac:dyDescent="0.35">
      <c r="A161" t="s">
        <v>395</v>
      </c>
      <c r="B161" s="1" t="s">
        <v>49</v>
      </c>
      <c r="C161" t="s">
        <v>339</v>
      </c>
      <c r="D161" t="s">
        <v>393</v>
      </c>
      <c r="E161">
        <v>500</v>
      </c>
    </row>
    <row r="162" spans="1:5" x14ac:dyDescent="0.35">
      <c r="A162" t="s">
        <v>395</v>
      </c>
      <c r="B162" s="1" t="s">
        <v>50</v>
      </c>
      <c r="C162" t="s">
        <v>339</v>
      </c>
      <c r="D162" t="s">
        <v>393</v>
      </c>
      <c r="E162">
        <v>500</v>
      </c>
    </row>
    <row r="163" spans="1:5" x14ac:dyDescent="0.35">
      <c r="A163" t="s">
        <v>395</v>
      </c>
      <c r="B163" s="1" t="s">
        <v>51</v>
      </c>
      <c r="C163" t="s">
        <v>341</v>
      </c>
      <c r="D163" t="s">
        <v>393</v>
      </c>
      <c r="E163">
        <v>500</v>
      </c>
    </row>
    <row r="164" spans="1:5" x14ac:dyDescent="0.35">
      <c r="A164" t="s">
        <v>395</v>
      </c>
      <c r="B164" s="1" t="s">
        <v>52</v>
      </c>
      <c r="C164" t="s">
        <v>341</v>
      </c>
      <c r="D164" t="s">
        <v>393</v>
      </c>
      <c r="E164">
        <v>500</v>
      </c>
    </row>
    <row r="165" spans="1:5" x14ac:dyDescent="0.35">
      <c r="A165" t="s">
        <v>395</v>
      </c>
      <c r="B165" s="1" t="s">
        <v>53</v>
      </c>
      <c r="C165" t="s">
        <v>387</v>
      </c>
      <c r="D165" t="s">
        <v>393</v>
      </c>
      <c r="E165">
        <v>500</v>
      </c>
    </row>
    <row r="166" spans="1:5" x14ac:dyDescent="0.35">
      <c r="A166" t="s">
        <v>395</v>
      </c>
      <c r="B166" s="1" t="s">
        <v>54</v>
      </c>
      <c r="C166" t="s">
        <v>358</v>
      </c>
      <c r="D166" t="s">
        <v>393</v>
      </c>
      <c r="E166">
        <v>500</v>
      </c>
    </row>
    <row r="167" spans="1:5" x14ac:dyDescent="0.35">
      <c r="A167" t="s">
        <v>395</v>
      </c>
      <c r="B167" s="1" t="s">
        <v>55</v>
      </c>
      <c r="C167" t="s">
        <v>343</v>
      </c>
      <c r="D167" t="s">
        <v>393</v>
      </c>
      <c r="E167">
        <v>175</v>
      </c>
    </row>
    <row r="168" spans="1:5" x14ac:dyDescent="0.35">
      <c r="A168" t="s">
        <v>395</v>
      </c>
      <c r="B168" s="1" t="s">
        <v>56</v>
      </c>
      <c r="C168" t="s">
        <v>344</v>
      </c>
      <c r="D168" t="s">
        <v>393</v>
      </c>
      <c r="E168">
        <v>175</v>
      </c>
    </row>
    <row r="169" spans="1:5" x14ac:dyDescent="0.35">
      <c r="A169" t="s">
        <v>395</v>
      </c>
      <c r="B169" s="1" t="s">
        <v>57</v>
      </c>
      <c r="C169" t="s">
        <v>346</v>
      </c>
      <c r="D169" t="s">
        <v>393</v>
      </c>
      <c r="E169">
        <v>175</v>
      </c>
    </row>
    <row r="170" spans="1:5" x14ac:dyDescent="0.35">
      <c r="A170" t="s">
        <v>395</v>
      </c>
      <c r="B170" s="1" t="s">
        <v>58</v>
      </c>
      <c r="C170" t="s">
        <v>345</v>
      </c>
      <c r="D170" t="s">
        <v>393</v>
      </c>
      <c r="E170">
        <v>175</v>
      </c>
    </row>
    <row r="171" spans="1:5" x14ac:dyDescent="0.35">
      <c r="A171" t="s">
        <v>395</v>
      </c>
      <c r="B171" s="1" t="s">
        <v>59</v>
      </c>
      <c r="C171" t="s">
        <v>347</v>
      </c>
      <c r="D171" t="s">
        <v>393</v>
      </c>
      <c r="E171">
        <v>175</v>
      </c>
    </row>
    <row r="172" spans="1:5" x14ac:dyDescent="0.35">
      <c r="A172" t="s">
        <v>395</v>
      </c>
      <c r="B172" s="1" t="s">
        <v>60</v>
      </c>
      <c r="C172" t="s">
        <v>350</v>
      </c>
      <c r="D172" t="s">
        <v>393</v>
      </c>
      <c r="E172">
        <v>175</v>
      </c>
    </row>
    <row r="173" spans="1:5" x14ac:dyDescent="0.35">
      <c r="A173" t="s">
        <v>395</v>
      </c>
      <c r="B173" s="1" t="s">
        <v>61</v>
      </c>
      <c r="C173" t="s">
        <v>388</v>
      </c>
      <c r="D173" t="s">
        <v>393</v>
      </c>
      <c r="E173">
        <v>400</v>
      </c>
    </row>
    <row r="174" spans="1:5" x14ac:dyDescent="0.35">
      <c r="A174" t="s">
        <v>395</v>
      </c>
      <c r="B174" s="1" t="s">
        <v>62</v>
      </c>
      <c r="C174" t="s">
        <v>350</v>
      </c>
      <c r="D174" t="s">
        <v>393</v>
      </c>
      <c r="E174">
        <v>175</v>
      </c>
    </row>
    <row r="175" spans="1:5" x14ac:dyDescent="0.35">
      <c r="A175" t="s">
        <v>395</v>
      </c>
      <c r="B175" s="1" t="s">
        <v>63</v>
      </c>
      <c r="C175" t="s">
        <v>351</v>
      </c>
      <c r="D175" t="s">
        <v>393</v>
      </c>
      <c r="E175">
        <v>175</v>
      </c>
    </row>
    <row r="176" spans="1:5" x14ac:dyDescent="0.35">
      <c r="A176" t="s">
        <v>395</v>
      </c>
      <c r="B176" s="1" t="s">
        <v>64</v>
      </c>
      <c r="C176" t="s">
        <v>351</v>
      </c>
      <c r="D176" t="s">
        <v>393</v>
      </c>
      <c r="E176">
        <v>175</v>
      </c>
    </row>
    <row r="177" spans="1:5" x14ac:dyDescent="0.35">
      <c r="A177" t="s">
        <v>395</v>
      </c>
      <c r="B177" s="1" t="s">
        <v>65</v>
      </c>
      <c r="C177" t="s">
        <v>349</v>
      </c>
      <c r="D177" t="s">
        <v>393</v>
      </c>
      <c r="E177">
        <v>175</v>
      </c>
    </row>
    <row r="178" spans="1:5" x14ac:dyDescent="0.35">
      <c r="A178" t="s">
        <v>395</v>
      </c>
      <c r="B178" s="1" t="s">
        <v>66</v>
      </c>
      <c r="C178" t="s">
        <v>350</v>
      </c>
      <c r="D178" t="s">
        <v>393</v>
      </c>
      <c r="E178">
        <v>175</v>
      </c>
    </row>
    <row r="179" spans="1:5" x14ac:dyDescent="0.35">
      <c r="A179" t="s">
        <v>395</v>
      </c>
      <c r="B179" s="1" t="s">
        <v>67</v>
      </c>
      <c r="C179" t="s">
        <v>351</v>
      </c>
      <c r="D179" t="s">
        <v>393</v>
      </c>
      <c r="E179">
        <v>175</v>
      </c>
    </row>
    <row r="180" spans="1:5" x14ac:dyDescent="0.35">
      <c r="A180" t="s">
        <v>395</v>
      </c>
      <c r="B180" s="1" t="s">
        <v>68</v>
      </c>
      <c r="C180" t="s">
        <v>352</v>
      </c>
      <c r="D180" t="s">
        <v>393</v>
      </c>
      <c r="E180">
        <v>400</v>
      </c>
    </row>
    <row r="181" spans="1:5" x14ac:dyDescent="0.35">
      <c r="A181" t="s">
        <v>395</v>
      </c>
      <c r="B181" s="1" t="s">
        <v>69</v>
      </c>
      <c r="C181" t="s">
        <v>353</v>
      </c>
      <c r="D181" t="s">
        <v>393</v>
      </c>
      <c r="E181">
        <v>400</v>
      </c>
    </row>
    <row r="182" spans="1:5" x14ac:dyDescent="0.35">
      <c r="A182" t="s">
        <v>395</v>
      </c>
      <c r="B182" s="1" t="s">
        <v>70</v>
      </c>
      <c r="C182" t="s">
        <v>352</v>
      </c>
      <c r="D182" t="s">
        <v>393</v>
      </c>
      <c r="E182">
        <v>400</v>
      </c>
    </row>
    <row r="183" spans="1:5" x14ac:dyDescent="0.35">
      <c r="A183" t="s">
        <v>395</v>
      </c>
      <c r="B183" s="1" t="s">
        <v>71</v>
      </c>
      <c r="C183" t="s">
        <v>353</v>
      </c>
      <c r="D183" t="s">
        <v>393</v>
      </c>
      <c r="E183">
        <v>400</v>
      </c>
    </row>
    <row r="184" spans="1:5" x14ac:dyDescent="0.35">
      <c r="A184" t="s">
        <v>395</v>
      </c>
      <c r="B184" s="1" t="s">
        <v>72</v>
      </c>
      <c r="C184" t="s">
        <v>354</v>
      </c>
      <c r="D184" t="s">
        <v>393</v>
      </c>
      <c r="E184">
        <v>500</v>
      </c>
    </row>
    <row r="185" spans="1:5" x14ac:dyDescent="0.35">
      <c r="A185" t="s">
        <v>395</v>
      </c>
      <c r="B185" s="1" t="s">
        <v>73</v>
      </c>
      <c r="C185" t="s">
        <v>355</v>
      </c>
      <c r="D185" t="s">
        <v>393</v>
      </c>
      <c r="E185">
        <v>500</v>
      </c>
    </row>
    <row r="186" spans="1:5" x14ac:dyDescent="0.35">
      <c r="A186" t="s">
        <v>395</v>
      </c>
      <c r="B186" s="1" t="s">
        <v>74</v>
      </c>
      <c r="C186" t="s">
        <v>354</v>
      </c>
      <c r="D186" t="s">
        <v>393</v>
      </c>
      <c r="E186">
        <v>500</v>
      </c>
    </row>
    <row r="187" spans="1:5" x14ac:dyDescent="0.35">
      <c r="A187" t="s">
        <v>395</v>
      </c>
      <c r="B187" s="1" t="s">
        <v>75</v>
      </c>
      <c r="C187" t="s">
        <v>389</v>
      </c>
      <c r="D187" t="s">
        <v>393</v>
      </c>
      <c r="E187">
        <v>500</v>
      </c>
    </row>
    <row r="188" spans="1:5" x14ac:dyDescent="0.35">
      <c r="A188" t="s">
        <v>395</v>
      </c>
      <c r="B188" s="1" t="s">
        <v>76</v>
      </c>
      <c r="C188" t="s">
        <v>389</v>
      </c>
      <c r="D188" t="s">
        <v>393</v>
      </c>
      <c r="E188">
        <v>500</v>
      </c>
    </row>
    <row r="189" spans="1:5" x14ac:dyDescent="0.35">
      <c r="A189" t="s">
        <v>395</v>
      </c>
      <c r="B189" s="1" t="s">
        <v>77</v>
      </c>
      <c r="C189" t="s">
        <v>357</v>
      </c>
      <c r="D189" t="s">
        <v>393</v>
      </c>
      <c r="E189">
        <v>500</v>
      </c>
    </row>
    <row r="190" spans="1:5" x14ac:dyDescent="0.35">
      <c r="A190" t="s">
        <v>395</v>
      </c>
      <c r="B190" s="1" t="s">
        <v>78</v>
      </c>
      <c r="C190" t="s">
        <v>357</v>
      </c>
      <c r="D190" t="s">
        <v>393</v>
      </c>
      <c r="E190">
        <v>500</v>
      </c>
    </row>
    <row r="191" spans="1:5" x14ac:dyDescent="0.35">
      <c r="A191" t="s">
        <v>395</v>
      </c>
      <c r="B191" s="1" t="s">
        <v>79</v>
      </c>
      <c r="C191" t="s">
        <v>362</v>
      </c>
      <c r="D191" t="s">
        <v>393</v>
      </c>
      <c r="E191">
        <v>500</v>
      </c>
    </row>
    <row r="192" spans="1:5" x14ac:dyDescent="0.35">
      <c r="A192" t="s">
        <v>395</v>
      </c>
      <c r="B192" s="1" t="s">
        <v>80</v>
      </c>
      <c r="C192" t="s">
        <v>362</v>
      </c>
      <c r="D192" t="s">
        <v>393</v>
      </c>
      <c r="E192">
        <v>500</v>
      </c>
    </row>
    <row r="193" spans="1:5" x14ac:dyDescent="0.35">
      <c r="A193" t="s">
        <v>395</v>
      </c>
      <c r="B193" s="1" t="s">
        <v>81</v>
      </c>
      <c r="C193" t="s">
        <v>388</v>
      </c>
      <c r="D193" t="s">
        <v>393</v>
      </c>
      <c r="E193">
        <v>500</v>
      </c>
    </row>
    <row r="194" spans="1:5" x14ac:dyDescent="0.35">
      <c r="A194" t="s">
        <v>395</v>
      </c>
      <c r="B194" s="1" t="s">
        <v>82</v>
      </c>
      <c r="C194" t="s">
        <v>358</v>
      </c>
      <c r="D194" t="s">
        <v>393</v>
      </c>
      <c r="E194">
        <v>500</v>
      </c>
    </row>
    <row r="195" spans="1:5" x14ac:dyDescent="0.35">
      <c r="A195" t="s">
        <v>395</v>
      </c>
      <c r="B195" s="1" t="s">
        <v>83</v>
      </c>
      <c r="C195" t="s">
        <v>360</v>
      </c>
      <c r="D195" t="s">
        <v>393</v>
      </c>
      <c r="E195">
        <v>500</v>
      </c>
    </row>
    <row r="196" spans="1:5" x14ac:dyDescent="0.35">
      <c r="A196" t="s">
        <v>395</v>
      </c>
      <c r="B196" s="1" t="s">
        <v>84</v>
      </c>
      <c r="C196" t="s">
        <v>359</v>
      </c>
      <c r="D196" t="s">
        <v>393</v>
      </c>
      <c r="E196">
        <v>500</v>
      </c>
    </row>
    <row r="197" spans="1:5" x14ac:dyDescent="0.35">
      <c r="A197" t="s">
        <v>395</v>
      </c>
      <c r="B197" s="1" t="s">
        <v>85</v>
      </c>
      <c r="C197" t="s">
        <v>390</v>
      </c>
      <c r="D197" t="s">
        <v>393</v>
      </c>
      <c r="E197">
        <v>500</v>
      </c>
    </row>
    <row r="198" spans="1:5" x14ac:dyDescent="0.35">
      <c r="A198" t="s">
        <v>395</v>
      </c>
      <c r="B198" s="1" t="s">
        <v>86</v>
      </c>
      <c r="C198" t="s">
        <v>362</v>
      </c>
      <c r="D198" t="s">
        <v>393</v>
      </c>
      <c r="E198">
        <v>500</v>
      </c>
    </row>
    <row r="199" spans="1:5" x14ac:dyDescent="0.35">
      <c r="A199" t="s">
        <v>395</v>
      </c>
      <c r="B199" s="1" t="s">
        <v>87</v>
      </c>
      <c r="C199" t="s">
        <v>362</v>
      </c>
      <c r="D199" t="s">
        <v>393</v>
      </c>
      <c r="E199">
        <v>500</v>
      </c>
    </row>
    <row r="200" spans="1:5" x14ac:dyDescent="0.35">
      <c r="A200" t="s">
        <v>395</v>
      </c>
      <c r="B200" s="1" t="s">
        <v>88</v>
      </c>
      <c r="C200" t="s">
        <v>361</v>
      </c>
      <c r="D200" t="s">
        <v>393</v>
      </c>
      <c r="E200">
        <v>500</v>
      </c>
    </row>
    <row r="201" spans="1:5" x14ac:dyDescent="0.35">
      <c r="A201" t="s">
        <v>395</v>
      </c>
      <c r="B201" s="1" t="s">
        <v>89</v>
      </c>
      <c r="C201" t="s">
        <v>361</v>
      </c>
      <c r="D201" t="s">
        <v>393</v>
      </c>
      <c r="E201">
        <v>500</v>
      </c>
    </row>
    <row r="202" spans="1:5" x14ac:dyDescent="0.35">
      <c r="A202" t="s">
        <v>395</v>
      </c>
      <c r="B202" s="1" t="s">
        <v>90</v>
      </c>
      <c r="C202" t="s">
        <v>389</v>
      </c>
      <c r="D202" t="s">
        <v>393</v>
      </c>
      <c r="E202">
        <v>500</v>
      </c>
    </row>
    <row r="203" spans="1:5" x14ac:dyDescent="0.35">
      <c r="A203" t="s">
        <v>395</v>
      </c>
      <c r="B203" s="1" t="s">
        <v>91</v>
      </c>
      <c r="C203" t="s">
        <v>389</v>
      </c>
      <c r="D203" t="s">
        <v>393</v>
      </c>
      <c r="E203">
        <v>500</v>
      </c>
    </row>
    <row r="204" spans="1:5" x14ac:dyDescent="0.35">
      <c r="A204" t="s">
        <v>395</v>
      </c>
      <c r="B204" s="1" t="s">
        <v>92</v>
      </c>
      <c r="C204" t="s">
        <v>390</v>
      </c>
      <c r="D204" t="s">
        <v>393</v>
      </c>
      <c r="E204">
        <v>500</v>
      </c>
    </row>
    <row r="205" spans="1:5" x14ac:dyDescent="0.35">
      <c r="A205" t="s">
        <v>395</v>
      </c>
      <c r="B205" s="1" t="s">
        <v>93</v>
      </c>
      <c r="C205" t="s">
        <v>364</v>
      </c>
      <c r="D205" t="s">
        <v>393</v>
      </c>
      <c r="E205">
        <v>175</v>
      </c>
    </row>
    <row r="206" spans="1:5" x14ac:dyDescent="0.35">
      <c r="A206" t="s">
        <v>395</v>
      </c>
      <c r="B206" s="1" t="s">
        <v>94</v>
      </c>
      <c r="C206" t="s">
        <v>365</v>
      </c>
      <c r="D206" t="s">
        <v>393</v>
      </c>
      <c r="E206">
        <v>175</v>
      </c>
    </row>
    <row r="207" spans="1:5" x14ac:dyDescent="0.35">
      <c r="A207" t="s">
        <v>395</v>
      </c>
      <c r="B207" s="1" t="s">
        <v>95</v>
      </c>
      <c r="C207" t="s">
        <v>367</v>
      </c>
      <c r="D207" t="s">
        <v>393</v>
      </c>
      <c r="E207">
        <v>175</v>
      </c>
    </row>
    <row r="208" spans="1:5" x14ac:dyDescent="0.35">
      <c r="A208" t="s">
        <v>395</v>
      </c>
      <c r="B208" s="1" t="s">
        <v>96</v>
      </c>
      <c r="C208" t="s">
        <v>366</v>
      </c>
      <c r="D208" t="s">
        <v>393</v>
      </c>
      <c r="E208">
        <v>175</v>
      </c>
    </row>
    <row r="209" spans="1:5" x14ac:dyDescent="0.35">
      <c r="A209" t="s">
        <v>395</v>
      </c>
      <c r="B209" s="1" t="s">
        <v>97</v>
      </c>
      <c r="C209" t="s">
        <v>368</v>
      </c>
      <c r="D209" t="s">
        <v>393</v>
      </c>
      <c r="E209">
        <v>175</v>
      </c>
    </row>
    <row r="210" spans="1:5" x14ac:dyDescent="0.35">
      <c r="A210" t="s">
        <v>395</v>
      </c>
      <c r="B210" s="1" t="s">
        <v>98</v>
      </c>
      <c r="C210" t="s">
        <v>371</v>
      </c>
      <c r="D210" t="s">
        <v>393</v>
      </c>
      <c r="E210">
        <v>175</v>
      </c>
    </row>
    <row r="211" spans="1:5" x14ac:dyDescent="0.35">
      <c r="A211" t="s">
        <v>395</v>
      </c>
      <c r="B211" s="1" t="s">
        <v>99</v>
      </c>
      <c r="C211" t="s">
        <v>391</v>
      </c>
      <c r="D211" t="s">
        <v>393</v>
      </c>
      <c r="E211">
        <v>400</v>
      </c>
    </row>
    <row r="212" spans="1:5" x14ac:dyDescent="0.35">
      <c r="A212" t="s">
        <v>395</v>
      </c>
      <c r="B212" s="1" t="s">
        <v>100</v>
      </c>
      <c r="C212" t="s">
        <v>371</v>
      </c>
      <c r="D212" t="s">
        <v>393</v>
      </c>
      <c r="E212">
        <v>175</v>
      </c>
    </row>
    <row r="213" spans="1:5" x14ac:dyDescent="0.35">
      <c r="A213" t="s">
        <v>395</v>
      </c>
      <c r="B213" s="1" t="s">
        <v>101</v>
      </c>
      <c r="C213" t="s">
        <v>372</v>
      </c>
      <c r="D213" t="s">
        <v>393</v>
      </c>
      <c r="E213">
        <v>175</v>
      </c>
    </row>
    <row r="214" spans="1:5" x14ac:dyDescent="0.35">
      <c r="A214" t="s">
        <v>395</v>
      </c>
      <c r="B214" s="1" t="s">
        <v>102</v>
      </c>
      <c r="C214" t="s">
        <v>372</v>
      </c>
      <c r="D214" t="s">
        <v>393</v>
      </c>
      <c r="E214">
        <v>175</v>
      </c>
    </row>
    <row r="215" spans="1:5" x14ac:dyDescent="0.35">
      <c r="A215" t="s">
        <v>395</v>
      </c>
      <c r="B215" s="1" t="s">
        <v>103</v>
      </c>
      <c r="C215" t="s">
        <v>370</v>
      </c>
      <c r="D215" t="s">
        <v>393</v>
      </c>
      <c r="E215">
        <v>175</v>
      </c>
    </row>
    <row r="216" spans="1:5" x14ac:dyDescent="0.35">
      <c r="A216" t="s">
        <v>395</v>
      </c>
      <c r="B216" s="1" t="s">
        <v>104</v>
      </c>
      <c r="C216" t="s">
        <v>371</v>
      </c>
      <c r="D216" t="s">
        <v>393</v>
      </c>
      <c r="E216">
        <v>175</v>
      </c>
    </row>
    <row r="217" spans="1:5" x14ac:dyDescent="0.35">
      <c r="A217" t="s">
        <v>395</v>
      </c>
      <c r="B217" s="1" t="s">
        <v>105</v>
      </c>
      <c r="C217" t="s">
        <v>372</v>
      </c>
      <c r="D217" t="s">
        <v>393</v>
      </c>
      <c r="E217">
        <v>175</v>
      </c>
    </row>
    <row r="218" spans="1:5" x14ac:dyDescent="0.35">
      <c r="A218" t="s">
        <v>395</v>
      </c>
      <c r="B218" s="1" t="s">
        <v>106</v>
      </c>
      <c r="C218" t="s">
        <v>373</v>
      </c>
      <c r="D218" t="s">
        <v>393</v>
      </c>
      <c r="E218">
        <v>400</v>
      </c>
    </row>
    <row r="219" spans="1:5" x14ac:dyDescent="0.35">
      <c r="A219" t="s">
        <v>395</v>
      </c>
      <c r="B219" s="1" t="s">
        <v>107</v>
      </c>
      <c r="C219" t="s">
        <v>374</v>
      </c>
      <c r="D219" t="s">
        <v>393</v>
      </c>
      <c r="E219">
        <v>400</v>
      </c>
    </row>
    <row r="220" spans="1:5" x14ac:dyDescent="0.35">
      <c r="A220" t="s">
        <v>395</v>
      </c>
      <c r="B220" s="1" t="s">
        <v>108</v>
      </c>
      <c r="C220" t="s">
        <v>373</v>
      </c>
      <c r="D220" t="s">
        <v>393</v>
      </c>
      <c r="E220">
        <v>400</v>
      </c>
    </row>
    <row r="221" spans="1:5" x14ac:dyDescent="0.35">
      <c r="A221" t="s">
        <v>395</v>
      </c>
      <c r="B221" s="1" t="s">
        <v>109</v>
      </c>
      <c r="C221" t="s">
        <v>374</v>
      </c>
      <c r="D221" t="s">
        <v>393</v>
      </c>
      <c r="E221">
        <v>400</v>
      </c>
    </row>
    <row r="222" spans="1:5" x14ac:dyDescent="0.35">
      <c r="A222" t="s">
        <v>395</v>
      </c>
      <c r="B222" s="1" t="s">
        <v>110</v>
      </c>
      <c r="C222" t="s">
        <v>375</v>
      </c>
      <c r="D222" t="s">
        <v>393</v>
      </c>
      <c r="E222">
        <v>500</v>
      </c>
    </row>
    <row r="223" spans="1:5" x14ac:dyDescent="0.35">
      <c r="A223" t="s">
        <v>395</v>
      </c>
      <c r="B223" s="1" t="s">
        <v>111</v>
      </c>
      <c r="C223" t="s">
        <v>376</v>
      </c>
      <c r="D223" t="s">
        <v>393</v>
      </c>
      <c r="E223">
        <v>500</v>
      </c>
    </row>
    <row r="224" spans="1:5" x14ac:dyDescent="0.35">
      <c r="A224" t="s">
        <v>395</v>
      </c>
      <c r="B224" s="1" t="s">
        <v>112</v>
      </c>
      <c r="C224" t="s">
        <v>375</v>
      </c>
      <c r="D224" t="s">
        <v>393</v>
      </c>
      <c r="E224">
        <v>500</v>
      </c>
    </row>
    <row r="225" spans="1:5" x14ac:dyDescent="0.35">
      <c r="A225" t="s">
        <v>395</v>
      </c>
      <c r="B225" s="1" t="s">
        <v>113</v>
      </c>
      <c r="C225" t="s">
        <v>384</v>
      </c>
      <c r="D225" t="s">
        <v>393</v>
      </c>
      <c r="E225">
        <v>500</v>
      </c>
    </row>
    <row r="226" spans="1:5" x14ac:dyDescent="0.35">
      <c r="A226" t="s">
        <v>395</v>
      </c>
      <c r="B226" s="1" t="s">
        <v>114</v>
      </c>
      <c r="C226" t="s">
        <v>384</v>
      </c>
      <c r="D226" t="s">
        <v>393</v>
      </c>
      <c r="E226">
        <v>500</v>
      </c>
    </row>
    <row r="227" spans="1:5" x14ac:dyDescent="0.35">
      <c r="A227" t="s">
        <v>395</v>
      </c>
      <c r="B227" s="1" t="s">
        <v>115</v>
      </c>
      <c r="C227" t="s">
        <v>378</v>
      </c>
      <c r="D227" t="s">
        <v>393</v>
      </c>
      <c r="E227">
        <v>500</v>
      </c>
    </row>
    <row r="228" spans="1:5" x14ac:dyDescent="0.35">
      <c r="A228" t="s">
        <v>395</v>
      </c>
      <c r="B228" s="1" t="s">
        <v>116</v>
      </c>
      <c r="C228" t="s">
        <v>378</v>
      </c>
      <c r="D228" t="s">
        <v>393</v>
      </c>
      <c r="E228">
        <v>500</v>
      </c>
    </row>
    <row r="229" spans="1:5" x14ac:dyDescent="0.35">
      <c r="A229" t="s">
        <v>395</v>
      </c>
      <c r="B229" s="1" t="s">
        <v>117</v>
      </c>
      <c r="C229" t="s">
        <v>383</v>
      </c>
      <c r="D229" t="s">
        <v>393</v>
      </c>
      <c r="E229">
        <v>500</v>
      </c>
    </row>
    <row r="230" spans="1:5" x14ac:dyDescent="0.35">
      <c r="A230" t="s">
        <v>395</v>
      </c>
      <c r="B230" s="1" t="s">
        <v>118</v>
      </c>
      <c r="C230" t="s">
        <v>383</v>
      </c>
      <c r="D230" t="s">
        <v>393</v>
      </c>
      <c r="E230">
        <v>500</v>
      </c>
    </row>
    <row r="231" spans="1:5" x14ac:dyDescent="0.35">
      <c r="A231" t="s">
        <v>395</v>
      </c>
      <c r="B231" s="1" t="s">
        <v>119</v>
      </c>
      <c r="C231" t="s">
        <v>391</v>
      </c>
      <c r="D231" t="s">
        <v>393</v>
      </c>
      <c r="E231">
        <v>500</v>
      </c>
    </row>
    <row r="232" spans="1:5" x14ac:dyDescent="0.35">
      <c r="A232" t="s">
        <v>395</v>
      </c>
      <c r="B232" s="1" t="s">
        <v>120</v>
      </c>
      <c r="C232" t="s">
        <v>379</v>
      </c>
      <c r="D232" t="s">
        <v>393</v>
      </c>
      <c r="E232">
        <v>500</v>
      </c>
    </row>
    <row r="233" spans="1:5" x14ac:dyDescent="0.35">
      <c r="A233" t="s">
        <v>395</v>
      </c>
      <c r="B233" s="1" t="s">
        <v>121</v>
      </c>
      <c r="C233" t="s">
        <v>381</v>
      </c>
      <c r="D233" t="s">
        <v>393</v>
      </c>
      <c r="E233">
        <v>500</v>
      </c>
    </row>
    <row r="234" spans="1:5" x14ac:dyDescent="0.35">
      <c r="A234" t="s">
        <v>395</v>
      </c>
      <c r="B234" s="1" t="s">
        <v>122</v>
      </c>
      <c r="C234" t="s">
        <v>380</v>
      </c>
      <c r="D234" t="s">
        <v>393</v>
      </c>
      <c r="E234">
        <v>500</v>
      </c>
    </row>
    <row r="235" spans="1:5" x14ac:dyDescent="0.35">
      <c r="A235" t="s">
        <v>395</v>
      </c>
      <c r="B235" s="1" t="s">
        <v>123</v>
      </c>
      <c r="C235" t="s">
        <v>392</v>
      </c>
      <c r="D235" t="s">
        <v>393</v>
      </c>
      <c r="E235">
        <v>500</v>
      </c>
    </row>
    <row r="236" spans="1:5" x14ac:dyDescent="0.35">
      <c r="A236" t="s">
        <v>395</v>
      </c>
      <c r="B236" s="1" t="s">
        <v>124</v>
      </c>
      <c r="C236" t="s">
        <v>383</v>
      </c>
      <c r="D236" t="s">
        <v>393</v>
      </c>
      <c r="E236">
        <v>500</v>
      </c>
    </row>
    <row r="237" spans="1:5" x14ac:dyDescent="0.35">
      <c r="A237" t="s">
        <v>395</v>
      </c>
      <c r="B237" s="1" t="s">
        <v>125</v>
      </c>
      <c r="C237" t="s">
        <v>383</v>
      </c>
      <c r="D237" t="s">
        <v>393</v>
      </c>
      <c r="E237">
        <v>500</v>
      </c>
    </row>
    <row r="238" spans="1:5" x14ac:dyDescent="0.35">
      <c r="A238" t="s">
        <v>395</v>
      </c>
      <c r="B238" s="1" t="s">
        <v>126</v>
      </c>
      <c r="C238" t="s">
        <v>382</v>
      </c>
      <c r="D238" t="s">
        <v>393</v>
      </c>
      <c r="E238">
        <v>500</v>
      </c>
    </row>
    <row r="239" spans="1:5" x14ac:dyDescent="0.35">
      <c r="A239" t="s">
        <v>395</v>
      </c>
      <c r="B239" s="1" t="s">
        <v>127</v>
      </c>
      <c r="C239" t="s">
        <v>382</v>
      </c>
      <c r="D239" t="s">
        <v>393</v>
      </c>
      <c r="E239">
        <v>500</v>
      </c>
    </row>
    <row r="240" spans="1:5" x14ac:dyDescent="0.35">
      <c r="A240" t="s">
        <v>395</v>
      </c>
      <c r="B240" s="1" t="s">
        <v>128</v>
      </c>
      <c r="C240" t="s">
        <v>384</v>
      </c>
      <c r="D240" t="s">
        <v>393</v>
      </c>
      <c r="E240">
        <v>500</v>
      </c>
    </row>
    <row r="241" spans="1:5" x14ac:dyDescent="0.35">
      <c r="A241" t="s">
        <v>395</v>
      </c>
      <c r="B241" s="1" t="s">
        <v>129</v>
      </c>
      <c r="C241" t="s">
        <v>384</v>
      </c>
      <c r="D241" t="s">
        <v>393</v>
      </c>
      <c r="E241">
        <v>500</v>
      </c>
    </row>
    <row r="242" spans="1:5" x14ac:dyDescent="0.35">
      <c r="A242" t="s">
        <v>395</v>
      </c>
      <c r="B242" s="1" t="s">
        <v>130</v>
      </c>
      <c r="C242" t="s">
        <v>392</v>
      </c>
      <c r="D242" t="s">
        <v>393</v>
      </c>
      <c r="E242">
        <v>500</v>
      </c>
    </row>
    <row r="243" spans="1:5" x14ac:dyDescent="0.35">
      <c r="A243" t="s">
        <v>395</v>
      </c>
      <c r="B243" s="1" t="s">
        <v>131</v>
      </c>
      <c r="C243" t="s">
        <v>340</v>
      </c>
      <c r="D243" t="s">
        <v>393</v>
      </c>
      <c r="E243">
        <v>500</v>
      </c>
    </row>
    <row r="244" spans="1:5" x14ac:dyDescent="0.35">
      <c r="A244" t="s">
        <v>395</v>
      </c>
      <c r="B244" s="1" t="s">
        <v>132</v>
      </c>
      <c r="C244" t="s">
        <v>389</v>
      </c>
      <c r="D244" t="s">
        <v>393</v>
      </c>
      <c r="E244">
        <v>500</v>
      </c>
    </row>
    <row r="245" spans="1:5" x14ac:dyDescent="0.35">
      <c r="A245" t="s">
        <v>395</v>
      </c>
      <c r="B245" s="1" t="s">
        <v>133</v>
      </c>
      <c r="C245" t="s">
        <v>385</v>
      </c>
      <c r="D245" t="s">
        <v>393</v>
      </c>
      <c r="E245">
        <v>722</v>
      </c>
    </row>
    <row r="246" spans="1:5" x14ac:dyDescent="0.35">
      <c r="A246" t="s">
        <v>396</v>
      </c>
      <c r="B246" s="1" t="s">
        <v>14</v>
      </c>
      <c r="C246" t="s">
        <v>320</v>
      </c>
      <c r="D246" t="s">
        <v>393</v>
      </c>
      <c r="E246">
        <v>175</v>
      </c>
    </row>
    <row r="247" spans="1:5" x14ac:dyDescent="0.35">
      <c r="A247" t="s">
        <v>396</v>
      </c>
      <c r="B247" s="1" t="s">
        <v>15</v>
      </c>
      <c r="C247" t="s">
        <v>320</v>
      </c>
      <c r="D247" t="s">
        <v>393</v>
      </c>
      <c r="E247">
        <v>175</v>
      </c>
    </row>
    <row r="248" spans="1:5" x14ac:dyDescent="0.35">
      <c r="A248" t="s">
        <v>396</v>
      </c>
      <c r="B248" s="1" t="s">
        <v>16</v>
      </c>
      <c r="C248" t="s">
        <v>320</v>
      </c>
      <c r="D248" t="s">
        <v>393</v>
      </c>
      <c r="E248">
        <v>175</v>
      </c>
    </row>
    <row r="249" spans="1:5" x14ac:dyDescent="0.35">
      <c r="A249" t="s">
        <v>396</v>
      </c>
      <c r="B249" s="1" t="s">
        <v>17</v>
      </c>
      <c r="C249" t="s">
        <v>321</v>
      </c>
      <c r="D249" t="s">
        <v>393</v>
      </c>
      <c r="E249">
        <v>175</v>
      </c>
    </row>
    <row r="250" spans="1:5" x14ac:dyDescent="0.35">
      <c r="A250" t="s">
        <v>396</v>
      </c>
      <c r="B250" s="1" t="s">
        <v>18</v>
      </c>
      <c r="C250" t="s">
        <v>321</v>
      </c>
      <c r="D250" t="s">
        <v>393</v>
      </c>
      <c r="E250">
        <v>175</v>
      </c>
    </row>
    <row r="251" spans="1:5" x14ac:dyDescent="0.35">
      <c r="A251" t="s">
        <v>396</v>
      </c>
      <c r="B251" s="1" t="s">
        <v>19</v>
      </c>
      <c r="C251" t="s">
        <v>322</v>
      </c>
      <c r="D251" t="s">
        <v>393</v>
      </c>
      <c r="E251">
        <v>175</v>
      </c>
    </row>
    <row r="252" spans="1:5" x14ac:dyDescent="0.35">
      <c r="A252" t="s">
        <v>396</v>
      </c>
      <c r="B252" s="1" t="s">
        <v>20</v>
      </c>
      <c r="C252" t="s">
        <v>322</v>
      </c>
      <c r="D252" t="s">
        <v>393</v>
      </c>
      <c r="E252">
        <v>400</v>
      </c>
    </row>
    <row r="253" spans="1:5" x14ac:dyDescent="0.35">
      <c r="A253" t="s">
        <v>396</v>
      </c>
      <c r="B253" s="1" t="s">
        <v>21</v>
      </c>
      <c r="C253" t="s">
        <v>323</v>
      </c>
      <c r="D253" t="s">
        <v>393</v>
      </c>
      <c r="E253">
        <v>175</v>
      </c>
    </row>
    <row r="254" spans="1:5" x14ac:dyDescent="0.35">
      <c r="A254" t="s">
        <v>396</v>
      </c>
      <c r="B254" s="1" t="s">
        <v>22</v>
      </c>
      <c r="C254" t="s">
        <v>324</v>
      </c>
      <c r="D254" t="s">
        <v>393</v>
      </c>
      <c r="E254">
        <v>175</v>
      </c>
    </row>
    <row r="255" spans="1:5" x14ac:dyDescent="0.35">
      <c r="A255" t="s">
        <v>396</v>
      </c>
      <c r="B255" s="1" t="s">
        <v>23</v>
      </c>
      <c r="C255" t="s">
        <v>325</v>
      </c>
      <c r="D255" t="s">
        <v>393</v>
      </c>
      <c r="E255">
        <v>175</v>
      </c>
    </row>
    <row r="256" spans="1:5" x14ac:dyDescent="0.35">
      <c r="A256" t="s">
        <v>396</v>
      </c>
      <c r="B256" s="1" t="s">
        <v>24</v>
      </c>
      <c r="C256" t="s">
        <v>326</v>
      </c>
      <c r="D256" t="s">
        <v>393</v>
      </c>
      <c r="E256">
        <v>175</v>
      </c>
    </row>
    <row r="257" spans="1:5" x14ac:dyDescent="0.35">
      <c r="A257" t="s">
        <v>396</v>
      </c>
      <c r="B257" s="1" t="s">
        <v>25</v>
      </c>
      <c r="C257" t="s">
        <v>326</v>
      </c>
      <c r="D257" t="s">
        <v>393</v>
      </c>
      <c r="E257">
        <v>175</v>
      </c>
    </row>
    <row r="258" spans="1:5" x14ac:dyDescent="0.35">
      <c r="A258" t="s">
        <v>396</v>
      </c>
      <c r="B258" s="1" t="s">
        <v>26</v>
      </c>
      <c r="C258" t="s">
        <v>327</v>
      </c>
      <c r="D258" t="s">
        <v>393</v>
      </c>
      <c r="E258">
        <v>175</v>
      </c>
    </row>
    <row r="259" spans="1:5" x14ac:dyDescent="0.35">
      <c r="A259" t="s">
        <v>396</v>
      </c>
      <c r="B259" s="1" t="s">
        <v>27</v>
      </c>
      <c r="C259" t="s">
        <v>327</v>
      </c>
      <c r="D259" t="s">
        <v>393</v>
      </c>
      <c r="E259">
        <v>175</v>
      </c>
    </row>
    <row r="260" spans="1:5" x14ac:dyDescent="0.35">
      <c r="A260" t="s">
        <v>396</v>
      </c>
      <c r="B260" s="1" t="s">
        <v>28</v>
      </c>
      <c r="C260" t="s">
        <v>328</v>
      </c>
      <c r="D260" t="s">
        <v>393</v>
      </c>
      <c r="E260">
        <v>400</v>
      </c>
    </row>
    <row r="261" spans="1:5" x14ac:dyDescent="0.35">
      <c r="A261" t="s">
        <v>396</v>
      </c>
      <c r="B261" s="1" t="s">
        <v>29</v>
      </c>
      <c r="C261" t="s">
        <v>328</v>
      </c>
      <c r="D261" t="s">
        <v>393</v>
      </c>
      <c r="E261">
        <v>400</v>
      </c>
    </row>
    <row r="262" spans="1:5" x14ac:dyDescent="0.35">
      <c r="A262" t="s">
        <v>396</v>
      </c>
      <c r="B262" s="1" t="s">
        <v>30</v>
      </c>
      <c r="C262" t="s">
        <v>329</v>
      </c>
      <c r="D262" t="s">
        <v>393</v>
      </c>
      <c r="E262">
        <v>400</v>
      </c>
    </row>
    <row r="263" spans="1:5" x14ac:dyDescent="0.35">
      <c r="A263" t="s">
        <v>396</v>
      </c>
      <c r="B263" s="1" t="s">
        <v>31</v>
      </c>
      <c r="C263" t="s">
        <v>329</v>
      </c>
      <c r="D263" t="s">
        <v>393</v>
      </c>
      <c r="E263">
        <v>400</v>
      </c>
    </row>
    <row r="264" spans="1:5" x14ac:dyDescent="0.35">
      <c r="A264" t="s">
        <v>396</v>
      </c>
      <c r="B264" s="1" t="s">
        <v>32</v>
      </c>
      <c r="C264" t="s">
        <v>330</v>
      </c>
      <c r="D264" t="s">
        <v>393</v>
      </c>
      <c r="E264">
        <v>500</v>
      </c>
    </row>
    <row r="265" spans="1:5" x14ac:dyDescent="0.35">
      <c r="A265" t="s">
        <v>396</v>
      </c>
      <c r="B265" s="1" t="s">
        <v>33</v>
      </c>
      <c r="C265" t="s">
        <v>330</v>
      </c>
      <c r="D265" t="s">
        <v>393</v>
      </c>
      <c r="E265">
        <v>500</v>
      </c>
    </row>
    <row r="266" spans="1:5" x14ac:dyDescent="0.35">
      <c r="A266" t="s">
        <v>396</v>
      </c>
      <c r="B266" s="1" t="s">
        <v>34</v>
      </c>
      <c r="C266" t="s">
        <v>331</v>
      </c>
      <c r="D266" t="s">
        <v>393</v>
      </c>
      <c r="E266">
        <v>500</v>
      </c>
    </row>
    <row r="267" spans="1:5" x14ac:dyDescent="0.35">
      <c r="A267" t="s">
        <v>396</v>
      </c>
      <c r="B267" s="1" t="s">
        <v>35</v>
      </c>
      <c r="C267" t="s">
        <v>331</v>
      </c>
      <c r="D267" t="s">
        <v>393</v>
      </c>
      <c r="E267">
        <v>500</v>
      </c>
    </row>
    <row r="268" spans="1:5" x14ac:dyDescent="0.35">
      <c r="A268" t="s">
        <v>396</v>
      </c>
      <c r="B268" s="1" t="s">
        <v>36</v>
      </c>
      <c r="C268" t="s">
        <v>332</v>
      </c>
      <c r="D268" t="s">
        <v>393</v>
      </c>
      <c r="E268">
        <v>500</v>
      </c>
    </row>
    <row r="269" spans="1:5" x14ac:dyDescent="0.35">
      <c r="A269" t="s">
        <v>396</v>
      </c>
      <c r="B269" s="1" t="s">
        <v>37</v>
      </c>
      <c r="C269" t="s">
        <v>332</v>
      </c>
      <c r="D269" t="s">
        <v>393</v>
      </c>
      <c r="E269">
        <v>500</v>
      </c>
    </row>
    <row r="270" spans="1:5" x14ac:dyDescent="0.35">
      <c r="A270" t="s">
        <v>396</v>
      </c>
      <c r="B270" s="1" t="s">
        <v>38</v>
      </c>
      <c r="C270" t="s">
        <v>333</v>
      </c>
      <c r="D270" t="s">
        <v>393</v>
      </c>
      <c r="E270">
        <v>500</v>
      </c>
    </row>
    <row r="271" spans="1:5" x14ac:dyDescent="0.35">
      <c r="A271" t="s">
        <v>396</v>
      </c>
      <c r="B271" s="1" t="s">
        <v>39</v>
      </c>
      <c r="C271" t="s">
        <v>334</v>
      </c>
      <c r="D271" t="s">
        <v>393</v>
      </c>
      <c r="E271">
        <v>500</v>
      </c>
    </row>
    <row r="272" spans="1:5" x14ac:dyDescent="0.35">
      <c r="A272" t="s">
        <v>396</v>
      </c>
      <c r="B272" s="1" t="s">
        <v>40</v>
      </c>
      <c r="C272" t="s">
        <v>334</v>
      </c>
      <c r="D272" t="s">
        <v>393</v>
      </c>
      <c r="E272">
        <v>500</v>
      </c>
    </row>
    <row r="273" spans="1:5" x14ac:dyDescent="0.35">
      <c r="A273" t="s">
        <v>396</v>
      </c>
      <c r="B273" s="1" t="s">
        <v>41</v>
      </c>
      <c r="C273" t="s">
        <v>334</v>
      </c>
      <c r="D273" t="s">
        <v>393</v>
      </c>
      <c r="E273">
        <v>500</v>
      </c>
    </row>
    <row r="274" spans="1:5" x14ac:dyDescent="0.35">
      <c r="A274" t="s">
        <v>396</v>
      </c>
      <c r="B274" s="1" t="s">
        <v>42</v>
      </c>
      <c r="C274" t="s">
        <v>334</v>
      </c>
      <c r="D274" t="s">
        <v>393</v>
      </c>
      <c r="E274">
        <v>500</v>
      </c>
    </row>
    <row r="275" spans="1:5" x14ac:dyDescent="0.35">
      <c r="A275" t="s">
        <v>396</v>
      </c>
      <c r="B275" s="1" t="s">
        <v>43</v>
      </c>
      <c r="C275" t="s">
        <v>335</v>
      </c>
      <c r="D275" t="s">
        <v>393</v>
      </c>
      <c r="E275">
        <v>500</v>
      </c>
    </row>
    <row r="276" spans="1:5" x14ac:dyDescent="0.35">
      <c r="A276" t="s">
        <v>396</v>
      </c>
      <c r="B276" s="1" t="s">
        <v>44</v>
      </c>
      <c r="C276" t="s">
        <v>335</v>
      </c>
      <c r="D276" t="s">
        <v>393</v>
      </c>
      <c r="E276">
        <v>500</v>
      </c>
    </row>
    <row r="277" spans="1:5" x14ac:dyDescent="0.35">
      <c r="A277" t="s">
        <v>396</v>
      </c>
      <c r="B277" s="1" t="s">
        <v>45</v>
      </c>
      <c r="C277" t="s">
        <v>336</v>
      </c>
      <c r="D277" t="s">
        <v>393</v>
      </c>
      <c r="E277">
        <v>500</v>
      </c>
    </row>
    <row r="278" spans="1:5" x14ac:dyDescent="0.35">
      <c r="A278" t="s">
        <v>396</v>
      </c>
      <c r="B278" s="1" t="s">
        <v>46</v>
      </c>
      <c r="C278" t="s">
        <v>336</v>
      </c>
      <c r="D278" t="s">
        <v>393</v>
      </c>
      <c r="E278">
        <v>500</v>
      </c>
    </row>
    <row r="279" spans="1:5" x14ac:dyDescent="0.35">
      <c r="A279" t="s">
        <v>396</v>
      </c>
      <c r="B279" s="1" t="s">
        <v>47</v>
      </c>
      <c r="C279" t="s">
        <v>337</v>
      </c>
      <c r="D279" t="s">
        <v>393</v>
      </c>
      <c r="E279">
        <v>500</v>
      </c>
    </row>
    <row r="280" spans="1:5" x14ac:dyDescent="0.35">
      <c r="A280" t="s">
        <v>396</v>
      </c>
      <c r="B280" s="1" t="s">
        <v>48</v>
      </c>
      <c r="C280" t="s">
        <v>337</v>
      </c>
      <c r="D280" t="s">
        <v>393</v>
      </c>
      <c r="E280">
        <v>500</v>
      </c>
    </row>
    <row r="281" spans="1:5" x14ac:dyDescent="0.35">
      <c r="A281" t="s">
        <v>396</v>
      </c>
      <c r="B281" s="1" t="s">
        <v>49</v>
      </c>
      <c r="C281" t="s">
        <v>338</v>
      </c>
      <c r="D281" t="s">
        <v>393</v>
      </c>
      <c r="E281">
        <v>500</v>
      </c>
    </row>
    <row r="282" spans="1:5" x14ac:dyDescent="0.35">
      <c r="A282" t="s">
        <v>396</v>
      </c>
      <c r="B282" s="1" t="s">
        <v>50</v>
      </c>
      <c r="C282" t="s">
        <v>338</v>
      </c>
      <c r="D282" t="s">
        <v>393</v>
      </c>
      <c r="E282">
        <v>500</v>
      </c>
    </row>
    <row r="283" spans="1:5" x14ac:dyDescent="0.35">
      <c r="A283" t="s">
        <v>396</v>
      </c>
      <c r="B283" s="1" t="s">
        <v>51</v>
      </c>
      <c r="C283" t="s">
        <v>339</v>
      </c>
      <c r="D283" t="s">
        <v>393</v>
      </c>
      <c r="E283">
        <v>500</v>
      </c>
    </row>
    <row r="284" spans="1:5" x14ac:dyDescent="0.35">
      <c r="A284" t="s">
        <v>396</v>
      </c>
      <c r="B284" s="1" t="s">
        <v>52</v>
      </c>
      <c r="C284" t="s">
        <v>339</v>
      </c>
      <c r="D284" t="s">
        <v>393</v>
      </c>
      <c r="E284">
        <v>500</v>
      </c>
    </row>
    <row r="285" spans="1:5" x14ac:dyDescent="0.35">
      <c r="A285" t="s">
        <v>396</v>
      </c>
      <c r="B285" s="1" t="s">
        <v>53</v>
      </c>
      <c r="C285" t="s">
        <v>340</v>
      </c>
      <c r="D285" t="s">
        <v>393</v>
      </c>
      <c r="E285">
        <v>500</v>
      </c>
    </row>
    <row r="286" spans="1:5" x14ac:dyDescent="0.35">
      <c r="A286" t="s">
        <v>396</v>
      </c>
      <c r="B286" s="1" t="s">
        <v>54</v>
      </c>
      <c r="C286" t="s">
        <v>341</v>
      </c>
      <c r="D286" t="s">
        <v>393</v>
      </c>
      <c r="E286">
        <v>500</v>
      </c>
    </row>
    <row r="287" spans="1:5" x14ac:dyDescent="0.35">
      <c r="A287" t="s">
        <v>396</v>
      </c>
      <c r="B287" s="1" t="s">
        <v>55</v>
      </c>
      <c r="C287" t="s">
        <v>342</v>
      </c>
      <c r="D287" t="s">
        <v>393</v>
      </c>
      <c r="E287">
        <v>175</v>
      </c>
    </row>
    <row r="288" spans="1:5" x14ac:dyDescent="0.35">
      <c r="A288" t="s">
        <v>396</v>
      </c>
      <c r="B288" s="1" t="s">
        <v>56</v>
      </c>
      <c r="C288" t="s">
        <v>342</v>
      </c>
      <c r="D288" t="s">
        <v>393</v>
      </c>
      <c r="E288">
        <v>175</v>
      </c>
    </row>
    <row r="289" spans="1:5" x14ac:dyDescent="0.35">
      <c r="A289" t="s">
        <v>396</v>
      </c>
      <c r="B289" s="1" t="s">
        <v>57</v>
      </c>
      <c r="C289" t="s">
        <v>342</v>
      </c>
      <c r="D289" t="s">
        <v>393</v>
      </c>
      <c r="E289">
        <v>175</v>
      </c>
    </row>
    <row r="290" spans="1:5" x14ac:dyDescent="0.35">
      <c r="A290" t="s">
        <v>396</v>
      </c>
      <c r="B290" s="1" t="s">
        <v>58</v>
      </c>
      <c r="C290" t="s">
        <v>343</v>
      </c>
      <c r="D290" t="s">
        <v>393</v>
      </c>
      <c r="E290">
        <v>175</v>
      </c>
    </row>
    <row r="291" spans="1:5" x14ac:dyDescent="0.35">
      <c r="A291" t="s">
        <v>396</v>
      </c>
      <c r="B291" s="1" t="s">
        <v>59</v>
      </c>
      <c r="C291" t="s">
        <v>343</v>
      </c>
      <c r="D291" t="s">
        <v>393</v>
      </c>
      <c r="E291">
        <v>175</v>
      </c>
    </row>
    <row r="292" spans="1:5" x14ac:dyDescent="0.35">
      <c r="A292" t="s">
        <v>396</v>
      </c>
      <c r="B292" s="1" t="s">
        <v>60</v>
      </c>
      <c r="C292" t="s">
        <v>344</v>
      </c>
      <c r="D292" t="s">
        <v>393</v>
      </c>
      <c r="E292">
        <v>175</v>
      </c>
    </row>
    <row r="293" spans="1:5" x14ac:dyDescent="0.35">
      <c r="A293" t="s">
        <v>396</v>
      </c>
      <c r="B293" s="1" t="s">
        <v>61</v>
      </c>
      <c r="C293" t="s">
        <v>344</v>
      </c>
      <c r="D293" t="s">
        <v>393</v>
      </c>
      <c r="E293">
        <v>400</v>
      </c>
    </row>
    <row r="294" spans="1:5" x14ac:dyDescent="0.35">
      <c r="A294" t="s">
        <v>396</v>
      </c>
      <c r="B294" s="1" t="s">
        <v>62</v>
      </c>
      <c r="C294" t="s">
        <v>345</v>
      </c>
      <c r="D294" t="s">
        <v>393</v>
      </c>
      <c r="E294">
        <v>175</v>
      </c>
    </row>
    <row r="295" spans="1:5" x14ac:dyDescent="0.35">
      <c r="A295" t="s">
        <v>396</v>
      </c>
      <c r="B295" s="1" t="s">
        <v>63</v>
      </c>
      <c r="C295" t="s">
        <v>346</v>
      </c>
      <c r="D295" t="s">
        <v>393</v>
      </c>
      <c r="E295">
        <v>175</v>
      </c>
    </row>
    <row r="296" spans="1:5" x14ac:dyDescent="0.35">
      <c r="A296" t="s">
        <v>396</v>
      </c>
      <c r="B296" s="1" t="s">
        <v>64</v>
      </c>
      <c r="C296" t="s">
        <v>347</v>
      </c>
      <c r="D296" t="s">
        <v>393</v>
      </c>
      <c r="E296">
        <v>175</v>
      </c>
    </row>
    <row r="297" spans="1:5" x14ac:dyDescent="0.35">
      <c r="A297" t="s">
        <v>396</v>
      </c>
      <c r="B297" s="1" t="s">
        <v>65</v>
      </c>
      <c r="C297" t="s">
        <v>348</v>
      </c>
      <c r="D297" t="s">
        <v>393</v>
      </c>
      <c r="E297">
        <v>175</v>
      </c>
    </row>
    <row r="298" spans="1:5" x14ac:dyDescent="0.35">
      <c r="A298" t="s">
        <v>396</v>
      </c>
      <c r="B298" s="1" t="s">
        <v>66</v>
      </c>
      <c r="C298" t="s">
        <v>349</v>
      </c>
      <c r="D298" t="s">
        <v>393</v>
      </c>
      <c r="E298">
        <v>175</v>
      </c>
    </row>
    <row r="299" spans="1:5" x14ac:dyDescent="0.35">
      <c r="A299" t="s">
        <v>396</v>
      </c>
      <c r="B299" s="1" t="s">
        <v>67</v>
      </c>
      <c r="C299" t="s">
        <v>349</v>
      </c>
      <c r="D299" t="s">
        <v>393</v>
      </c>
      <c r="E299">
        <v>175</v>
      </c>
    </row>
    <row r="300" spans="1:5" x14ac:dyDescent="0.35">
      <c r="A300" t="s">
        <v>396</v>
      </c>
      <c r="B300" s="1" t="s">
        <v>68</v>
      </c>
      <c r="C300" t="s">
        <v>350</v>
      </c>
      <c r="D300" t="s">
        <v>393</v>
      </c>
      <c r="E300">
        <v>400</v>
      </c>
    </row>
    <row r="301" spans="1:5" x14ac:dyDescent="0.35">
      <c r="A301" t="s">
        <v>396</v>
      </c>
      <c r="B301" s="1" t="s">
        <v>69</v>
      </c>
      <c r="C301" t="s">
        <v>350</v>
      </c>
      <c r="D301" t="s">
        <v>393</v>
      </c>
      <c r="E301">
        <v>400</v>
      </c>
    </row>
    <row r="302" spans="1:5" x14ac:dyDescent="0.35">
      <c r="A302" t="s">
        <v>396</v>
      </c>
      <c r="B302" s="1" t="s">
        <v>70</v>
      </c>
      <c r="C302" t="s">
        <v>351</v>
      </c>
      <c r="D302" t="s">
        <v>393</v>
      </c>
      <c r="E302">
        <v>400</v>
      </c>
    </row>
    <row r="303" spans="1:5" x14ac:dyDescent="0.35">
      <c r="A303" t="s">
        <v>396</v>
      </c>
      <c r="B303" s="1" t="s">
        <v>71</v>
      </c>
      <c r="C303" t="s">
        <v>351</v>
      </c>
      <c r="D303" t="s">
        <v>393</v>
      </c>
      <c r="E303">
        <v>400</v>
      </c>
    </row>
    <row r="304" spans="1:5" x14ac:dyDescent="0.35">
      <c r="A304" t="s">
        <v>396</v>
      </c>
      <c r="B304" s="1" t="s">
        <v>72</v>
      </c>
      <c r="C304" t="s">
        <v>352</v>
      </c>
      <c r="D304" t="s">
        <v>393</v>
      </c>
      <c r="E304">
        <v>500</v>
      </c>
    </row>
    <row r="305" spans="1:5" x14ac:dyDescent="0.35">
      <c r="A305" t="s">
        <v>396</v>
      </c>
      <c r="B305" s="1" t="s">
        <v>73</v>
      </c>
      <c r="C305" t="s">
        <v>352</v>
      </c>
      <c r="D305" t="s">
        <v>393</v>
      </c>
      <c r="E305">
        <v>500</v>
      </c>
    </row>
    <row r="306" spans="1:5" x14ac:dyDescent="0.35">
      <c r="A306" t="s">
        <v>396</v>
      </c>
      <c r="B306" s="1" t="s">
        <v>74</v>
      </c>
      <c r="C306" t="s">
        <v>353</v>
      </c>
      <c r="D306" t="s">
        <v>393</v>
      </c>
      <c r="E306">
        <v>500</v>
      </c>
    </row>
    <row r="307" spans="1:5" x14ac:dyDescent="0.35">
      <c r="A307" t="s">
        <v>396</v>
      </c>
      <c r="B307" s="1" t="s">
        <v>75</v>
      </c>
      <c r="C307" t="s">
        <v>353</v>
      </c>
      <c r="D307" t="s">
        <v>393</v>
      </c>
      <c r="E307">
        <v>500</v>
      </c>
    </row>
    <row r="308" spans="1:5" x14ac:dyDescent="0.35">
      <c r="A308" t="s">
        <v>396</v>
      </c>
      <c r="B308" s="1" t="s">
        <v>76</v>
      </c>
      <c r="C308" t="s">
        <v>354</v>
      </c>
      <c r="D308" t="s">
        <v>393</v>
      </c>
      <c r="E308">
        <v>500</v>
      </c>
    </row>
    <row r="309" spans="1:5" x14ac:dyDescent="0.35">
      <c r="A309" t="s">
        <v>396</v>
      </c>
      <c r="B309" s="1" t="s">
        <v>77</v>
      </c>
      <c r="C309" t="s">
        <v>355</v>
      </c>
      <c r="D309" t="s">
        <v>393</v>
      </c>
      <c r="E309">
        <v>500</v>
      </c>
    </row>
    <row r="310" spans="1:5" x14ac:dyDescent="0.35">
      <c r="A310" t="s">
        <v>396</v>
      </c>
      <c r="B310" s="1" t="s">
        <v>78</v>
      </c>
      <c r="C310" t="s">
        <v>356</v>
      </c>
      <c r="D310" t="s">
        <v>393</v>
      </c>
      <c r="E310">
        <v>500</v>
      </c>
    </row>
    <row r="311" spans="1:5" x14ac:dyDescent="0.35">
      <c r="A311" t="s">
        <v>396</v>
      </c>
      <c r="B311" s="1" t="s">
        <v>79</v>
      </c>
      <c r="C311" t="s">
        <v>356</v>
      </c>
      <c r="D311" t="s">
        <v>393</v>
      </c>
      <c r="E311">
        <v>500</v>
      </c>
    </row>
    <row r="312" spans="1:5" x14ac:dyDescent="0.35">
      <c r="A312" t="s">
        <v>396</v>
      </c>
      <c r="B312" s="1" t="s">
        <v>80</v>
      </c>
      <c r="C312" t="s">
        <v>356</v>
      </c>
      <c r="D312" t="s">
        <v>393</v>
      </c>
      <c r="E312">
        <v>500</v>
      </c>
    </row>
    <row r="313" spans="1:5" x14ac:dyDescent="0.35">
      <c r="A313" t="s">
        <v>396</v>
      </c>
      <c r="B313" s="1" t="s">
        <v>81</v>
      </c>
      <c r="C313" t="s">
        <v>356</v>
      </c>
      <c r="D313" t="s">
        <v>393</v>
      </c>
      <c r="E313">
        <v>500</v>
      </c>
    </row>
    <row r="314" spans="1:5" x14ac:dyDescent="0.35">
      <c r="A314" t="s">
        <v>396</v>
      </c>
      <c r="B314" s="1" t="s">
        <v>82</v>
      </c>
      <c r="C314" t="s">
        <v>357</v>
      </c>
      <c r="D314" t="s">
        <v>393</v>
      </c>
      <c r="E314">
        <v>500</v>
      </c>
    </row>
    <row r="315" spans="1:5" x14ac:dyDescent="0.35">
      <c r="A315" t="s">
        <v>396</v>
      </c>
      <c r="B315" s="1" t="s">
        <v>83</v>
      </c>
      <c r="C315" t="s">
        <v>357</v>
      </c>
      <c r="D315" t="s">
        <v>393</v>
      </c>
      <c r="E315">
        <v>500</v>
      </c>
    </row>
    <row r="316" spans="1:5" x14ac:dyDescent="0.35">
      <c r="A316" t="s">
        <v>396</v>
      </c>
      <c r="B316" s="1" t="s">
        <v>84</v>
      </c>
      <c r="C316" t="s">
        <v>358</v>
      </c>
      <c r="D316" t="s">
        <v>393</v>
      </c>
      <c r="E316">
        <v>500</v>
      </c>
    </row>
    <row r="317" spans="1:5" x14ac:dyDescent="0.35">
      <c r="A317" t="s">
        <v>396</v>
      </c>
      <c r="B317" s="1" t="s">
        <v>85</v>
      </c>
      <c r="C317" t="s">
        <v>358</v>
      </c>
      <c r="D317" t="s">
        <v>393</v>
      </c>
      <c r="E317">
        <v>500</v>
      </c>
    </row>
    <row r="318" spans="1:5" x14ac:dyDescent="0.35">
      <c r="A318" t="s">
        <v>396</v>
      </c>
      <c r="B318" s="1" t="s">
        <v>86</v>
      </c>
      <c r="C318" t="s">
        <v>359</v>
      </c>
      <c r="D318" t="s">
        <v>393</v>
      </c>
      <c r="E318">
        <v>500</v>
      </c>
    </row>
    <row r="319" spans="1:5" x14ac:dyDescent="0.35">
      <c r="A319" t="s">
        <v>396</v>
      </c>
      <c r="B319" s="1" t="s">
        <v>87</v>
      </c>
      <c r="C319" t="s">
        <v>359</v>
      </c>
      <c r="D319" t="s">
        <v>393</v>
      </c>
      <c r="E319">
        <v>500</v>
      </c>
    </row>
    <row r="320" spans="1:5" x14ac:dyDescent="0.35">
      <c r="A320" t="s">
        <v>396</v>
      </c>
      <c r="B320" s="1" t="s">
        <v>88</v>
      </c>
      <c r="C320" t="s">
        <v>360</v>
      </c>
      <c r="D320" t="s">
        <v>393</v>
      </c>
      <c r="E320">
        <v>500</v>
      </c>
    </row>
    <row r="321" spans="1:5" x14ac:dyDescent="0.35">
      <c r="A321" t="s">
        <v>396</v>
      </c>
      <c r="B321" s="1" t="s">
        <v>89</v>
      </c>
      <c r="C321" t="s">
        <v>360</v>
      </c>
      <c r="D321" t="s">
        <v>393</v>
      </c>
      <c r="E321">
        <v>500</v>
      </c>
    </row>
    <row r="322" spans="1:5" x14ac:dyDescent="0.35">
      <c r="A322" t="s">
        <v>396</v>
      </c>
      <c r="B322" s="1" t="s">
        <v>90</v>
      </c>
      <c r="C322" t="s">
        <v>361</v>
      </c>
      <c r="D322" t="s">
        <v>393</v>
      </c>
      <c r="E322">
        <v>500</v>
      </c>
    </row>
    <row r="323" spans="1:5" x14ac:dyDescent="0.35">
      <c r="A323" t="s">
        <v>396</v>
      </c>
      <c r="B323" s="1" t="s">
        <v>91</v>
      </c>
      <c r="C323" t="s">
        <v>361</v>
      </c>
      <c r="D323" t="s">
        <v>393</v>
      </c>
      <c r="E323">
        <v>500</v>
      </c>
    </row>
    <row r="324" spans="1:5" x14ac:dyDescent="0.35">
      <c r="A324" t="s">
        <v>396</v>
      </c>
      <c r="B324" s="1" t="s">
        <v>92</v>
      </c>
      <c r="C324" t="s">
        <v>362</v>
      </c>
      <c r="D324" t="s">
        <v>393</v>
      </c>
      <c r="E324">
        <v>500</v>
      </c>
    </row>
    <row r="325" spans="1:5" x14ac:dyDescent="0.35">
      <c r="A325" t="s">
        <v>396</v>
      </c>
      <c r="B325" s="1" t="s">
        <v>93</v>
      </c>
      <c r="C325" t="s">
        <v>363</v>
      </c>
      <c r="D325" t="s">
        <v>393</v>
      </c>
      <c r="E325">
        <v>175</v>
      </c>
    </row>
    <row r="326" spans="1:5" x14ac:dyDescent="0.35">
      <c r="A326" t="s">
        <v>396</v>
      </c>
      <c r="B326" s="1" t="s">
        <v>94</v>
      </c>
      <c r="C326" t="s">
        <v>363</v>
      </c>
      <c r="D326" t="s">
        <v>393</v>
      </c>
      <c r="E326">
        <v>175</v>
      </c>
    </row>
    <row r="327" spans="1:5" x14ac:dyDescent="0.35">
      <c r="A327" t="s">
        <v>396</v>
      </c>
      <c r="B327" s="1" t="s">
        <v>95</v>
      </c>
      <c r="C327" t="s">
        <v>363</v>
      </c>
      <c r="D327" t="s">
        <v>393</v>
      </c>
      <c r="E327">
        <v>175</v>
      </c>
    </row>
    <row r="328" spans="1:5" x14ac:dyDescent="0.35">
      <c r="A328" t="s">
        <v>396</v>
      </c>
      <c r="B328" s="1" t="s">
        <v>96</v>
      </c>
      <c r="C328" t="s">
        <v>364</v>
      </c>
      <c r="D328" t="s">
        <v>393</v>
      </c>
      <c r="E328">
        <v>175</v>
      </c>
    </row>
    <row r="329" spans="1:5" x14ac:dyDescent="0.35">
      <c r="A329" t="s">
        <v>396</v>
      </c>
      <c r="B329" s="1" t="s">
        <v>97</v>
      </c>
      <c r="C329" t="s">
        <v>364</v>
      </c>
      <c r="D329" t="s">
        <v>393</v>
      </c>
      <c r="E329">
        <v>175</v>
      </c>
    </row>
    <row r="330" spans="1:5" x14ac:dyDescent="0.35">
      <c r="A330" t="s">
        <v>396</v>
      </c>
      <c r="B330" s="1" t="s">
        <v>98</v>
      </c>
      <c r="C330" t="s">
        <v>365</v>
      </c>
      <c r="D330" t="s">
        <v>393</v>
      </c>
      <c r="E330">
        <v>175</v>
      </c>
    </row>
    <row r="331" spans="1:5" x14ac:dyDescent="0.35">
      <c r="A331" t="s">
        <v>396</v>
      </c>
      <c r="B331" s="1" t="s">
        <v>99</v>
      </c>
      <c r="C331" t="s">
        <v>365</v>
      </c>
      <c r="D331" t="s">
        <v>393</v>
      </c>
      <c r="E331">
        <v>400</v>
      </c>
    </row>
    <row r="332" spans="1:5" x14ac:dyDescent="0.35">
      <c r="A332" t="s">
        <v>396</v>
      </c>
      <c r="B332" s="1" t="s">
        <v>100</v>
      </c>
      <c r="C332" t="s">
        <v>366</v>
      </c>
      <c r="D332" t="s">
        <v>393</v>
      </c>
      <c r="E332">
        <v>175</v>
      </c>
    </row>
    <row r="333" spans="1:5" x14ac:dyDescent="0.35">
      <c r="A333" t="s">
        <v>396</v>
      </c>
      <c r="B333" s="1" t="s">
        <v>101</v>
      </c>
      <c r="C333" t="s">
        <v>367</v>
      </c>
      <c r="D333" t="s">
        <v>393</v>
      </c>
      <c r="E333">
        <v>175</v>
      </c>
    </row>
    <row r="334" spans="1:5" x14ac:dyDescent="0.35">
      <c r="A334" t="s">
        <v>396</v>
      </c>
      <c r="B334" s="1" t="s">
        <v>102</v>
      </c>
      <c r="C334" t="s">
        <v>368</v>
      </c>
      <c r="D334" t="s">
        <v>393</v>
      </c>
      <c r="E334">
        <v>175</v>
      </c>
    </row>
    <row r="335" spans="1:5" x14ac:dyDescent="0.35">
      <c r="A335" t="s">
        <v>396</v>
      </c>
      <c r="B335" s="1" t="s">
        <v>103</v>
      </c>
      <c r="C335" t="s">
        <v>369</v>
      </c>
      <c r="D335" t="s">
        <v>393</v>
      </c>
      <c r="E335">
        <v>175</v>
      </c>
    </row>
    <row r="336" spans="1:5" x14ac:dyDescent="0.35">
      <c r="A336" t="s">
        <v>396</v>
      </c>
      <c r="B336" s="1" t="s">
        <v>104</v>
      </c>
      <c r="C336" t="s">
        <v>370</v>
      </c>
      <c r="D336" t="s">
        <v>393</v>
      </c>
      <c r="E336">
        <v>175</v>
      </c>
    </row>
    <row r="337" spans="1:5" x14ac:dyDescent="0.35">
      <c r="A337" t="s">
        <v>396</v>
      </c>
      <c r="B337" s="1" t="s">
        <v>105</v>
      </c>
      <c r="C337" t="s">
        <v>370</v>
      </c>
      <c r="D337" t="s">
        <v>393</v>
      </c>
      <c r="E337">
        <v>175</v>
      </c>
    </row>
    <row r="338" spans="1:5" x14ac:dyDescent="0.35">
      <c r="A338" t="s">
        <v>396</v>
      </c>
      <c r="B338" s="1" t="s">
        <v>106</v>
      </c>
      <c r="C338" t="s">
        <v>371</v>
      </c>
      <c r="D338" t="s">
        <v>393</v>
      </c>
      <c r="E338">
        <v>400</v>
      </c>
    </row>
    <row r="339" spans="1:5" x14ac:dyDescent="0.35">
      <c r="A339" t="s">
        <v>396</v>
      </c>
      <c r="B339" s="1" t="s">
        <v>107</v>
      </c>
      <c r="C339" t="s">
        <v>371</v>
      </c>
      <c r="D339" t="s">
        <v>393</v>
      </c>
      <c r="E339">
        <v>400</v>
      </c>
    </row>
    <row r="340" spans="1:5" x14ac:dyDescent="0.35">
      <c r="A340" t="s">
        <v>396</v>
      </c>
      <c r="B340" s="1" t="s">
        <v>108</v>
      </c>
      <c r="C340" t="s">
        <v>372</v>
      </c>
      <c r="D340" t="s">
        <v>393</v>
      </c>
      <c r="E340">
        <v>400</v>
      </c>
    </row>
    <row r="341" spans="1:5" x14ac:dyDescent="0.35">
      <c r="A341" t="s">
        <v>396</v>
      </c>
      <c r="B341" s="1" t="s">
        <v>109</v>
      </c>
      <c r="C341" t="s">
        <v>372</v>
      </c>
      <c r="D341" t="s">
        <v>393</v>
      </c>
      <c r="E341">
        <v>400</v>
      </c>
    </row>
    <row r="342" spans="1:5" x14ac:dyDescent="0.35">
      <c r="A342" t="s">
        <v>396</v>
      </c>
      <c r="B342" s="1" t="s">
        <v>110</v>
      </c>
      <c r="C342" t="s">
        <v>373</v>
      </c>
      <c r="D342" t="s">
        <v>393</v>
      </c>
      <c r="E342">
        <v>500</v>
      </c>
    </row>
    <row r="343" spans="1:5" x14ac:dyDescent="0.35">
      <c r="A343" t="s">
        <v>396</v>
      </c>
      <c r="B343" s="1" t="s">
        <v>111</v>
      </c>
      <c r="C343" t="s">
        <v>373</v>
      </c>
      <c r="D343" t="s">
        <v>393</v>
      </c>
      <c r="E343">
        <v>500</v>
      </c>
    </row>
    <row r="344" spans="1:5" x14ac:dyDescent="0.35">
      <c r="A344" t="s">
        <v>396</v>
      </c>
      <c r="B344" s="1" t="s">
        <v>112</v>
      </c>
      <c r="C344" t="s">
        <v>374</v>
      </c>
      <c r="D344" t="s">
        <v>393</v>
      </c>
      <c r="E344">
        <v>500</v>
      </c>
    </row>
    <row r="345" spans="1:5" x14ac:dyDescent="0.35">
      <c r="A345" t="s">
        <v>396</v>
      </c>
      <c r="B345" s="1" t="s">
        <v>113</v>
      </c>
      <c r="C345" t="s">
        <v>374</v>
      </c>
      <c r="D345" t="s">
        <v>393</v>
      </c>
      <c r="E345">
        <v>500</v>
      </c>
    </row>
    <row r="346" spans="1:5" x14ac:dyDescent="0.35">
      <c r="A346" t="s">
        <v>396</v>
      </c>
      <c r="B346" s="1" t="s">
        <v>114</v>
      </c>
      <c r="C346" t="s">
        <v>375</v>
      </c>
      <c r="D346" t="s">
        <v>393</v>
      </c>
      <c r="E346">
        <v>500</v>
      </c>
    </row>
    <row r="347" spans="1:5" x14ac:dyDescent="0.35">
      <c r="A347" t="s">
        <v>396</v>
      </c>
      <c r="B347" s="1" t="s">
        <v>115</v>
      </c>
      <c r="C347" t="s">
        <v>376</v>
      </c>
      <c r="D347" t="s">
        <v>393</v>
      </c>
      <c r="E347">
        <v>500</v>
      </c>
    </row>
    <row r="348" spans="1:5" x14ac:dyDescent="0.35">
      <c r="A348" t="s">
        <v>396</v>
      </c>
      <c r="B348" s="1" t="s">
        <v>116</v>
      </c>
      <c r="C348" t="s">
        <v>377</v>
      </c>
      <c r="D348" t="s">
        <v>393</v>
      </c>
      <c r="E348">
        <v>500</v>
      </c>
    </row>
    <row r="349" spans="1:5" x14ac:dyDescent="0.35">
      <c r="A349" t="s">
        <v>396</v>
      </c>
      <c r="B349" s="1" t="s">
        <v>117</v>
      </c>
      <c r="C349" t="s">
        <v>377</v>
      </c>
      <c r="D349" t="s">
        <v>393</v>
      </c>
      <c r="E349">
        <v>500</v>
      </c>
    </row>
    <row r="350" spans="1:5" x14ac:dyDescent="0.35">
      <c r="A350" t="s">
        <v>396</v>
      </c>
      <c r="B350" s="1" t="s">
        <v>118</v>
      </c>
      <c r="C350" t="s">
        <v>377</v>
      </c>
      <c r="D350" t="s">
        <v>393</v>
      </c>
      <c r="E350">
        <v>500</v>
      </c>
    </row>
    <row r="351" spans="1:5" x14ac:dyDescent="0.35">
      <c r="A351" t="s">
        <v>396</v>
      </c>
      <c r="B351" s="1" t="s">
        <v>119</v>
      </c>
      <c r="C351" t="s">
        <v>377</v>
      </c>
      <c r="D351" t="s">
        <v>393</v>
      </c>
      <c r="E351">
        <v>500</v>
      </c>
    </row>
    <row r="352" spans="1:5" x14ac:dyDescent="0.35">
      <c r="A352" t="s">
        <v>396</v>
      </c>
      <c r="B352" s="1" t="s">
        <v>120</v>
      </c>
      <c r="C352" t="s">
        <v>378</v>
      </c>
      <c r="D352" t="s">
        <v>393</v>
      </c>
      <c r="E352">
        <v>500</v>
      </c>
    </row>
    <row r="353" spans="1:5" x14ac:dyDescent="0.35">
      <c r="A353" t="s">
        <v>396</v>
      </c>
      <c r="B353" s="1" t="s">
        <v>121</v>
      </c>
      <c r="C353" t="s">
        <v>378</v>
      </c>
      <c r="D353" t="s">
        <v>393</v>
      </c>
      <c r="E353">
        <v>500</v>
      </c>
    </row>
    <row r="354" spans="1:5" x14ac:dyDescent="0.35">
      <c r="A354" t="s">
        <v>396</v>
      </c>
      <c r="B354" s="1" t="s">
        <v>122</v>
      </c>
      <c r="C354" t="s">
        <v>379</v>
      </c>
      <c r="D354" t="s">
        <v>393</v>
      </c>
      <c r="E354">
        <v>500</v>
      </c>
    </row>
    <row r="355" spans="1:5" x14ac:dyDescent="0.35">
      <c r="A355" t="s">
        <v>396</v>
      </c>
      <c r="B355" s="1" t="s">
        <v>123</v>
      </c>
      <c r="C355" t="s">
        <v>379</v>
      </c>
      <c r="D355" t="s">
        <v>393</v>
      </c>
      <c r="E355">
        <v>500</v>
      </c>
    </row>
    <row r="356" spans="1:5" x14ac:dyDescent="0.35">
      <c r="A356" t="s">
        <v>396</v>
      </c>
      <c r="B356" s="1" t="s">
        <v>124</v>
      </c>
      <c r="C356" t="s">
        <v>380</v>
      </c>
      <c r="D356" t="s">
        <v>393</v>
      </c>
      <c r="E356">
        <v>500</v>
      </c>
    </row>
    <row r="357" spans="1:5" x14ac:dyDescent="0.35">
      <c r="A357" t="s">
        <v>396</v>
      </c>
      <c r="B357" s="1" t="s">
        <v>125</v>
      </c>
      <c r="C357" t="s">
        <v>380</v>
      </c>
      <c r="D357" t="s">
        <v>393</v>
      </c>
      <c r="E357">
        <v>500</v>
      </c>
    </row>
    <row r="358" spans="1:5" x14ac:dyDescent="0.35">
      <c r="A358" t="s">
        <v>396</v>
      </c>
      <c r="B358" s="1" t="s">
        <v>126</v>
      </c>
      <c r="C358" t="s">
        <v>381</v>
      </c>
      <c r="D358" t="s">
        <v>393</v>
      </c>
      <c r="E358">
        <v>500</v>
      </c>
    </row>
    <row r="359" spans="1:5" x14ac:dyDescent="0.35">
      <c r="A359" t="s">
        <v>396</v>
      </c>
      <c r="B359" s="1" t="s">
        <v>127</v>
      </c>
      <c r="C359" t="s">
        <v>381</v>
      </c>
      <c r="D359" t="s">
        <v>393</v>
      </c>
      <c r="E359">
        <v>500</v>
      </c>
    </row>
    <row r="360" spans="1:5" x14ac:dyDescent="0.35">
      <c r="A360" t="s">
        <v>396</v>
      </c>
      <c r="B360" s="1" t="s">
        <v>128</v>
      </c>
      <c r="C360" t="s">
        <v>382</v>
      </c>
      <c r="D360" t="s">
        <v>393</v>
      </c>
      <c r="E360">
        <v>500</v>
      </c>
    </row>
    <row r="361" spans="1:5" x14ac:dyDescent="0.35">
      <c r="A361" t="s">
        <v>396</v>
      </c>
      <c r="B361" s="1" t="s">
        <v>129</v>
      </c>
      <c r="C361" t="s">
        <v>382</v>
      </c>
      <c r="D361" t="s">
        <v>393</v>
      </c>
      <c r="E361">
        <v>500</v>
      </c>
    </row>
    <row r="362" spans="1:5" x14ac:dyDescent="0.35">
      <c r="A362" t="s">
        <v>396</v>
      </c>
      <c r="B362" s="1" t="s">
        <v>130</v>
      </c>
      <c r="C362" t="s">
        <v>383</v>
      </c>
      <c r="D362" t="s">
        <v>393</v>
      </c>
      <c r="E362">
        <v>500</v>
      </c>
    </row>
    <row r="363" spans="1:5" x14ac:dyDescent="0.35">
      <c r="A363" t="s">
        <v>396</v>
      </c>
      <c r="B363" s="1" t="s">
        <v>131</v>
      </c>
      <c r="C363" t="s">
        <v>385</v>
      </c>
      <c r="D363" t="s">
        <v>393</v>
      </c>
      <c r="E363">
        <v>500</v>
      </c>
    </row>
    <row r="364" spans="1:5" x14ac:dyDescent="0.35">
      <c r="A364" t="s">
        <v>396</v>
      </c>
      <c r="B364" s="1" t="s">
        <v>132</v>
      </c>
      <c r="C364" t="s">
        <v>380</v>
      </c>
      <c r="D364" t="s">
        <v>393</v>
      </c>
      <c r="E364">
        <v>500</v>
      </c>
    </row>
    <row r="365" spans="1:5" x14ac:dyDescent="0.35">
      <c r="A365" t="s">
        <v>396</v>
      </c>
      <c r="B365" s="1" t="s">
        <v>133</v>
      </c>
      <c r="C365" t="s">
        <v>384</v>
      </c>
      <c r="D365" t="s">
        <v>393</v>
      </c>
      <c r="E365">
        <v>722</v>
      </c>
    </row>
    <row r="366" spans="1:5" x14ac:dyDescent="0.35">
      <c r="A366" t="s">
        <v>396</v>
      </c>
      <c r="B366" s="1" t="s">
        <v>14</v>
      </c>
      <c r="C366" t="s">
        <v>321</v>
      </c>
      <c r="D366" t="s">
        <v>393</v>
      </c>
      <c r="E366">
        <v>175</v>
      </c>
    </row>
    <row r="367" spans="1:5" x14ac:dyDescent="0.35">
      <c r="A367" t="s">
        <v>396</v>
      </c>
      <c r="B367" s="1" t="s">
        <v>15</v>
      </c>
      <c r="C367" t="s">
        <v>322</v>
      </c>
      <c r="D367" t="s">
        <v>393</v>
      </c>
      <c r="E367">
        <v>175</v>
      </c>
    </row>
    <row r="368" spans="1:5" x14ac:dyDescent="0.35">
      <c r="A368" t="s">
        <v>396</v>
      </c>
      <c r="B368" s="1" t="s">
        <v>16</v>
      </c>
      <c r="C368" t="s">
        <v>324</v>
      </c>
      <c r="D368" t="s">
        <v>393</v>
      </c>
      <c r="E368">
        <v>175</v>
      </c>
    </row>
    <row r="369" spans="1:5" x14ac:dyDescent="0.35">
      <c r="A369" t="s">
        <v>396</v>
      </c>
      <c r="B369" s="1" t="s">
        <v>17</v>
      </c>
      <c r="C369" t="s">
        <v>323</v>
      </c>
      <c r="D369" t="s">
        <v>393</v>
      </c>
      <c r="E369">
        <v>175</v>
      </c>
    </row>
    <row r="370" spans="1:5" x14ac:dyDescent="0.35">
      <c r="A370" t="s">
        <v>396</v>
      </c>
      <c r="B370" s="1" t="s">
        <v>18</v>
      </c>
      <c r="C370" t="s">
        <v>325</v>
      </c>
      <c r="D370" t="s">
        <v>393</v>
      </c>
      <c r="E370">
        <v>175</v>
      </c>
    </row>
    <row r="371" spans="1:5" x14ac:dyDescent="0.35">
      <c r="A371" t="s">
        <v>396</v>
      </c>
      <c r="B371" s="1" t="s">
        <v>19</v>
      </c>
      <c r="C371" t="s">
        <v>328</v>
      </c>
      <c r="D371" t="s">
        <v>393</v>
      </c>
      <c r="E371">
        <v>175</v>
      </c>
    </row>
    <row r="372" spans="1:5" x14ac:dyDescent="0.35">
      <c r="A372" t="s">
        <v>396</v>
      </c>
      <c r="B372" s="1" t="s">
        <v>20</v>
      </c>
      <c r="C372" t="s">
        <v>386</v>
      </c>
      <c r="D372" t="s">
        <v>393</v>
      </c>
      <c r="E372">
        <v>400</v>
      </c>
    </row>
    <row r="373" spans="1:5" x14ac:dyDescent="0.35">
      <c r="A373" t="s">
        <v>396</v>
      </c>
      <c r="B373" s="1" t="s">
        <v>21</v>
      </c>
      <c r="C373" t="s">
        <v>328</v>
      </c>
      <c r="D373" t="s">
        <v>393</v>
      </c>
      <c r="E373">
        <v>175</v>
      </c>
    </row>
    <row r="374" spans="1:5" x14ac:dyDescent="0.35">
      <c r="A374" t="s">
        <v>396</v>
      </c>
      <c r="B374" s="1" t="s">
        <v>22</v>
      </c>
      <c r="C374" t="s">
        <v>329</v>
      </c>
      <c r="D374" t="s">
        <v>393</v>
      </c>
      <c r="E374">
        <v>175</v>
      </c>
    </row>
    <row r="375" spans="1:5" x14ac:dyDescent="0.35">
      <c r="A375" t="s">
        <v>396</v>
      </c>
      <c r="B375" s="1" t="s">
        <v>23</v>
      </c>
      <c r="C375" t="s">
        <v>329</v>
      </c>
      <c r="D375" t="s">
        <v>393</v>
      </c>
      <c r="E375">
        <v>175</v>
      </c>
    </row>
    <row r="376" spans="1:5" x14ac:dyDescent="0.35">
      <c r="A376" t="s">
        <v>396</v>
      </c>
      <c r="B376" s="1" t="s">
        <v>24</v>
      </c>
      <c r="C376" t="s">
        <v>327</v>
      </c>
      <c r="D376" t="s">
        <v>393</v>
      </c>
      <c r="E376">
        <v>175</v>
      </c>
    </row>
    <row r="377" spans="1:5" x14ac:dyDescent="0.35">
      <c r="A377" t="s">
        <v>396</v>
      </c>
      <c r="B377" s="1" t="s">
        <v>25</v>
      </c>
      <c r="C377" t="s">
        <v>344</v>
      </c>
      <c r="D377" t="s">
        <v>393</v>
      </c>
      <c r="E377">
        <v>175</v>
      </c>
    </row>
    <row r="378" spans="1:5" x14ac:dyDescent="0.35">
      <c r="A378" t="s">
        <v>396</v>
      </c>
      <c r="B378" s="1" t="s">
        <v>26</v>
      </c>
      <c r="C378" t="s">
        <v>328</v>
      </c>
      <c r="D378" t="s">
        <v>393</v>
      </c>
      <c r="E378">
        <v>175</v>
      </c>
    </row>
    <row r="379" spans="1:5" x14ac:dyDescent="0.35">
      <c r="A379" t="s">
        <v>396</v>
      </c>
      <c r="B379" s="1" t="s">
        <v>27</v>
      </c>
      <c r="C379" t="s">
        <v>329</v>
      </c>
      <c r="D379" t="s">
        <v>393</v>
      </c>
      <c r="E379">
        <v>175</v>
      </c>
    </row>
    <row r="380" spans="1:5" x14ac:dyDescent="0.35">
      <c r="A380" t="s">
        <v>396</v>
      </c>
      <c r="B380" s="1" t="s">
        <v>28</v>
      </c>
      <c r="C380" t="s">
        <v>330</v>
      </c>
      <c r="D380" t="s">
        <v>393</v>
      </c>
      <c r="E380">
        <v>400</v>
      </c>
    </row>
    <row r="381" spans="1:5" x14ac:dyDescent="0.35">
      <c r="A381" t="s">
        <v>396</v>
      </c>
      <c r="B381" s="1" t="s">
        <v>29</v>
      </c>
      <c r="C381" t="s">
        <v>331</v>
      </c>
      <c r="D381" t="s">
        <v>393</v>
      </c>
      <c r="E381">
        <v>400</v>
      </c>
    </row>
    <row r="382" spans="1:5" x14ac:dyDescent="0.35">
      <c r="A382" t="s">
        <v>396</v>
      </c>
      <c r="B382" s="1" t="s">
        <v>30</v>
      </c>
      <c r="C382" t="s">
        <v>330</v>
      </c>
      <c r="D382" t="s">
        <v>393</v>
      </c>
      <c r="E382">
        <v>400</v>
      </c>
    </row>
    <row r="383" spans="1:5" x14ac:dyDescent="0.35">
      <c r="A383" t="s">
        <v>396</v>
      </c>
      <c r="B383" s="1" t="s">
        <v>31</v>
      </c>
      <c r="C383" t="s">
        <v>331</v>
      </c>
      <c r="D383" t="s">
        <v>393</v>
      </c>
      <c r="E383">
        <v>400</v>
      </c>
    </row>
    <row r="384" spans="1:5" x14ac:dyDescent="0.35">
      <c r="A384" t="s">
        <v>396</v>
      </c>
      <c r="B384" s="1" t="s">
        <v>32</v>
      </c>
      <c r="C384" t="s">
        <v>332</v>
      </c>
      <c r="D384" t="s">
        <v>393</v>
      </c>
      <c r="E384">
        <v>500</v>
      </c>
    </row>
    <row r="385" spans="1:5" x14ac:dyDescent="0.35">
      <c r="A385" t="s">
        <v>396</v>
      </c>
      <c r="B385" s="1" t="s">
        <v>33</v>
      </c>
      <c r="C385" t="s">
        <v>333</v>
      </c>
      <c r="D385" t="s">
        <v>393</v>
      </c>
      <c r="E385">
        <v>500</v>
      </c>
    </row>
    <row r="386" spans="1:5" x14ac:dyDescent="0.35">
      <c r="A386" t="s">
        <v>396</v>
      </c>
      <c r="B386" s="1" t="s">
        <v>34</v>
      </c>
      <c r="C386" t="s">
        <v>332</v>
      </c>
      <c r="D386" t="s">
        <v>393</v>
      </c>
      <c r="E386">
        <v>500</v>
      </c>
    </row>
    <row r="387" spans="1:5" x14ac:dyDescent="0.35">
      <c r="A387" t="s">
        <v>396</v>
      </c>
      <c r="B387" s="1" t="s">
        <v>35</v>
      </c>
      <c r="C387" t="s">
        <v>341</v>
      </c>
      <c r="D387" t="s">
        <v>393</v>
      </c>
      <c r="E387">
        <v>500</v>
      </c>
    </row>
    <row r="388" spans="1:5" x14ac:dyDescent="0.35">
      <c r="A388" t="s">
        <v>396</v>
      </c>
      <c r="B388" s="1" t="s">
        <v>36</v>
      </c>
      <c r="C388" t="s">
        <v>341</v>
      </c>
      <c r="D388" t="s">
        <v>393</v>
      </c>
      <c r="E388">
        <v>500</v>
      </c>
    </row>
    <row r="389" spans="1:5" x14ac:dyDescent="0.35">
      <c r="A389" t="s">
        <v>396</v>
      </c>
      <c r="B389" s="1" t="s">
        <v>37</v>
      </c>
      <c r="C389" t="s">
        <v>356</v>
      </c>
      <c r="D389" t="s">
        <v>393</v>
      </c>
      <c r="E389">
        <v>500</v>
      </c>
    </row>
    <row r="390" spans="1:5" x14ac:dyDescent="0.35">
      <c r="A390" t="s">
        <v>396</v>
      </c>
      <c r="B390" s="1" t="s">
        <v>38</v>
      </c>
      <c r="C390" t="s">
        <v>335</v>
      </c>
      <c r="D390" t="s">
        <v>393</v>
      </c>
      <c r="E390">
        <v>500</v>
      </c>
    </row>
    <row r="391" spans="1:5" x14ac:dyDescent="0.35">
      <c r="A391" t="s">
        <v>396</v>
      </c>
      <c r="B391" s="1" t="s">
        <v>39</v>
      </c>
      <c r="C391" t="s">
        <v>335</v>
      </c>
      <c r="D391" t="s">
        <v>393</v>
      </c>
      <c r="E391">
        <v>500</v>
      </c>
    </row>
    <row r="392" spans="1:5" x14ac:dyDescent="0.35">
      <c r="A392" t="s">
        <v>396</v>
      </c>
      <c r="B392" s="1" t="s">
        <v>40</v>
      </c>
      <c r="C392" t="s">
        <v>340</v>
      </c>
      <c r="D392" t="s">
        <v>393</v>
      </c>
      <c r="E392">
        <v>500</v>
      </c>
    </row>
    <row r="393" spans="1:5" x14ac:dyDescent="0.35">
      <c r="A393" t="s">
        <v>396</v>
      </c>
      <c r="B393" s="1" t="s">
        <v>41</v>
      </c>
      <c r="C393" t="s">
        <v>340</v>
      </c>
      <c r="D393" t="s">
        <v>393</v>
      </c>
      <c r="E393">
        <v>500</v>
      </c>
    </row>
    <row r="394" spans="1:5" x14ac:dyDescent="0.35">
      <c r="A394" t="s">
        <v>396</v>
      </c>
      <c r="B394" s="1" t="s">
        <v>42</v>
      </c>
      <c r="C394" t="s">
        <v>386</v>
      </c>
      <c r="D394" t="s">
        <v>393</v>
      </c>
      <c r="E394">
        <v>500</v>
      </c>
    </row>
    <row r="395" spans="1:5" x14ac:dyDescent="0.35">
      <c r="A395" t="s">
        <v>396</v>
      </c>
      <c r="B395" s="1" t="s">
        <v>43</v>
      </c>
      <c r="C395" t="s">
        <v>336</v>
      </c>
      <c r="D395" t="s">
        <v>393</v>
      </c>
      <c r="E395">
        <v>500</v>
      </c>
    </row>
    <row r="396" spans="1:5" x14ac:dyDescent="0.35">
      <c r="A396" t="s">
        <v>396</v>
      </c>
      <c r="B396" s="1" t="s">
        <v>44</v>
      </c>
      <c r="C396" t="s">
        <v>338</v>
      </c>
      <c r="D396" t="s">
        <v>393</v>
      </c>
      <c r="E396">
        <v>500</v>
      </c>
    </row>
    <row r="397" spans="1:5" x14ac:dyDescent="0.35">
      <c r="A397" t="s">
        <v>396</v>
      </c>
      <c r="B397" s="1" t="s">
        <v>45</v>
      </c>
      <c r="C397" t="s">
        <v>337</v>
      </c>
      <c r="D397" t="s">
        <v>393</v>
      </c>
      <c r="E397">
        <v>500</v>
      </c>
    </row>
    <row r="398" spans="1:5" x14ac:dyDescent="0.35">
      <c r="A398" t="s">
        <v>396</v>
      </c>
      <c r="B398" s="1" t="s">
        <v>46</v>
      </c>
      <c r="C398" t="s">
        <v>387</v>
      </c>
      <c r="D398" t="s">
        <v>393</v>
      </c>
      <c r="E398">
        <v>500</v>
      </c>
    </row>
    <row r="399" spans="1:5" x14ac:dyDescent="0.35">
      <c r="A399" t="s">
        <v>396</v>
      </c>
      <c r="B399" s="1" t="s">
        <v>47</v>
      </c>
      <c r="C399" t="s">
        <v>340</v>
      </c>
      <c r="D399" t="s">
        <v>393</v>
      </c>
      <c r="E399">
        <v>500</v>
      </c>
    </row>
    <row r="400" spans="1:5" x14ac:dyDescent="0.35">
      <c r="A400" t="s">
        <v>396</v>
      </c>
      <c r="B400" s="1" t="s">
        <v>48</v>
      </c>
      <c r="C400" t="s">
        <v>340</v>
      </c>
      <c r="D400" t="s">
        <v>393</v>
      </c>
      <c r="E400">
        <v>500</v>
      </c>
    </row>
    <row r="401" spans="1:5" x14ac:dyDescent="0.35">
      <c r="A401" t="s">
        <v>396</v>
      </c>
      <c r="B401" s="1" t="s">
        <v>49</v>
      </c>
      <c r="C401" t="s">
        <v>339</v>
      </c>
      <c r="D401" t="s">
        <v>393</v>
      </c>
      <c r="E401">
        <v>500</v>
      </c>
    </row>
    <row r="402" spans="1:5" x14ac:dyDescent="0.35">
      <c r="A402" t="s">
        <v>396</v>
      </c>
      <c r="B402" s="1" t="s">
        <v>50</v>
      </c>
      <c r="C402" t="s">
        <v>339</v>
      </c>
      <c r="D402" t="s">
        <v>393</v>
      </c>
      <c r="E402">
        <v>500</v>
      </c>
    </row>
    <row r="403" spans="1:5" x14ac:dyDescent="0.35">
      <c r="A403" t="s">
        <v>396</v>
      </c>
      <c r="B403" s="1" t="s">
        <v>51</v>
      </c>
      <c r="C403" t="s">
        <v>341</v>
      </c>
      <c r="D403" t="s">
        <v>393</v>
      </c>
      <c r="E403">
        <v>500</v>
      </c>
    </row>
    <row r="404" spans="1:5" x14ac:dyDescent="0.35">
      <c r="A404" t="s">
        <v>396</v>
      </c>
      <c r="B404" s="1" t="s">
        <v>52</v>
      </c>
      <c r="C404" t="s">
        <v>341</v>
      </c>
      <c r="D404" t="s">
        <v>393</v>
      </c>
      <c r="E404">
        <v>500</v>
      </c>
    </row>
    <row r="405" spans="1:5" x14ac:dyDescent="0.35">
      <c r="A405" t="s">
        <v>396</v>
      </c>
      <c r="B405" s="1" t="s">
        <v>53</v>
      </c>
      <c r="C405" t="s">
        <v>387</v>
      </c>
      <c r="D405" t="s">
        <v>393</v>
      </c>
      <c r="E405">
        <v>500</v>
      </c>
    </row>
    <row r="406" spans="1:5" x14ac:dyDescent="0.35">
      <c r="A406" t="s">
        <v>396</v>
      </c>
      <c r="B406" s="1" t="s">
        <v>54</v>
      </c>
      <c r="C406" t="s">
        <v>358</v>
      </c>
      <c r="D406" t="s">
        <v>393</v>
      </c>
      <c r="E406">
        <v>500</v>
      </c>
    </row>
    <row r="407" spans="1:5" x14ac:dyDescent="0.35">
      <c r="A407" t="s">
        <v>396</v>
      </c>
      <c r="B407" s="1" t="s">
        <v>55</v>
      </c>
      <c r="C407" t="s">
        <v>343</v>
      </c>
      <c r="D407" t="s">
        <v>393</v>
      </c>
      <c r="E407">
        <v>175</v>
      </c>
    </row>
    <row r="408" spans="1:5" x14ac:dyDescent="0.35">
      <c r="A408" t="s">
        <v>396</v>
      </c>
      <c r="B408" s="1" t="s">
        <v>56</v>
      </c>
      <c r="C408" t="s">
        <v>344</v>
      </c>
      <c r="D408" t="s">
        <v>393</v>
      </c>
      <c r="E408">
        <v>175</v>
      </c>
    </row>
    <row r="409" spans="1:5" x14ac:dyDescent="0.35">
      <c r="A409" t="s">
        <v>396</v>
      </c>
      <c r="B409" s="1" t="s">
        <v>57</v>
      </c>
      <c r="C409" t="s">
        <v>346</v>
      </c>
      <c r="D409" t="s">
        <v>393</v>
      </c>
      <c r="E409">
        <v>175</v>
      </c>
    </row>
    <row r="410" spans="1:5" x14ac:dyDescent="0.35">
      <c r="A410" t="s">
        <v>396</v>
      </c>
      <c r="B410" s="1" t="s">
        <v>58</v>
      </c>
      <c r="C410" t="s">
        <v>345</v>
      </c>
      <c r="D410" t="s">
        <v>393</v>
      </c>
      <c r="E410">
        <v>175</v>
      </c>
    </row>
    <row r="411" spans="1:5" x14ac:dyDescent="0.35">
      <c r="A411" t="s">
        <v>396</v>
      </c>
      <c r="B411" s="1" t="s">
        <v>59</v>
      </c>
      <c r="C411" t="s">
        <v>347</v>
      </c>
      <c r="D411" t="s">
        <v>393</v>
      </c>
      <c r="E411">
        <v>175</v>
      </c>
    </row>
    <row r="412" spans="1:5" x14ac:dyDescent="0.35">
      <c r="A412" t="s">
        <v>396</v>
      </c>
      <c r="B412" s="1" t="s">
        <v>60</v>
      </c>
      <c r="C412" t="s">
        <v>350</v>
      </c>
      <c r="D412" t="s">
        <v>393</v>
      </c>
      <c r="E412">
        <v>175</v>
      </c>
    </row>
    <row r="413" spans="1:5" x14ac:dyDescent="0.35">
      <c r="A413" t="s">
        <v>396</v>
      </c>
      <c r="B413" s="1" t="s">
        <v>61</v>
      </c>
      <c r="C413" t="s">
        <v>388</v>
      </c>
      <c r="D413" t="s">
        <v>393</v>
      </c>
      <c r="E413">
        <v>400</v>
      </c>
    </row>
    <row r="414" spans="1:5" x14ac:dyDescent="0.35">
      <c r="A414" t="s">
        <v>396</v>
      </c>
      <c r="B414" s="1" t="s">
        <v>62</v>
      </c>
      <c r="C414" t="s">
        <v>350</v>
      </c>
      <c r="D414" t="s">
        <v>393</v>
      </c>
      <c r="E414">
        <v>175</v>
      </c>
    </row>
    <row r="415" spans="1:5" x14ac:dyDescent="0.35">
      <c r="A415" t="s">
        <v>396</v>
      </c>
      <c r="B415" s="1" t="s">
        <v>63</v>
      </c>
      <c r="C415" t="s">
        <v>351</v>
      </c>
      <c r="D415" t="s">
        <v>393</v>
      </c>
      <c r="E415">
        <v>175</v>
      </c>
    </row>
    <row r="416" spans="1:5" x14ac:dyDescent="0.35">
      <c r="A416" t="s">
        <v>396</v>
      </c>
      <c r="B416" s="1" t="s">
        <v>64</v>
      </c>
      <c r="C416" t="s">
        <v>351</v>
      </c>
      <c r="D416" t="s">
        <v>393</v>
      </c>
      <c r="E416">
        <v>175</v>
      </c>
    </row>
    <row r="417" spans="1:5" x14ac:dyDescent="0.35">
      <c r="A417" t="s">
        <v>396</v>
      </c>
      <c r="B417" s="1" t="s">
        <v>65</v>
      </c>
      <c r="C417" t="s">
        <v>349</v>
      </c>
      <c r="D417" t="s">
        <v>393</v>
      </c>
      <c r="E417">
        <v>175</v>
      </c>
    </row>
    <row r="418" spans="1:5" x14ac:dyDescent="0.35">
      <c r="A418" t="s">
        <v>396</v>
      </c>
      <c r="B418" s="1" t="s">
        <v>66</v>
      </c>
      <c r="C418" t="s">
        <v>350</v>
      </c>
      <c r="D418" t="s">
        <v>393</v>
      </c>
      <c r="E418">
        <v>175</v>
      </c>
    </row>
    <row r="419" spans="1:5" x14ac:dyDescent="0.35">
      <c r="A419" t="s">
        <v>396</v>
      </c>
      <c r="B419" s="1" t="s">
        <v>67</v>
      </c>
      <c r="C419" t="s">
        <v>351</v>
      </c>
      <c r="D419" t="s">
        <v>393</v>
      </c>
      <c r="E419">
        <v>175</v>
      </c>
    </row>
    <row r="420" spans="1:5" x14ac:dyDescent="0.35">
      <c r="A420" t="s">
        <v>396</v>
      </c>
      <c r="B420" s="1" t="s">
        <v>68</v>
      </c>
      <c r="C420" t="s">
        <v>352</v>
      </c>
      <c r="D420" t="s">
        <v>393</v>
      </c>
      <c r="E420">
        <v>400</v>
      </c>
    </row>
    <row r="421" spans="1:5" x14ac:dyDescent="0.35">
      <c r="A421" t="s">
        <v>396</v>
      </c>
      <c r="B421" s="1" t="s">
        <v>69</v>
      </c>
      <c r="C421" t="s">
        <v>353</v>
      </c>
      <c r="D421" t="s">
        <v>393</v>
      </c>
      <c r="E421">
        <v>400</v>
      </c>
    </row>
    <row r="422" spans="1:5" x14ac:dyDescent="0.35">
      <c r="A422" t="s">
        <v>396</v>
      </c>
      <c r="B422" s="1" t="s">
        <v>70</v>
      </c>
      <c r="C422" t="s">
        <v>352</v>
      </c>
      <c r="D422" t="s">
        <v>393</v>
      </c>
      <c r="E422">
        <v>400</v>
      </c>
    </row>
    <row r="423" spans="1:5" x14ac:dyDescent="0.35">
      <c r="A423" t="s">
        <v>396</v>
      </c>
      <c r="B423" s="1" t="s">
        <v>71</v>
      </c>
      <c r="C423" t="s">
        <v>353</v>
      </c>
      <c r="D423" t="s">
        <v>393</v>
      </c>
      <c r="E423">
        <v>400</v>
      </c>
    </row>
    <row r="424" spans="1:5" x14ac:dyDescent="0.35">
      <c r="A424" t="s">
        <v>396</v>
      </c>
      <c r="B424" s="1" t="s">
        <v>72</v>
      </c>
      <c r="C424" t="s">
        <v>354</v>
      </c>
      <c r="D424" t="s">
        <v>393</v>
      </c>
      <c r="E424">
        <v>500</v>
      </c>
    </row>
    <row r="425" spans="1:5" x14ac:dyDescent="0.35">
      <c r="A425" t="s">
        <v>396</v>
      </c>
      <c r="B425" s="1" t="s">
        <v>73</v>
      </c>
      <c r="C425" t="s">
        <v>355</v>
      </c>
      <c r="D425" t="s">
        <v>393</v>
      </c>
      <c r="E425">
        <v>500</v>
      </c>
    </row>
    <row r="426" spans="1:5" x14ac:dyDescent="0.35">
      <c r="A426" t="s">
        <v>396</v>
      </c>
      <c r="B426" s="1" t="s">
        <v>74</v>
      </c>
      <c r="C426" t="s">
        <v>354</v>
      </c>
      <c r="D426" t="s">
        <v>393</v>
      </c>
      <c r="E426">
        <v>500</v>
      </c>
    </row>
    <row r="427" spans="1:5" x14ac:dyDescent="0.35">
      <c r="A427" t="s">
        <v>396</v>
      </c>
      <c r="B427" s="1" t="s">
        <v>75</v>
      </c>
      <c r="C427" t="s">
        <v>389</v>
      </c>
      <c r="D427" t="s">
        <v>393</v>
      </c>
      <c r="E427">
        <v>500</v>
      </c>
    </row>
    <row r="428" spans="1:5" x14ac:dyDescent="0.35">
      <c r="A428" t="s">
        <v>396</v>
      </c>
      <c r="B428" s="1" t="s">
        <v>76</v>
      </c>
      <c r="C428" t="s">
        <v>389</v>
      </c>
      <c r="D428" t="s">
        <v>393</v>
      </c>
      <c r="E428">
        <v>500</v>
      </c>
    </row>
    <row r="429" spans="1:5" x14ac:dyDescent="0.35">
      <c r="A429" t="s">
        <v>396</v>
      </c>
      <c r="B429" s="1" t="s">
        <v>77</v>
      </c>
      <c r="C429" t="s">
        <v>357</v>
      </c>
      <c r="D429" t="s">
        <v>393</v>
      </c>
      <c r="E429">
        <v>500</v>
      </c>
    </row>
    <row r="430" spans="1:5" x14ac:dyDescent="0.35">
      <c r="A430" t="s">
        <v>396</v>
      </c>
      <c r="B430" s="1" t="s">
        <v>78</v>
      </c>
      <c r="C430" t="s">
        <v>357</v>
      </c>
      <c r="D430" t="s">
        <v>393</v>
      </c>
      <c r="E430">
        <v>500</v>
      </c>
    </row>
    <row r="431" spans="1:5" x14ac:dyDescent="0.35">
      <c r="A431" t="s">
        <v>396</v>
      </c>
      <c r="B431" s="1" t="s">
        <v>79</v>
      </c>
      <c r="C431" t="s">
        <v>362</v>
      </c>
      <c r="D431" t="s">
        <v>393</v>
      </c>
      <c r="E431">
        <v>500</v>
      </c>
    </row>
    <row r="432" spans="1:5" x14ac:dyDescent="0.35">
      <c r="A432" t="s">
        <v>396</v>
      </c>
      <c r="B432" s="1" t="s">
        <v>80</v>
      </c>
      <c r="C432" t="s">
        <v>362</v>
      </c>
      <c r="D432" t="s">
        <v>393</v>
      </c>
      <c r="E432">
        <v>500</v>
      </c>
    </row>
    <row r="433" spans="1:5" x14ac:dyDescent="0.35">
      <c r="A433" t="s">
        <v>396</v>
      </c>
      <c r="B433" s="1" t="s">
        <v>81</v>
      </c>
      <c r="C433" t="s">
        <v>388</v>
      </c>
      <c r="D433" t="s">
        <v>393</v>
      </c>
      <c r="E433">
        <v>500</v>
      </c>
    </row>
    <row r="434" spans="1:5" x14ac:dyDescent="0.35">
      <c r="A434" t="s">
        <v>396</v>
      </c>
      <c r="B434" s="1" t="s">
        <v>82</v>
      </c>
      <c r="C434" t="s">
        <v>358</v>
      </c>
      <c r="D434" t="s">
        <v>393</v>
      </c>
      <c r="E434">
        <v>500</v>
      </c>
    </row>
    <row r="435" spans="1:5" x14ac:dyDescent="0.35">
      <c r="A435" t="s">
        <v>396</v>
      </c>
      <c r="B435" s="1" t="s">
        <v>83</v>
      </c>
      <c r="C435" t="s">
        <v>360</v>
      </c>
      <c r="D435" t="s">
        <v>393</v>
      </c>
      <c r="E435">
        <v>500</v>
      </c>
    </row>
    <row r="436" spans="1:5" x14ac:dyDescent="0.35">
      <c r="A436" t="s">
        <v>396</v>
      </c>
      <c r="B436" s="1" t="s">
        <v>84</v>
      </c>
      <c r="C436" t="s">
        <v>359</v>
      </c>
      <c r="D436" t="s">
        <v>393</v>
      </c>
      <c r="E436">
        <v>500</v>
      </c>
    </row>
    <row r="437" spans="1:5" x14ac:dyDescent="0.35">
      <c r="A437" t="s">
        <v>396</v>
      </c>
      <c r="B437" s="1" t="s">
        <v>85</v>
      </c>
      <c r="C437" t="s">
        <v>390</v>
      </c>
      <c r="D437" t="s">
        <v>393</v>
      </c>
      <c r="E437">
        <v>500</v>
      </c>
    </row>
    <row r="438" spans="1:5" x14ac:dyDescent="0.35">
      <c r="A438" t="s">
        <v>396</v>
      </c>
      <c r="B438" s="1" t="s">
        <v>86</v>
      </c>
      <c r="C438" t="s">
        <v>362</v>
      </c>
      <c r="D438" t="s">
        <v>393</v>
      </c>
      <c r="E438">
        <v>500</v>
      </c>
    </row>
    <row r="439" spans="1:5" x14ac:dyDescent="0.35">
      <c r="A439" t="s">
        <v>396</v>
      </c>
      <c r="B439" s="1" t="s">
        <v>87</v>
      </c>
      <c r="C439" t="s">
        <v>362</v>
      </c>
      <c r="D439" t="s">
        <v>393</v>
      </c>
      <c r="E439">
        <v>500</v>
      </c>
    </row>
    <row r="440" spans="1:5" x14ac:dyDescent="0.35">
      <c r="A440" t="s">
        <v>396</v>
      </c>
      <c r="B440" s="1" t="s">
        <v>88</v>
      </c>
      <c r="C440" t="s">
        <v>361</v>
      </c>
      <c r="D440" t="s">
        <v>393</v>
      </c>
      <c r="E440">
        <v>500</v>
      </c>
    </row>
    <row r="441" spans="1:5" x14ac:dyDescent="0.35">
      <c r="A441" t="s">
        <v>396</v>
      </c>
      <c r="B441" s="1" t="s">
        <v>89</v>
      </c>
      <c r="C441" t="s">
        <v>361</v>
      </c>
      <c r="D441" t="s">
        <v>393</v>
      </c>
      <c r="E441">
        <v>500</v>
      </c>
    </row>
    <row r="442" spans="1:5" x14ac:dyDescent="0.35">
      <c r="A442" t="s">
        <v>396</v>
      </c>
      <c r="B442" s="1" t="s">
        <v>90</v>
      </c>
      <c r="C442" t="s">
        <v>389</v>
      </c>
      <c r="D442" t="s">
        <v>393</v>
      </c>
      <c r="E442">
        <v>500</v>
      </c>
    </row>
    <row r="443" spans="1:5" x14ac:dyDescent="0.35">
      <c r="A443" t="s">
        <v>396</v>
      </c>
      <c r="B443" s="1" t="s">
        <v>91</v>
      </c>
      <c r="C443" t="s">
        <v>389</v>
      </c>
      <c r="D443" t="s">
        <v>393</v>
      </c>
      <c r="E443">
        <v>500</v>
      </c>
    </row>
    <row r="444" spans="1:5" x14ac:dyDescent="0.35">
      <c r="A444" t="s">
        <v>396</v>
      </c>
      <c r="B444" s="1" t="s">
        <v>92</v>
      </c>
      <c r="C444" t="s">
        <v>390</v>
      </c>
      <c r="D444" t="s">
        <v>393</v>
      </c>
      <c r="E444">
        <v>500</v>
      </c>
    </row>
    <row r="445" spans="1:5" x14ac:dyDescent="0.35">
      <c r="A445" t="s">
        <v>396</v>
      </c>
      <c r="B445" s="1" t="s">
        <v>93</v>
      </c>
      <c r="C445" t="s">
        <v>364</v>
      </c>
      <c r="D445" t="s">
        <v>393</v>
      </c>
      <c r="E445">
        <v>175</v>
      </c>
    </row>
    <row r="446" spans="1:5" x14ac:dyDescent="0.35">
      <c r="A446" t="s">
        <v>396</v>
      </c>
      <c r="B446" s="1" t="s">
        <v>94</v>
      </c>
      <c r="C446" t="s">
        <v>365</v>
      </c>
      <c r="D446" t="s">
        <v>393</v>
      </c>
      <c r="E446">
        <v>175</v>
      </c>
    </row>
    <row r="447" spans="1:5" x14ac:dyDescent="0.35">
      <c r="A447" t="s">
        <v>396</v>
      </c>
      <c r="B447" s="1" t="s">
        <v>95</v>
      </c>
      <c r="C447" t="s">
        <v>367</v>
      </c>
      <c r="D447" t="s">
        <v>393</v>
      </c>
      <c r="E447">
        <v>175</v>
      </c>
    </row>
    <row r="448" spans="1:5" x14ac:dyDescent="0.35">
      <c r="A448" t="s">
        <v>396</v>
      </c>
      <c r="B448" s="1" t="s">
        <v>96</v>
      </c>
      <c r="C448" t="s">
        <v>366</v>
      </c>
      <c r="D448" t="s">
        <v>393</v>
      </c>
      <c r="E448">
        <v>175</v>
      </c>
    </row>
    <row r="449" spans="1:5" x14ac:dyDescent="0.35">
      <c r="A449" t="s">
        <v>396</v>
      </c>
      <c r="B449" s="1" t="s">
        <v>97</v>
      </c>
      <c r="C449" t="s">
        <v>368</v>
      </c>
      <c r="D449" t="s">
        <v>393</v>
      </c>
      <c r="E449">
        <v>175</v>
      </c>
    </row>
    <row r="450" spans="1:5" x14ac:dyDescent="0.35">
      <c r="A450" t="s">
        <v>396</v>
      </c>
      <c r="B450" s="1" t="s">
        <v>98</v>
      </c>
      <c r="C450" t="s">
        <v>371</v>
      </c>
      <c r="D450" t="s">
        <v>393</v>
      </c>
      <c r="E450">
        <v>175</v>
      </c>
    </row>
    <row r="451" spans="1:5" x14ac:dyDescent="0.35">
      <c r="A451" t="s">
        <v>396</v>
      </c>
      <c r="B451" s="1" t="s">
        <v>99</v>
      </c>
      <c r="C451" t="s">
        <v>391</v>
      </c>
      <c r="D451" t="s">
        <v>393</v>
      </c>
      <c r="E451">
        <v>400</v>
      </c>
    </row>
    <row r="452" spans="1:5" x14ac:dyDescent="0.35">
      <c r="A452" t="s">
        <v>396</v>
      </c>
      <c r="B452" s="1" t="s">
        <v>100</v>
      </c>
      <c r="C452" t="s">
        <v>371</v>
      </c>
      <c r="D452" t="s">
        <v>393</v>
      </c>
      <c r="E452">
        <v>175</v>
      </c>
    </row>
    <row r="453" spans="1:5" x14ac:dyDescent="0.35">
      <c r="A453" t="s">
        <v>396</v>
      </c>
      <c r="B453" s="1" t="s">
        <v>101</v>
      </c>
      <c r="C453" t="s">
        <v>372</v>
      </c>
      <c r="D453" t="s">
        <v>393</v>
      </c>
      <c r="E453">
        <v>175</v>
      </c>
    </row>
    <row r="454" spans="1:5" x14ac:dyDescent="0.35">
      <c r="A454" t="s">
        <v>396</v>
      </c>
      <c r="B454" s="1" t="s">
        <v>102</v>
      </c>
      <c r="C454" t="s">
        <v>372</v>
      </c>
      <c r="D454" t="s">
        <v>393</v>
      </c>
      <c r="E454">
        <v>175</v>
      </c>
    </row>
    <row r="455" spans="1:5" x14ac:dyDescent="0.35">
      <c r="A455" t="s">
        <v>396</v>
      </c>
      <c r="B455" s="1" t="s">
        <v>103</v>
      </c>
      <c r="C455" t="s">
        <v>370</v>
      </c>
      <c r="D455" t="s">
        <v>393</v>
      </c>
      <c r="E455">
        <v>175</v>
      </c>
    </row>
    <row r="456" spans="1:5" x14ac:dyDescent="0.35">
      <c r="A456" t="s">
        <v>396</v>
      </c>
      <c r="B456" s="1" t="s">
        <v>104</v>
      </c>
      <c r="C456" t="s">
        <v>371</v>
      </c>
      <c r="D456" t="s">
        <v>393</v>
      </c>
      <c r="E456">
        <v>175</v>
      </c>
    </row>
    <row r="457" spans="1:5" x14ac:dyDescent="0.35">
      <c r="A457" t="s">
        <v>396</v>
      </c>
      <c r="B457" s="1" t="s">
        <v>105</v>
      </c>
      <c r="C457" t="s">
        <v>372</v>
      </c>
      <c r="D457" t="s">
        <v>393</v>
      </c>
      <c r="E457">
        <v>175</v>
      </c>
    </row>
    <row r="458" spans="1:5" x14ac:dyDescent="0.35">
      <c r="A458" t="s">
        <v>396</v>
      </c>
      <c r="B458" s="1" t="s">
        <v>106</v>
      </c>
      <c r="C458" t="s">
        <v>373</v>
      </c>
      <c r="D458" t="s">
        <v>393</v>
      </c>
      <c r="E458">
        <v>400</v>
      </c>
    </row>
    <row r="459" spans="1:5" x14ac:dyDescent="0.35">
      <c r="A459" t="s">
        <v>396</v>
      </c>
      <c r="B459" s="1" t="s">
        <v>107</v>
      </c>
      <c r="C459" t="s">
        <v>374</v>
      </c>
      <c r="D459" t="s">
        <v>393</v>
      </c>
      <c r="E459">
        <v>400</v>
      </c>
    </row>
    <row r="460" spans="1:5" x14ac:dyDescent="0.35">
      <c r="A460" t="s">
        <v>396</v>
      </c>
      <c r="B460" s="1" t="s">
        <v>108</v>
      </c>
      <c r="C460" t="s">
        <v>373</v>
      </c>
      <c r="D460" t="s">
        <v>393</v>
      </c>
      <c r="E460">
        <v>400</v>
      </c>
    </row>
    <row r="461" spans="1:5" x14ac:dyDescent="0.35">
      <c r="A461" t="s">
        <v>396</v>
      </c>
      <c r="B461" s="1" t="s">
        <v>109</v>
      </c>
      <c r="C461" t="s">
        <v>374</v>
      </c>
      <c r="D461" t="s">
        <v>393</v>
      </c>
      <c r="E461">
        <v>400</v>
      </c>
    </row>
    <row r="462" spans="1:5" x14ac:dyDescent="0.35">
      <c r="A462" t="s">
        <v>396</v>
      </c>
      <c r="B462" s="1" t="s">
        <v>110</v>
      </c>
      <c r="C462" t="s">
        <v>375</v>
      </c>
      <c r="D462" t="s">
        <v>393</v>
      </c>
      <c r="E462">
        <v>500</v>
      </c>
    </row>
    <row r="463" spans="1:5" x14ac:dyDescent="0.35">
      <c r="A463" t="s">
        <v>396</v>
      </c>
      <c r="B463" s="1" t="s">
        <v>111</v>
      </c>
      <c r="C463" t="s">
        <v>376</v>
      </c>
      <c r="D463" t="s">
        <v>393</v>
      </c>
      <c r="E463">
        <v>500</v>
      </c>
    </row>
    <row r="464" spans="1:5" x14ac:dyDescent="0.35">
      <c r="A464" t="s">
        <v>396</v>
      </c>
      <c r="B464" s="1" t="s">
        <v>112</v>
      </c>
      <c r="C464" t="s">
        <v>375</v>
      </c>
      <c r="D464" t="s">
        <v>393</v>
      </c>
      <c r="E464">
        <v>500</v>
      </c>
    </row>
    <row r="465" spans="1:5" x14ac:dyDescent="0.35">
      <c r="A465" t="s">
        <v>396</v>
      </c>
      <c r="B465" s="1" t="s">
        <v>113</v>
      </c>
      <c r="C465" t="s">
        <v>384</v>
      </c>
      <c r="D465" t="s">
        <v>393</v>
      </c>
      <c r="E465">
        <v>500</v>
      </c>
    </row>
    <row r="466" spans="1:5" x14ac:dyDescent="0.35">
      <c r="A466" t="s">
        <v>396</v>
      </c>
      <c r="B466" s="1" t="s">
        <v>114</v>
      </c>
      <c r="C466" t="s">
        <v>384</v>
      </c>
      <c r="D466" t="s">
        <v>393</v>
      </c>
      <c r="E466">
        <v>500</v>
      </c>
    </row>
    <row r="467" spans="1:5" x14ac:dyDescent="0.35">
      <c r="A467" t="s">
        <v>396</v>
      </c>
      <c r="B467" s="1" t="s">
        <v>115</v>
      </c>
      <c r="C467" t="s">
        <v>378</v>
      </c>
      <c r="D467" t="s">
        <v>393</v>
      </c>
      <c r="E467">
        <v>500</v>
      </c>
    </row>
    <row r="468" spans="1:5" x14ac:dyDescent="0.35">
      <c r="A468" t="s">
        <v>396</v>
      </c>
      <c r="B468" s="1" t="s">
        <v>116</v>
      </c>
      <c r="C468" t="s">
        <v>378</v>
      </c>
      <c r="D468" t="s">
        <v>393</v>
      </c>
      <c r="E468">
        <v>500</v>
      </c>
    </row>
    <row r="469" spans="1:5" x14ac:dyDescent="0.35">
      <c r="A469" t="s">
        <v>396</v>
      </c>
      <c r="B469" s="1" t="s">
        <v>117</v>
      </c>
      <c r="C469" t="s">
        <v>383</v>
      </c>
      <c r="D469" t="s">
        <v>393</v>
      </c>
      <c r="E469">
        <v>500</v>
      </c>
    </row>
    <row r="470" spans="1:5" x14ac:dyDescent="0.35">
      <c r="A470" t="s">
        <v>396</v>
      </c>
      <c r="B470" s="1" t="s">
        <v>118</v>
      </c>
      <c r="C470" t="s">
        <v>383</v>
      </c>
      <c r="D470" t="s">
        <v>393</v>
      </c>
      <c r="E470">
        <v>500</v>
      </c>
    </row>
    <row r="471" spans="1:5" x14ac:dyDescent="0.35">
      <c r="A471" t="s">
        <v>396</v>
      </c>
      <c r="B471" s="1" t="s">
        <v>119</v>
      </c>
      <c r="C471" t="s">
        <v>391</v>
      </c>
      <c r="D471" t="s">
        <v>393</v>
      </c>
      <c r="E471">
        <v>500</v>
      </c>
    </row>
    <row r="472" spans="1:5" x14ac:dyDescent="0.35">
      <c r="A472" t="s">
        <v>396</v>
      </c>
      <c r="B472" s="1" t="s">
        <v>120</v>
      </c>
      <c r="C472" t="s">
        <v>379</v>
      </c>
      <c r="D472" t="s">
        <v>393</v>
      </c>
      <c r="E472">
        <v>500</v>
      </c>
    </row>
    <row r="473" spans="1:5" x14ac:dyDescent="0.35">
      <c r="A473" t="s">
        <v>396</v>
      </c>
      <c r="B473" s="1" t="s">
        <v>121</v>
      </c>
      <c r="C473" t="s">
        <v>381</v>
      </c>
      <c r="D473" t="s">
        <v>393</v>
      </c>
      <c r="E473">
        <v>500</v>
      </c>
    </row>
    <row r="474" spans="1:5" x14ac:dyDescent="0.35">
      <c r="A474" t="s">
        <v>396</v>
      </c>
      <c r="B474" s="1" t="s">
        <v>122</v>
      </c>
      <c r="C474" t="s">
        <v>380</v>
      </c>
      <c r="D474" t="s">
        <v>393</v>
      </c>
      <c r="E474">
        <v>500</v>
      </c>
    </row>
    <row r="475" spans="1:5" x14ac:dyDescent="0.35">
      <c r="A475" t="s">
        <v>396</v>
      </c>
      <c r="B475" s="1" t="s">
        <v>123</v>
      </c>
      <c r="C475" t="s">
        <v>392</v>
      </c>
      <c r="D475" t="s">
        <v>393</v>
      </c>
      <c r="E475">
        <v>500</v>
      </c>
    </row>
    <row r="476" spans="1:5" x14ac:dyDescent="0.35">
      <c r="A476" t="s">
        <v>396</v>
      </c>
      <c r="B476" s="1" t="s">
        <v>124</v>
      </c>
      <c r="C476" t="s">
        <v>383</v>
      </c>
      <c r="D476" t="s">
        <v>393</v>
      </c>
      <c r="E476">
        <v>500</v>
      </c>
    </row>
    <row r="477" spans="1:5" x14ac:dyDescent="0.35">
      <c r="A477" t="s">
        <v>396</v>
      </c>
      <c r="B477" s="1" t="s">
        <v>125</v>
      </c>
      <c r="C477" t="s">
        <v>383</v>
      </c>
      <c r="D477" t="s">
        <v>393</v>
      </c>
      <c r="E477">
        <v>500</v>
      </c>
    </row>
    <row r="478" spans="1:5" x14ac:dyDescent="0.35">
      <c r="A478" t="s">
        <v>396</v>
      </c>
      <c r="B478" s="1" t="s">
        <v>126</v>
      </c>
      <c r="C478" t="s">
        <v>382</v>
      </c>
      <c r="D478" t="s">
        <v>393</v>
      </c>
      <c r="E478">
        <v>500</v>
      </c>
    </row>
    <row r="479" spans="1:5" x14ac:dyDescent="0.35">
      <c r="A479" t="s">
        <v>396</v>
      </c>
      <c r="B479" s="1" t="s">
        <v>127</v>
      </c>
      <c r="C479" t="s">
        <v>382</v>
      </c>
      <c r="D479" t="s">
        <v>393</v>
      </c>
      <c r="E479">
        <v>500</v>
      </c>
    </row>
    <row r="480" spans="1:5" x14ac:dyDescent="0.35">
      <c r="A480" t="s">
        <v>396</v>
      </c>
      <c r="B480" s="1" t="s">
        <v>128</v>
      </c>
      <c r="C480" t="s">
        <v>384</v>
      </c>
      <c r="D480" t="s">
        <v>393</v>
      </c>
      <c r="E480">
        <v>500</v>
      </c>
    </row>
    <row r="481" spans="1:5" x14ac:dyDescent="0.35">
      <c r="A481" t="s">
        <v>396</v>
      </c>
      <c r="B481" s="1" t="s">
        <v>129</v>
      </c>
      <c r="C481" t="s">
        <v>384</v>
      </c>
      <c r="D481" t="s">
        <v>393</v>
      </c>
      <c r="E481">
        <v>500</v>
      </c>
    </row>
    <row r="482" spans="1:5" x14ac:dyDescent="0.35">
      <c r="A482" t="s">
        <v>396</v>
      </c>
      <c r="B482" s="1" t="s">
        <v>130</v>
      </c>
      <c r="C482" t="s">
        <v>392</v>
      </c>
      <c r="D482" t="s">
        <v>393</v>
      </c>
      <c r="E482">
        <v>500</v>
      </c>
    </row>
    <row r="483" spans="1:5" x14ac:dyDescent="0.35">
      <c r="A483" t="s">
        <v>396</v>
      </c>
      <c r="B483" s="1" t="s">
        <v>131</v>
      </c>
      <c r="C483" t="s">
        <v>340</v>
      </c>
      <c r="D483" t="s">
        <v>393</v>
      </c>
      <c r="E483">
        <v>500</v>
      </c>
    </row>
    <row r="484" spans="1:5" x14ac:dyDescent="0.35">
      <c r="A484" t="s">
        <v>396</v>
      </c>
      <c r="B484" s="1" t="s">
        <v>132</v>
      </c>
      <c r="C484" t="s">
        <v>389</v>
      </c>
      <c r="D484" t="s">
        <v>393</v>
      </c>
      <c r="E484">
        <v>500</v>
      </c>
    </row>
    <row r="485" spans="1:5" x14ac:dyDescent="0.35">
      <c r="A485" t="s">
        <v>396</v>
      </c>
      <c r="B485" s="1" t="s">
        <v>133</v>
      </c>
      <c r="C485" t="s">
        <v>385</v>
      </c>
      <c r="D485" t="s">
        <v>393</v>
      </c>
      <c r="E485">
        <v>722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topLeftCell="A156" workbookViewId="0">
      <selection sqref="A1:F243"/>
    </sheetView>
  </sheetViews>
  <sheetFormatPr defaultRowHeight="14.5" x14ac:dyDescent="0.35"/>
  <cols>
    <col min="1" max="1" width="24.453125" bestFit="1" customWidth="1"/>
    <col min="2" max="2" width="10.81640625" bestFit="1" customWidth="1"/>
    <col min="5" max="5" width="29.36328125" bestFit="1" customWidth="1"/>
  </cols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3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0.99</v>
      </c>
    </row>
    <row r="3" spans="1:6" x14ac:dyDescent="0.3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0.99</v>
      </c>
    </row>
    <row r="4" spans="1:6" x14ac:dyDescent="0.3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0.99</v>
      </c>
    </row>
    <row r="5" spans="1:6" x14ac:dyDescent="0.3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0.99</v>
      </c>
    </row>
    <row r="6" spans="1:6" x14ac:dyDescent="0.3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0.99</v>
      </c>
    </row>
    <row r="7" spans="1:6" x14ac:dyDescent="0.3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0.99</v>
      </c>
    </row>
    <row r="8" spans="1:6" x14ac:dyDescent="0.3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0.99</v>
      </c>
    </row>
    <row r="9" spans="1:6" x14ac:dyDescent="0.3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0.99</v>
      </c>
    </row>
    <row r="10" spans="1:6" x14ac:dyDescent="0.3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0.99</v>
      </c>
    </row>
    <row r="11" spans="1:6" x14ac:dyDescent="0.3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0.99</v>
      </c>
    </row>
    <row r="12" spans="1:6" x14ac:dyDescent="0.3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0.99</v>
      </c>
    </row>
    <row r="13" spans="1:6" x14ac:dyDescent="0.3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0.99</v>
      </c>
    </row>
    <row r="14" spans="1:6" x14ac:dyDescent="0.3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0.99</v>
      </c>
    </row>
    <row r="15" spans="1:6" x14ac:dyDescent="0.3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0.99</v>
      </c>
    </row>
    <row r="16" spans="1:6" x14ac:dyDescent="0.3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0.99</v>
      </c>
    </row>
    <row r="17" spans="1:6" x14ac:dyDescent="0.3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0.99</v>
      </c>
    </row>
    <row r="18" spans="1:6" x14ac:dyDescent="0.3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0.99</v>
      </c>
    </row>
    <row r="19" spans="1:6" x14ac:dyDescent="0.3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0.99</v>
      </c>
    </row>
    <row r="20" spans="1:6" x14ac:dyDescent="0.3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0.99</v>
      </c>
    </row>
    <row r="21" spans="1:6" x14ac:dyDescent="0.3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0.99</v>
      </c>
    </row>
    <row r="22" spans="1:6" x14ac:dyDescent="0.3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0.99</v>
      </c>
    </row>
    <row r="23" spans="1:6" x14ac:dyDescent="0.3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0.99</v>
      </c>
    </row>
    <row r="24" spans="1:6" x14ac:dyDescent="0.3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0.99</v>
      </c>
    </row>
    <row r="25" spans="1:6" x14ac:dyDescent="0.3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0.99</v>
      </c>
    </row>
    <row r="26" spans="1:6" x14ac:dyDescent="0.3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0.99</v>
      </c>
    </row>
    <row r="27" spans="1:6" x14ac:dyDescent="0.3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0.99</v>
      </c>
    </row>
    <row r="28" spans="1:6" x14ac:dyDescent="0.3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0.99</v>
      </c>
    </row>
    <row r="29" spans="1:6" x14ac:dyDescent="0.3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0.99</v>
      </c>
    </row>
    <row r="30" spans="1:6" x14ac:dyDescent="0.3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0.99</v>
      </c>
    </row>
    <row r="31" spans="1:6" x14ac:dyDescent="0.3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0.99</v>
      </c>
    </row>
    <row r="32" spans="1:6" x14ac:dyDescent="0.3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0.99</v>
      </c>
    </row>
    <row r="33" spans="1:6" x14ac:dyDescent="0.3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0.99</v>
      </c>
    </row>
    <row r="34" spans="1:6" x14ac:dyDescent="0.3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0.99</v>
      </c>
    </row>
    <row r="35" spans="1:6" x14ac:dyDescent="0.3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0.99</v>
      </c>
    </row>
    <row r="36" spans="1:6" x14ac:dyDescent="0.3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0.99</v>
      </c>
    </row>
    <row r="37" spans="1:6" x14ac:dyDescent="0.3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0.99</v>
      </c>
    </row>
    <row r="38" spans="1:6" x14ac:dyDescent="0.3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0.99</v>
      </c>
    </row>
    <row r="39" spans="1:6" x14ac:dyDescent="0.3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0.99</v>
      </c>
    </row>
    <row r="40" spans="1:6" x14ac:dyDescent="0.3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0.99</v>
      </c>
    </row>
    <row r="41" spans="1:6" x14ac:dyDescent="0.3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0.99</v>
      </c>
    </row>
    <row r="42" spans="1:6" x14ac:dyDescent="0.3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0.99</v>
      </c>
    </row>
    <row r="43" spans="1:6" x14ac:dyDescent="0.3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0.99</v>
      </c>
    </row>
    <row r="44" spans="1:6" x14ac:dyDescent="0.3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0.99</v>
      </c>
    </row>
    <row r="45" spans="1:6" x14ac:dyDescent="0.3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0.99</v>
      </c>
    </row>
    <row r="46" spans="1:6" x14ac:dyDescent="0.3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0.99</v>
      </c>
    </row>
    <row r="47" spans="1:6" x14ac:dyDescent="0.3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0.99</v>
      </c>
    </row>
    <row r="48" spans="1:6" x14ac:dyDescent="0.3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0.99</v>
      </c>
    </row>
    <row r="49" spans="1:6" x14ac:dyDescent="0.3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0.99</v>
      </c>
    </row>
    <row r="50" spans="1:6" x14ac:dyDescent="0.3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0.99</v>
      </c>
    </row>
    <row r="51" spans="1:6" x14ac:dyDescent="0.3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0.99</v>
      </c>
    </row>
    <row r="52" spans="1:6" x14ac:dyDescent="0.3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0.99</v>
      </c>
    </row>
    <row r="53" spans="1:6" x14ac:dyDescent="0.3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0.99</v>
      </c>
    </row>
    <row r="54" spans="1:6" x14ac:dyDescent="0.3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0.99</v>
      </c>
    </row>
    <row r="55" spans="1:6" x14ac:dyDescent="0.3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0.99</v>
      </c>
    </row>
    <row r="56" spans="1:6" x14ac:dyDescent="0.3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0.99</v>
      </c>
    </row>
    <row r="57" spans="1:6" x14ac:dyDescent="0.3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0.99</v>
      </c>
    </row>
    <row r="58" spans="1:6" x14ac:dyDescent="0.3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0.99</v>
      </c>
    </row>
    <row r="59" spans="1:6" x14ac:dyDescent="0.3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0.99</v>
      </c>
    </row>
    <row r="60" spans="1:6" x14ac:dyDescent="0.3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0.99</v>
      </c>
    </row>
    <row r="61" spans="1:6" x14ac:dyDescent="0.3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0.99</v>
      </c>
    </row>
    <row r="62" spans="1:6" x14ac:dyDescent="0.3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0.99</v>
      </c>
    </row>
    <row r="63" spans="1:6" x14ac:dyDescent="0.3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0.99</v>
      </c>
    </row>
    <row r="64" spans="1:6" x14ac:dyDescent="0.3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0.99</v>
      </c>
    </row>
    <row r="65" spans="1:6" x14ac:dyDescent="0.3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0.99</v>
      </c>
    </row>
    <row r="66" spans="1:6" x14ac:dyDescent="0.3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0.99</v>
      </c>
    </row>
    <row r="67" spans="1:6" x14ac:dyDescent="0.3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0.99</v>
      </c>
    </row>
    <row r="68" spans="1:6" x14ac:dyDescent="0.3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0.99</v>
      </c>
    </row>
    <row r="69" spans="1:6" x14ac:dyDescent="0.3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0.99</v>
      </c>
    </row>
    <row r="70" spans="1:6" x14ac:dyDescent="0.3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0.99</v>
      </c>
    </row>
    <row r="71" spans="1:6" x14ac:dyDescent="0.3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0.99</v>
      </c>
    </row>
    <row r="72" spans="1:6" x14ac:dyDescent="0.3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0.99</v>
      </c>
    </row>
    <row r="73" spans="1:6" x14ac:dyDescent="0.3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0.99</v>
      </c>
    </row>
    <row r="74" spans="1:6" x14ac:dyDescent="0.3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0.99</v>
      </c>
    </row>
    <row r="75" spans="1:6" x14ac:dyDescent="0.3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0.99</v>
      </c>
    </row>
    <row r="76" spans="1:6" x14ac:dyDescent="0.3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0.99</v>
      </c>
    </row>
    <row r="77" spans="1:6" x14ac:dyDescent="0.3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0.99</v>
      </c>
    </row>
    <row r="78" spans="1:6" x14ac:dyDescent="0.3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0.99</v>
      </c>
    </row>
    <row r="79" spans="1:6" x14ac:dyDescent="0.3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0.99</v>
      </c>
    </row>
    <row r="80" spans="1:6" x14ac:dyDescent="0.3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0.99</v>
      </c>
    </row>
    <row r="81" spans="1:6" x14ac:dyDescent="0.3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0.99</v>
      </c>
    </row>
    <row r="82" spans="1:6" x14ac:dyDescent="0.3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0.99</v>
      </c>
    </row>
    <row r="83" spans="1:6" x14ac:dyDescent="0.3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0.99</v>
      </c>
    </row>
    <row r="84" spans="1:6" x14ac:dyDescent="0.3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0.99</v>
      </c>
    </row>
    <row r="85" spans="1:6" x14ac:dyDescent="0.3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0.99</v>
      </c>
    </row>
    <row r="86" spans="1:6" x14ac:dyDescent="0.3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0.99</v>
      </c>
    </row>
    <row r="87" spans="1:6" x14ac:dyDescent="0.3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0.99</v>
      </c>
    </row>
    <row r="88" spans="1:6" x14ac:dyDescent="0.3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0.99</v>
      </c>
    </row>
    <row r="89" spans="1:6" x14ac:dyDescent="0.3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0.99</v>
      </c>
    </row>
    <row r="90" spans="1:6" x14ac:dyDescent="0.3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0.99</v>
      </c>
    </row>
    <row r="91" spans="1:6" x14ac:dyDescent="0.3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0.99</v>
      </c>
    </row>
    <row r="92" spans="1:6" x14ac:dyDescent="0.3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0.99</v>
      </c>
    </row>
    <row r="93" spans="1:6" x14ac:dyDescent="0.3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0.99</v>
      </c>
    </row>
    <row r="94" spans="1:6" x14ac:dyDescent="0.3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0.99</v>
      </c>
    </row>
    <row r="95" spans="1:6" x14ac:dyDescent="0.3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0.99</v>
      </c>
    </row>
    <row r="96" spans="1:6" x14ac:dyDescent="0.3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0.99</v>
      </c>
    </row>
    <row r="97" spans="1:6" x14ac:dyDescent="0.3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0.99</v>
      </c>
    </row>
    <row r="98" spans="1:6" x14ac:dyDescent="0.3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0.99</v>
      </c>
    </row>
    <row r="99" spans="1:6" x14ac:dyDescent="0.3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0.99</v>
      </c>
    </row>
    <row r="100" spans="1:6" x14ac:dyDescent="0.3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0.99</v>
      </c>
    </row>
    <row r="101" spans="1:6" x14ac:dyDescent="0.3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0.99</v>
      </c>
    </row>
    <row r="102" spans="1:6" x14ac:dyDescent="0.3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0.99</v>
      </c>
    </row>
    <row r="103" spans="1:6" x14ac:dyDescent="0.3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0.99</v>
      </c>
    </row>
    <row r="104" spans="1:6" x14ac:dyDescent="0.3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0.99</v>
      </c>
    </row>
    <row r="105" spans="1:6" x14ac:dyDescent="0.3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0.99</v>
      </c>
    </row>
    <row r="106" spans="1:6" x14ac:dyDescent="0.3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0.99</v>
      </c>
    </row>
    <row r="107" spans="1:6" x14ac:dyDescent="0.3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0.99</v>
      </c>
    </row>
    <row r="108" spans="1:6" x14ac:dyDescent="0.3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0.99</v>
      </c>
    </row>
    <row r="109" spans="1:6" x14ac:dyDescent="0.3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0.99</v>
      </c>
    </row>
    <row r="110" spans="1:6" x14ac:dyDescent="0.3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0.99</v>
      </c>
    </row>
    <row r="111" spans="1:6" x14ac:dyDescent="0.3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0.99</v>
      </c>
    </row>
    <row r="112" spans="1:6" x14ac:dyDescent="0.3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0.99</v>
      </c>
    </row>
    <row r="113" spans="1:6" x14ac:dyDescent="0.3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0.99</v>
      </c>
    </row>
    <row r="114" spans="1:6" x14ac:dyDescent="0.3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0.99</v>
      </c>
    </row>
    <row r="115" spans="1:6" x14ac:dyDescent="0.3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0.99</v>
      </c>
    </row>
    <row r="116" spans="1:6" x14ac:dyDescent="0.3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0.99</v>
      </c>
    </row>
    <row r="117" spans="1:6" x14ac:dyDescent="0.3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0.99</v>
      </c>
    </row>
    <row r="118" spans="1:6" x14ac:dyDescent="0.3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0.99</v>
      </c>
    </row>
    <row r="119" spans="1:6" x14ac:dyDescent="0.3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0.99</v>
      </c>
    </row>
    <row r="120" spans="1:6" x14ac:dyDescent="0.3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0.99</v>
      </c>
    </row>
    <row r="121" spans="1:6" x14ac:dyDescent="0.3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0.99</v>
      </c>
    </row>
    <row r="122" spans="1:6" x14ac:dyDescent="0.3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0.99</v>
      </c>
    </row>
    <row r="123" spans="1:6" x14ac:dyDescent="0.3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0.99</v>
      </c>
    </row>
    <row r="124" spans="1:6" x14ac:dyDescent="0.3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0.99</v>
      </c>
    </row>
    <row r="125" spans="1:6" x14ac:dyDescent="0.3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0.99</v>
      </c>
    </row>
    <row r="126" spans="1:6" x14ac:dyDescent="0.3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0.99</v>
      </c>
    </row>
    <row r="127" spans="1:6" x14ac:dyDescent="0.3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0.99</v>
      </c>
    </row>
    <row r="128" spans="1:6" x14ac:dyDescent="0.3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0.99</v>
      </c>
    </row>
    <row r="129" spans="1:6" x14ac:dyDescent="0.3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0.99</v>
      </c>
    </row>
    <row r="130" spans="1:6" x14ac:dyDescent="0.3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0.99</v>
      </c>
    </row>
    <row r="131" spans="1:6" x14ac:dyDescent="0.3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0.99</v>
      </c>
    </row>
    <row r="132" spans="1:6" x14ac:dyDescent="0.3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0.99</v>
      </c>
    </row>
    <row r="133" spans="1:6" x14ac:dyDescent="0.3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0.99</v>
      </c>
    </row>
    <row r="134" spans="1:6" x14ac:dyDescent="0.3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0.99</v>
      </c>
    </row>
    <row r="135" spans="1:6" x14ac:dyDescent="0.3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0.99</v>
      </c>
    </row>
    <row r="136" spans="1:6" x14ac:dyDescent="0.3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0.99</v>
      </c>
    </row>
    <row r="137" spans="1:6" x14ac:dyDescent="0.3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0.99</v>
      </c>
    </row>
    <row r="138" spans="1:6" x14ac:dyDescent="0.3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0.99</v>
      </c>
    </row>
    <row r="139" spans="1:6" x14ac:dyDescent="0.3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0.99</v>
      </c>
    </row>
    <row r="140" spans="1:6" x14ac:dyDescent="0.3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0.99</v>
      </c>
    </row>
    <row r="141" spans="1:6" x14ac:dyDescent="0.3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0.99</v>
      </c>
    </row>
    <row r="142" spans="1:6" x14ac:dyDescent="0.3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0.99</v>
      </c>
    </row>
    <row r="143" spans="1:6" x14ac:dyDescent="0.3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0.99</v>
      </c>
    </row>
    <row r="144" spans="1:6" x14ac:dyDescent="0.3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0.99</v>
      </c>
    </row>
    <row r="145" spans="1:6" x14ac:dyDescent="0.3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0.99</v>
      </c>
    </row>
    <row r="146" spans="1:6" x14ac:dyDescent="0.3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0.99</v>
      </c>
    </row>
    <row r="147" spans="1:6" x14ac:dyDescent="0.3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0.99</v>
      </c>
    </row>
    <row r="148" spans="1:6" x14ac:dyDescent="0.3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0.99</v>
      </c>
    </row>
    <row r="149" spans="1:6" x14ac:dyDescent="0.3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0.99</v>
      </c>
    </row>
    <row r="150" spans="1:6" x14ac:dyDescent="0.3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0.99</v>
      </c>
    </row>
    <row r="151" spans="1:6" x14ac:dyDescent="0.3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0.99</v>
      </c>
    </row>
    <row r="152" spans="1:6" x14ac:dyDescent="0.3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0.99</v>
      </c>
    </row>
    <row r="153" spans="1:6" x14ac:dyDescent="0.3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0.99</v>
      </c>
    </row>
    <row r="154" spans="1:6" x14ac:dyDescent="0.3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0.99</v>
      </c>
    </row>
    <row r="155" spans="1:6" x14ac:dyDescent="0.3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0.99</v>
      </c>
    </row>
    <row r="156" spans="1:6" x14ac:dyDescent="0.3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0.99</v>
      </c>
    </row>
    <row r="157" spans="1:6" x14ac:dyDescent="0.3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0.99</v>
      </c>
    </row>
    <row r="158" spans="1:6" x14ac:dyDescent="0.3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0.99</v>
      </c>
    </row>
    <row r="159" spans="1:6" x14ac:dyDescent="0.3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0.99</v>
      </c>
    </row>
    <row r="160" spans="1:6" x14ac:dyDescent="0.3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0.99</v>
      </c>
    </row>
    <row r="161" spans="1:6" x14ac:dyDescent="0.3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0.99</v>
      </c>
    </row>
    <row r="162" spans="1:6" x14ac:dyDescent="0.3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0.99</v>
      </c>
    </row>
    <row r="163" spans="1:6" x14ac:dyDescent="0.3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0.99</v>
      </c>
    </row>
    <row r="164" spans="1:6" x14ac:dyDescent="0.3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0.99</v>
      </c>
    </row>
    <row r="165" spans="1:6" x14ac:dyDescent="0.3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0.99</v>
      </c>
    </row>
    <row r="166" spans="1:6" x14ac:dyDescent="0.3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0.99</v>
      </c>
    </row>
    <row r="167" spans="1:6" x14ac:dyDescent="0.3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0.99</v>
      </c>
    </row>
    <row r="168" spans="1:6" x14ac:dyDescent="0.3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0.99</v>
      </c>
    </row>
    <row r="169" spans="1:6" x14ac:dyDescent="0.3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0.99</v>
      </c>
    </row>
    <row r="170" spans="1:6" x14ac:dyDescent="0.3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0.99</v>
      </c>
    </row>
    <row r="171" spans="1:6" x14ac:dyDescent="0.3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0.99</v>
      </c>
    </row>
    <row r="172" spans="1:6" x14ac:dyDescent="0.3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0.99</v>
      </c>
    </row>
    <row r="173" spans="1:6" x14ac:dyDescent="0.3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0.99</v>
      </c>
    </row>
    <row r="174" spans="1:6" x14ac:dyDescent="0.3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0.99</v>
      </c>
    </row>
    <row r="175" spans="1:6" x14ac:dyDescent="0.3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0.99</v>
      </c>
    </row>
    <row r="176" spans="1:6" x14ac:dyDescent="0.3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0.99</v>
      </c>
    </row>
    <row r="177" spans="1:6" x14ac:dyDescent="0.3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0.99</v>
      </c>
    </row>
    <row r="178" spans="1:6" x14ac:dyDescent="0.3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0.99</v>
      </c>
    </row>
    <row r="179" spans="1:6" x14ac:dyDescent="0.3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0.99</v>
      </c>
    </row>
    <row r="180" spans="1:6" x14ac:dyDescent="0.3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0.99</v>
      </c>
    </row>
    <row r="181" spans="1:6" x14ac:dyDescent="0.3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0.99</v>
      </c>
    </row>
    <row r="182" spans="1:6" x14ac:dyDescent="0.3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0.99</v>
      </c>
    </row>
    <row r="183" spans="1:6" x14ac:dyDescent="0.3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0.99</v>
      </c>
    </row>
    <row r="184" spans="1:6" x14ac:dyDescent="0.3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0.99</v>
      </c>
    </row>
    <row r="185" spans="1:6" x14ac:dyDescent="0.3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0.99</v>
      </c>
    </row>
    <row r="186" spans="1:6" x14ac:dyDescent="0.3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0.99</v>
      </c>
    </row>
    <row r="187" spans="1:6" x14ac:dyDescent="0.3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0.99</v>
      </c>
    </row>
    <row r="188" spans="1:6" x14ac:dyDescent="0.3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0.99</v>
      </c>
    </row>
    <row r="189" spans="1:6" x14ac:dyDescent="0.3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0.99</v>
      </c>
    </row>
    <row r="190" spans="1:6" x14ac:dyDescent="0.3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0.99</v>
      </c>
    </row>
    <row r="191" spans="1:6" x14ac:dyDescent="0.3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0.99</v>
      </c>
    </row>
    <row r="192" spans="1:6" x14ac:dyDescent="0.3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0.99</v>
      </c>
    </row>
    <row r="193" spans="1:6" x14ac:dyDescent="0.3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0.99</v>
      </c>
    </row>
    <row r="194" spans="1:6" x14ac:dyDescent="0.3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0.99</v>
      </c>
    </row>
    <row r="195" spans="1:6" x14ac:dyDescent="0.3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0.99</v>
      </c>
    </row>
    <row r="196" spans="1:6" x14ac:dyDescent="0.3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0.99</v>
      </c>
    </row>
    <row r="197" spans="1:6" x14ac:dyDescent="0.3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0.99</v>
      </c>
    </row>
    <row r="198" spans="1:6" x14ac:dyDescent="0.3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0.99</v>
      </c>
    </row>
    <row r="199" spans="1:6" x14ac:dyDescent="0.3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0.99</v>
      </c>
    </row>
    <row r="200" spans="1:6" x14ac:dyDescent="0.3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0.99</v>
      </c>
    </row>
    <row r="201" spans="1:6" x14ac:dyDescent="0.3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0.99</v>
      </c>
    </row>
    <row r="202" spans="1:6" x14ac:dyDescent="0.3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0.99</v>
      </c>
    </row>
    <row r="203" spans="1:6" x14ac:dyDescent="0.3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0.99</v>
      </c>
    </row>
    <row r="204" spans="1:6" x14ac:dyDescent="0.3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0.99</v>
      </c>
    </row>
    <row r="205" spans="1:6" x14ac:dyDescent="0.3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0.99</v>
      </c>
    </row>
    <row r="206" spans="1:6" x14ac:dyDescent="0.3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0.99</v>
      </c>
    </row>
    <row r="207" spans="1:6" x14ac:dyDescent="0.3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0.99</v>
      </c>
    </row>
    <row r="208" spans="1:6" x14ac:dyDescent="0.3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0.99</v>
      </c>
    </row>
    <row r="209" spans="1:6" x14ac:dyDescent="0.3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0.99</v>
      </c>
    </row>
    <row r="210" spans="1:6" x14ac:dyDescent="0.3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0.99</v>
      </c>
    </row>
    <row r="211" spans="1:6" x14ac:dyDescent="0.3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0.99</v>
      </c>
    </row>
    <row r="212" spans="1:6" x14ac:dyDescent="0.3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0.99</v>
      </c>
    </row>
    <row r="213" spans="1:6" x14ac:dyDescent="0.3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0.99</v>
      </c>
    </row>
    <row r="214" spans="1:6" x14ac:dyDescent="0.3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0.99</v>
      </c>
    </row>
    <row r="215" spans="1:6" x14ac:dyDescent="0.3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0.99</v>
      </c>
    </row>
    <row r="216" spans="1:6" x14ac:dyDescent="0.3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0.99</v>
      </c>
    </row>
    <row r="217" spans="1:6" x14ac:dyDescent="0.3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0.99</v>
      </c>
    </row>
    <row r="218" spans="1:6" x14ac:dyDescent="0.3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0.99</v>
      </c>
    </row>
    <row r="219" spans="1:6" x14ac:dyDescent="0.3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0.99</v>
      </c>
    </row>
    <row r="220" spans="1:6" x14ac:dyDescent="0.3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0.99</v>
      </c>
    </row>
    <row r="221" spans="1:6" x14ac:dyDescent="0.3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0.99</v>
      </c>
    </row>
    <row r="222" spans="1:6" x14ac:dyDescent="0.3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0.99</v>
      </c>
    </row>
    <row r="223" spans="1:6" x14ac:dyDescent="0.3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0.99</v>
      </c>
    </row>
    <row r="224" spans="1:6" x14ac:dyDescent="0.3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0.99</v>
      </c>
    </row>
    <row r="225" spans="1:6" x14ac:dyDescent="0.3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0.99</v>
      </c>
    </row>
    <row r="226" spans="1:6" x14ac:dyDescent="0.3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0.99</v>
      </c>
    </row>
    <row r="227" spans="1:6" x14ac:dyDescent="0.3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0.99</v>
      </c>
    </row>
    <row r="228" spans="1:6" x14ac:dyDescent="0.3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0.99</v>
      </c>
    </row>
    <row r="229" spans="1:6" x14ac:dyDescent="0.3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0.99</v>
      </c>
    </row>
    <row r="230" spans="1:6" x14ac:dyDescent="0.3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0.99</v>
      </c>
    </row>
    <row r="231" spans="1:6" x14ac:dyDescent="0.3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0.99</v>
      </c>
    </row>
    <row r="232" spans="1:6" x14ac:dyDescent="0.3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0.99</v>
      </c>
    </row>
    <row r="233" spans="1:6" x14ac:dyDescent="0.3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0.99</v>
      </c>
    </row>
    <row r="234" spans="1:6" x14ac:dyDescent="0.3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0.99</v>
      </c>
    </row>
    <row r="235" spans="1:6" x14ac:dyDescent="0.3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0.99</v>
      </c>
    </row>
    <row r="236" spans="1:6" x14ac:dyDescent="0.3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0.99</v>
      </c>
    </row>
    <row r="237" spans="1:6" x14ac:dyDescent="0.3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0.99</v>
      </c>
    </row>
    <row r="238" spans="1:6" x14ac:dyDescent="0.3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0.99</v>
      </c>
    </row>
    <row r="239" spans="1:6" x14ac:dyDescent="0.3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0.99</v>
      </c>
    </row>
    <row r="240" spans="1:6" x14ac:dyDescent="0.3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0.99</v>
      </c>
    </row>
    <row r="241" spans="1:6" x14ac:dyDescent="0.3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0.99</v>
      </c>
    </row>
    <row r="242" spans="1:6" x14ac:dyDescent="0.3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0.99</v>
      </c>
    </row>
    <row r="243" spans="1:6" x14ac:dyDescent="0.3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0.99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3"/>
  <sheetViews>
    <sheetView workbookViewId="0">
      <selection activeCell="F2" sqref="F2:F243"/>
    </sheetView>
  </sheetViews>
  <sheetFormatPr defaultRowHeight="14.5" x14ac:dyDescent="0.35"/>
  <sheetData>
    <row r="1" spans="1:6" x14ac:dyDescent="0.35">
      <c r="A1" t="s">
        <v>134</v>
      </c>
      <c r="B1" t="s">
        <v>135</v>
      </c>
      <c r="C1" t="s">
        <v>136</v>
      </c>
      <c r="D1" t="s">
        <v>136</v>
      </c>
      <c r="E1" t="s">
        <v>462</v>
      </c>
      <c r="F1" t="s">
        <v>463</v>
      </c>
    </row>
    <row r="2" spans="1:6" x14ac:dyDescent="0.35">
      <c r="A2" t="s">
        <v>317</v>
      </c>
      <c r="B2" t="s">
        <v>454</v>
      </c>
      <c r="C2" t="s">
        <v>332</v>
      </c>
      <c r="D2" t="s">
        <v>378</v>
      </c>
      <c r="E2" t="s">
        <v>394</v>
      </c>
      <c r="F2">
        <v>1</v>
      </c>
    </row>
    <row r="3" spans="1:6" x14ac:dyDescent="0.35">
      <c r="A3" t="s">
        <v>317</v>
      </c>
      <c r="B3" t="s">
        <v>454</v>
      </c>
      <c r="C3" t="s">
        <v>378</v>
      </c>
      <c r="D3" t="s">
        <v>332</v>
      </c>
      <c r="E3" t="s">
        <v>394</v>
      </c>
      <c r="F3">
        <v>1</v>
      </c>
    </row>
    <row r="4" spans="1:6" x14ac:dyDescent="0.35">
      <c r="A4" t="s">
        <v>317</v>
      </c>
      <c r="B4" s="1" t="s">
        <v>14</v>
      </c>
      <c r="C4" t="s">
        <v>320</v>
      </c>
      <c r="D4" t="s">
        <v>321</v>
      </c>
      <c r="E4" t="s">
        <v>394</v>
      </c>
      <c r="F4">
        <v>1</v>
      </c>
    </row>
    <row r="5" spans="1:6" x14ac:dyDescent="0.35">
      <c r="A5" t="s">
        <v>317</v>
      </c>
      <c r="B5" s="1" t="s">
        <v>15</v>
      </c>
      <c r="C5" t="s">
        <v>320</v>
      </c>
      <c r="D5" t="s">
        <v>322</v>
      </c>
      <c r="E5" t="s">
        <v>394</v>
      </c>
      <c r="F5">
        <v>1</v>
      </c>
    </row>
    <row r="6" spans="1:6" x14ac:dyDescent="0.35">
      <c r="A6" t="s">
        <v>317</v>
      </c>
      <c r="B6" s="1" t="s">
        <v>16</v>
      </c>
      <c r="C6" t="s">
        <v>320</v>
      </c>
      <c r="D6" t="s">
        <v>324</v>
      </c>
      <c r="E6" t="s">
        <v>394</v>
      </c>
      <c r="F6">
        <v>1</v>
      </c>
    </row>
    <row r="7" spans="1:6" x14ac:dyDescent="0.35">
      <c r="A7" t="s">
        <v>317</v>
      </c>
      <c r="B7" s="1" t="s">
        <v>17</v>
      </c>
      <c r="C7" t="s">
        <v>321</v>
      </c>
      <c r="D7" t="s">
        <v>323</v>
      </c>
      <c r="E7" t="s">
        <v>394</v>
      </c>
      <c r="F7">
        <v>1</v>
      </c>
    </row>
    <row r="8" spans="1:6" x14ac:dyDescent="0.35">
      <c r="A8" t="s">
        <v>317</v>
      </c>
      <c r="B8" s="1" t="s">
        <v>18</v>
      </c>
      <c r="C8" t="s">
        <v>321</v>
      </c>
      <c r="D8" t="s">
        <v>325</v>
      </c>
      <c r="E8" t="s">
        <v>394</v>
      </c>
      <c r="F8">
        <v>1</v>
      </c>
    </row>
    <row r="9" spans="1:6" x14ac:dyDescent="0.35">
      <c r="A9" t="s">
        <v>317</v>
      </c>
      <c r="B9" s="1" t="s">
        <v>19</v>
      </c>
      <c r="C9" t="s">
        <v>322</v>
      </c>
      <c r="D9" t="s">
        <v>328</v>
      </c>
      <c r="E9" t="s">
        <v>394</v>
      </c>
      <c r="F9">
        <v>1</v>
      </c>
    </row>
    <row r="10" spans="1:6" x14ac:dyDescent="0.35">
      <c r="A10" t="s">
        <v>317</v>
      </c>
      <c r="B10" s="1" t="s">
        <v>20</v>
      </c>
      <c r="C10" t="s">
        <v>322</v>
      </c>
      <c r="D10" t="s">
        <v>386</v>
      </c>
      <c r="E10" t="s">
        <v>394</v>
      </c>
      <c r="F10">
        <v>1</v>
      </c>
    </row>
    <row r="11" spans="1:6" x14ac:dyDescent="0.35">
      <c r="A11" t="s">
        <v>317</v>
      </c>
      <c r="B11" s="1" t="s">
        <v>21</v>
      </c>
      <c r="C11" t="s">
        <v>323</v>
      </c>
      <c r="D11" t="s">
        <v>328</v>
      </c>
      <c r="E11" t="s">
        <v>394</v>
      </c>
      <c r="F11">
        <v>1</v>
      </c>
    </row>
    <row r="12" spans="1:6" x14ac:dyDescent="0.35">
      <c r="A12" t="s">
        <v>317</v>
      </c>
      <c r="B12" s="1" t="s">
        <v>22</v>
      </c>
      <c r="C12" t="s">
        <v>324</v>
      </c>
      <c r="D12" t="s">
        <v>329</v>
      </c>
      <c r="E12" t="s">
        <v>394</v>
      </c>
      <c r="F12">
        <v>1</v>
      </c>
    </row>
    <row r="13" spans="1:6" x14ac:dyDescent="0.35">
      <c r="A13" t="s">
        <v>317</v>
      </c>
      <c r="B13" s="1" t="s">
        <v>23</v>
      </c>
      <c r="C13" t="s">
        <v>325</v>
      </c>
      <c r="D13" t="s">
        <v>329</v>
      </c>
      <c r="E13" t="s">
        <v>394</v>
      </c>
      <c r="F13">
        <v>1</v>
      </c>
    </row>
    <row r="14" spans="1:6" x14ac:dyDescent="0.35">
      <c r="A14" t="s">
        <v>317</v>
      </c>
      <c r="B14" s="1" t="s">
        <v>24</v>
      </c>
      <c r="C14" t="s">
        <v>326</v>
      </c>
      <c r="D14" t="s">
        <v>327</v>
      </c>
      <c r="E14" t="s">
        <v>394</v>
      </c>
      <c r="F14">
        <v>1</v>
      </c>
    </row>
    <row r="15" spans="1:6" x14ac:dyDescent="0.35">
      <c r="A15" t="s">
        <v>317</v>
      </c>
      <c r="B15" s="1" t="s">
        <v>25</v>
      </c>
      <c r="C15" t="s">
        <v>326</v>
      </c>
      <c r="D15" t="s">
        <v>344</v>
      </c>
      <c r="E15" t="s">
        <v>394</v>
      </c>
      <c r="F15">
        <v>1</v>
      </c>
    </row>
    <row r="16" spans="1:6" x14ac:dyDescent="0.35">
      <c r="A16" t="s">
        <v>317</v>
      </c>
      <c r="B16" s="1" t="s">
        <v>26</v>
      </c>
      <c r="C16" t="s">
        <v>327</v>
      </c>
      <c r="D16" t="s">
        <v>328</v>
      </c>
      <c r="E16" t="s">
        <v>394</v>
      </c>
      <c r="F16">
        <v>1</v>
      </c>
    </row>
    <row r="17" spans="1:6" x14ac:dyDescent="0.35">
      <c r="A17" t="s">
        <v>317</v>
      </c>
      <c r="B17" s="1" t="s">
        <v>27</v>
      </c>
      <c r="C17" t="s">
        <v>327</v>
      </c>
      <c r="D17" t="s">
        <v>329</v>
      </c>
      <c r="E17" t="s">
        <v>394</v>
      </c>
      <c r="F17">
        <v>1</v>
      </c>
    </row>
    <row r="18" spans="1:6" x14ac:dyDescent="0.35">
      <c r="A18" t="s">
        <v>317</v>
      </c>
      <c r="B18" s="1" t="s">
        <v>28</v>
      </c>
      <c r="C18" t="s">
        <v>328</v>
      </c>
      <c r="D18" t="s">
        <v>330</v>
      </c>
      <c r="E18" t="s">
        <v>394</v>
      </c>
      <c r="F18">
        <v>1</v>
      </c>
    </row>
    <row r="19" spans="1:6" x14ac:dyDescent="0.35">
      <c r="A19" t="s">
        <v>317</v>
      </c>
      <c r="B19" s="1" t="s">
        <v>29</v>
      </c>
      <c r="C19" t="s">
        <v>328</v>
      </c>
      <c r="D19" t="s">
        <v>331</v>
      </c>
      <c r="E19" t="s">
        <v>394</v>
      </c>
      <c r="F19">
        <v>1</v>
      </c>
    </row>
    <row r="20" spans="1:6" x14ac:dyDescent="0.35">
      <c r="A20" t="s">
        <v>317</v>
      </c>
      <c r="B20" s="1" t="s">
        <v>30</v>
      </c>
      <c r="C20" t="s">
        <v>329</v>
      </c>
      <c r="D20" t="s">
        <v>330</v>
      </c>
      <c r="E20" t="s">
        <v>394</v>
      </c>
      <c r="F20">
        <v>1</v>
      </c>
    </row>
    <row r="21" spans="1:6" x14ac:dyDescent="0.35">
      <c r="A21" t="s">
        <v>317</v>
      </c>
      <c r="B21" s="1" t="s">
        <v>31</v>
      </c>
      <c r="C21" t="s">
        <v>329</v>
      </c>
      <c r="D21" t="s">
        <v>331</v>
      </c>
      <c r="E21" t="s">
        <v>394</v>
      </c>
      <c r="F21">
        <v>1</v>
      </c>
    </row>
    <row r="22" spans="1:6" x14ac:dyDescent="0.35">
      <c r="A22" t="s">
        <v>317</v>
      </c>
      <c r="B22" s="1" t="s">
        <v>32</v>
      </c>
      <c r="C22" t="s">
        <v>330</v>
      </c>
      <c r="D22" t="s">
        <v>332</v>
      </c>
      <c r="E22" t="s">
        <v>394</v>
      </c>
      <c r="F22">
        <v>1</v>
      </c>
    </row>
    <row r="23" spans="1:6" x14ac:dyDescent="0.35">
      <c r="A23" t="s">
        <v>317</v>
      </c>
      <c r="B23" s="1" t="s">
        <v>33</v>
      </c>
      <c r="C23" t="s">
        <v>330</v>
      </c>
      <c r="D23" t="s">
        <v>333</v>
      </c>
      <c r="E23" t="s">
        <v>394</v>
      </c>
      <c r="F23">
        <v>1</v>
      </c>
    </row>
    <row r="24" spans="1:6" x14ac:dyDescent="0.35">
      <c r="A24" t="s">
        <v>317</v>
      </c>
      <c r="B24" s="1" t="s">
        <v>34</v>
      </c>
      <c r="C24" t="s">
        <v>331</v>
      </c>
      <c r="D24" t="s">
        <v>332</v>
      </c>
      <c r="E24" t="s">
        <v>394</v>
      </c>
      <c r="F24">
        <v>1</v>
      </c>
    </row>
    <row r="25" spans="1:6" x14ac:dyDescent="0.35">
      <c r="A25" t="s">
        <v>317</v>
      </c>
      <c r="B25" s="1" t="s">
        <v>35</v>
      </c>
      <c r="C25" t="s">
        <v>331</v>
      </c>
      <c r="D25" t="s">
        <v>341</v>
      </c>
      <c r="E25" t="s">
        <v>394</v>
      </c>
      <c r="F25">
        <v>1</v>
      </c>
    </row>
    <row r="26" spans="1:6" x14ac:dyDescent="0.35">
      <c r="A26" t="s">
        <v>317</v>
      </c>
      <c r="B26" s="1" t="s">
        <v>36</v>
      </c>
      <c r="C26" t="s">
        <v>332</v>
      </c>
      <c r="D26" t="s">
        <v>341</v>
      </c>
      <c r="E26" t="s">
        <v>394</v>
      </c>
      <c r="F26">
        <v>1</v>
      </c>
    </row>
    <row r="27" spans="1:6" x14ac:dyDescent="0.35">
      <c r="A27" t="s">
        <v>317</v>
      </c>
      <c r="B27" s="1" t="s">
        <v>37</v>
      </c>
      <c r="C27" t="s">
        <v>332</v>
      </c>
      <c r="D27" t="s">
        <v>356</v>
      </c>
      <c r="E27" t="s">
        <v>394</v>
      </c>
      <c r="F27">
        <v>1</v>
      </c>
    </row>
    <row r="28" spans="1:6" x14ac:dyDescent="0.35">
      <c r="A28" t="s">
        <v>317</v>
      </c>
      <c r="B28" s="1" t="s">
        <v>38</v>
      </c>
      <c r="C28" t="s">
        <v>333</v>
      </c>
      <c r="D28" t="s">
        <v>335</v>
      </c>
      <c r="E28" t="s">
        <v>394</v>
      </c>
      <c r="F28">
        <v>1</v>
      </c>
    </row>
    <row r="29" spans="1:6" x14ac:dyDescent="0.35">
      <c r="A29" t="s">
        <v>317</v>
      </c>
      <c r="B29" s="1" t="s">
        <v>39</v>
      </c>
      <c r="C29" t="s">
        <v>334</v>
      </c>
      <c r="D29" t="s">
        <v>335</v>
      </c>
      <c r="E29" t="s">
        <v>394</v>
      </c>
      <c r="F29">
        <v>1</v>
      </c>
    </row>
    <row r="30" spans="1:6" x14ac:dyDescent="0.35">
      <c r="A30" t="s">
        <v>317</v>
      </c>
      <c r="B30" s="1" t="s">
        <v>40</v>
      </c>
      <c r="C30" t="s">
        <v>334</v>
      </c>
      <c r="D30" t="s">
        <v>340</v>
      </c>
      <c r="E30" t="s">
        <v>394</v>
      </c>
      <c r="F30">
        <v>1</v>
      </c>
    </row>
    <row r="31" spans="1:6" x14ac:dyDescent="0.35">
      <c r="A31" t="s">
        <v>317</v>
      </c>
      <c r="B31" s="1" t="s">
        <v>41</v>
      </c>
      <c r="C31" t="s">
        <v>334</v>
      </c>
      <c r="D31" t="s">
        <v>340</v>
      </c>
      <c r="E31" t="s">
        <v>394</v>
      </c>
      <c r="F31">
        <v>1</v>
      </c>
    </row>
    <row r="32" spans="1:6" x14ac:dyDescent="0.35">
      <c r="A32" t="s">
        <v>317</v>
      </c>
      <c r="B32" s="1" t="s">
        <v>42</v>
      </c>
      <c r="C32" t="s">
        <v>334</v>
      </c>
      <c r="D32" t="s">
        <v>386</v>
      </c>
      <c r="E32" t="s">
        <v>394</v>
      </c>
      <c r="F32">
        <v>1</v>
      </c>
    </row>
    <row r="33" spans="1:6" x14ac:dyDescent="0.35">
      <c r="A33" t="s">
        <v>317</v>
      </c>
      <c r="B33" s="1" t="s">
        <v>43</v>
      </c>
      <c r="C33" t="s">
        <v>335</v>
      </c>
      <c r="D33" t="s">
        <v>336</v>
      </c>
      <c r="E33" t="s">
        <v>394</v>
      </c>
      <c r="F33">
        <v>1</v>
      </c>
    </row>
    <row r="34" spans="1:6" x14ac:dyDescent="0.35">
      <c r="A34" t="s">
        <v>317</v>
      </c>
      <c r="B34" s="1" t="s">
        <v>44</v>
      </c>
      <c r="C34" t="s">
        <v>335</v>
      </c>
      <c r="D34" t="s">
        <v>338</v>
      </c>
      <c r="E34" t="s">
        <v>394</v>
      </c>
      <c r="F34">
        <v>1</v>
      </c>
    </row>
    <row r="35" spans="1:6" x14ac:dyDescent="0.35">
      <c r="A35" t="s">
        <v>317</v>
      </c>
      <c r="B35" s="1" t="s">
        <v>45</v>
      </c>
      <c r="C35" t="s">
        <v>336</v>
      </c>
      <c r="D35" t="s">
        <v>337</v>
      </c>
      <c r="E35" t="s">
        <v>394</v>
      </c>
      <c r="F35">
        <v>1</v>
      </c>
    </row>
    <row r="36" spans="1:6" x14ac:dyDescent="0.35">
      <c r="A36" t="s">
        <v>317</v>
      </c>
      <c r="B36" s="1" t="s">
        <v>46</v>
      </c>
      <c r="C36" t="s">
        <v>336</v>
      </c>
      <c r="D36" t="s">
        <v>387</v>
      </c>
      <c r="E36" t="s">
        <v>394</v>
      </c>
      <c r="F36">
        <v>1</v>
      </c>
    </row>
    <row r="37" spans="1:6" x14ac:dyDescent="0.35">
      <c r="A37" t="s">
        <v>317</v>
      </c>
      <c r="B37" s="1" t="s">
        <v>47</v>
      </c>
      <c r="C37" t="s">
        <v>337</v>
      </c>
      <c r="D37" t="s">
        <v>340</v>
      </c>
      <c r="E37" t="s">
        <v>394</v>
      </c>
      <c r="F37">
        <v>1</v>
      </c>
    </row>
    <row r="38" spans="1:6" x14ac:dyDescent="0.35">
      <c r="A38" t="s">
        <v>317</v>
      </c>
      <c r="B38" s="1" t="s">
        <v>48</v>
      </c>
      <c r="C38" t="s">
        <v>337</v>
      </c>
      <c r="D38" t="s">
        <v>340</v>
      </c>
      <c r="E38" t="s">
        <v>394</v>
      </c>
      <c r="F38">
        <v>1</v>
      </c>
    </row>
    <row r="39" spans="1:6" x14ac:dyDescent="0.35">
      <c r="A39" t="s">
        <v>317</v>
      </c>
      <c r="B39" s="1" t="s">
        <v>49</v>
      </c>
      <c r="C39" t="s">
        <v>338</v>
      </c>
      <c r="D39" t="s">
        <v>339</v>
      </c>
      <c r="E39" t="s">
        <v>394</v>
      </c>
      <c r="F39">
        <v>1</v>
      </c>
    </row>
    <row r="40" spans="1:6" x14ac:dyDescent="0.35">
      <c r="A40" t="s">
        <v>317</v>
      </c>
      <c r="B40" s="1" t="s">
        <v>50</v>
      </c>
      <c r="C40" t="s">
        <v>338</v>
      </c>
      <c r="D40" t="s">
        <v>339</v>
      </c>
      <c r="E40" t="s">
        <v>394</v>
      </c>
      <c r="F40">
        <v>1</v>
      </c>
    </row>
    <row r="41" spans="1:6" x14ac:dyDescent="0.35">
      <c r="A41" t="s">
        <v>317</v>
      </c>
      <c r="B41" s="1" t="s">
        <v>51</v>
      </c>
      <c r="C41" t="s">
        <v>339</v>
      </c>
      <c r="D41" t="s">
        <v>341</v>
      </c>
      <c r="E41" t="s">
        <v>394</v>
      </c>
      <c r="F41">
        <v>1</v>
      </c>
    </row>
    <row r="42" spans="1:6" x14ac:dyDescent="0.35">
      <c r="A42" t="s">
        <v>317</v>
      </c>
      <c r="B42" s="1" t="s">
        <v>52</v>
      </c>
      <c r="C42" t="s">
        <v>339</v>
      </c>
      <c r="D42" t="s">
        <v>341</v>
      </c>
      <c r="E42" t="s">
        <v>394</v>
      </c>
      <c r="F42">
        <v>1</v>
      </c>
    </row>
    <row r="43" spans="1:6" x14ac:dyDescent="0.35">
      <c r="A43" t="s">
        <v>317</v>
      </c>
      <c r="B43" s="1" t="s">
        <v>53</v>
      </c>
      <c r="C43" t="s">
        <v>340</v>
      </c>
      <c r="D43" t="s">
        <v>387</v>
      </c>
      <c r="E43" t="s">
        <v>394</v>
      </c>
      <c r="F43">
        <v>1</v>
      </c>
    </row>
    <row r="44" spans="1:6" x14ac:dyDescent="0.35">
      <c r="A44" t="s">
        <v>317</v>
      </c>
      <c r="B44" s="1" t="s">
        <v>54</v>
      </c>
      <c r="C44" t="s">
        <v>341</v>
      </c>
      <c r="D44" t="s">
        <v>358</v>
      </c>
      <c r="E44" t="s">
        <v>394</v>
      </c>
      <c r="F44">
        <v>1</v>
      </c>
    </row>
    <row r="45" spans="1:6" x14ac:dyDescent="0.35">
      <c r="A45" t="s">
        <v>317</v>
      </c>
      <c r="B45" s="1" t="s">
        <v>55</v>
      </c>
      <c r="C45" t="s">
        <v>342</v>
      </c>
      <c r="D45" t="s">
        <v>343</v>
      </c>
      <c r="E45" t="s">
        <v>394</v>
      </c>
      <c r="F45">
        <v>1</v>
      </c>
    </row>
    <row r="46" spans="1:6" x14ac:dyDescent="0.35">
      <c r="A46" t="s">
        <v>317</v>
      </c>
      <c r="B46" s="1" t="s">
        <v>56</v>
      </c>
      <c r="C46" t="s">
        <v>342</v>
      </c>
      <c r="D46" t="s">
        <v>344</v>
      </c>
      <c r="E46" t="s">
        <v>394</v>
      </c>
      <c r="F46">
        <v>1</v>
      </c>
    </row>
    <row r="47" spans="1:6" x14ac:dyDescent="0.35">
      <c r="A47" t="s">
        <v>317</v>
      </c>
      <c r="B47" s="1" t="s">
        <v>57</v>
      </c>
      <c r="C47" t="s">
        <v>342</v>
      </c>
      <c r="D47" t="s">
        <v>346</v>
      </c>
      <c r="E47" t="s">
        <v>394</v>
      </c>
      <c r="F47">
        <v>1</v>
      </c>
    </row>
    <row r="48" spans="1:6" x14ac:dyDescent="0.35">
      <c r="A48" t="s">
        <v>317</v>
      </c>
      <c r="B48" s="1" t="s">
        <v>58</v>
      </c>
      <c r="C48" t="s">
        <v>343</v>
      </c>
      <c r="D48" t="s">
        <v>345</v>
      </c>
      <c r="E48" t="s">
        <v>394</v>
      </c>
      <c r="F48">
        <v>1</v>
      </c>
    </row>
    <row r="49" spans="1:6" x14ac:dyDescent="0.35">
      <c r="A49" t="s">
        <v>317</v>
      </c>
      <c r="B49" s="1" t="s">
        <v>59</v>
      </c>
      <c r="C49" t="s">
        <v>343</v>
      </c>
      <c r="D49" t="s">
        <v>347</v>
      </c>
      <c r="E49" t="s">
        <v>394</v>
      </c>
      <c r="F49">
        <v>1</v>
      </c>
    </row>
    <row r="50" spans="1:6" x14ac:dyDescent="0.35">
      <c r="A50" t="s">
        <v>317</v>
      </c>
      <c r="B50" s="1" t="s">
        <v>60</v>
      </c>
      <c r="C50" t="s">
        <v>344</v>
      </c>
      <c r="D50" t="s">
        <v>350</v>
      </c>
      <c r="E50" t="s">
        <v>394</v>
      </c>
      <c r="F50">
        <v>1</v>
      </c>
    </row>
    <row r="51" spans="1:6" x14ac:dyDescent="0.35">
      <c r="A51" t="s">
        <v>317</v>
      </c>
      <c r="B51" s="1" t="s">
        <v>61</v>
      </c>
      <c r="C51" t="s">
        <v>344</v>
      </c>
      <c r="D51" t="s">
        <v>388</v>
      </c>
      <c r="E51" t="s">
        <v>394</v>
      </c>
      <c r="F51">
        <v>1</v>
      </c>
    </row>
    <row r="52" spans="1:6" x14ac:dyDescent="0.35">
      <c r="A52" t="s">
        <v>317</v>
      </c>
      <c r="B52" s="1" t="s">
        <v>62</v>
      </c>
      <c r="C52" t="s">
        <v>345</v>
      </c>
      <c r="D52" t="s">
        <v>350</v>
      </c>
      <c r="E52" t="s">
        <v>394</v>
      </c>
      <c r="F52">
        <v>1</v>
      </c>
    </row>
    <row r="53" spans="1:6" x14ac:dyDescent="0.35">
      <c r="A53" t="s">
        <v>317</v>
      </c>
      <c r="B53" s="1" t="s">
        <v>63</v>
      </c>
      <c r="C53" t="s">
        <v>346</v>
      </c>
      <c r="D53" t="s">
        <v>351</v>
      </c>
      <c r="E53" t="s">
        <v>394</v>
      </c>
      <c r="F53">
        <v>1</v>
      </c>
    </row>
    <row r="54" spans="1:6" x14ac:dyDescent="0.35">
      <c r="A54" t="s">
        <v>317</v>
      </c>
      <c r="B54" s="1" t="s">
        <v>64</v>
      </c>
      <c r="C54" t="s">
        <v>347</v>
      </c>
      <c r="D54" t="s">
        <v>351</v>
      </c>
      <c r="E54" t="s">
        <v>394</v>
      </c>
      <c r="F54">
        <v>1</v>
      </c>
    </row>
    <row r="55" spans="1:6" x14ac:dyDescent="0.35">
      <c r="A55" t="s">
        <v>317</v>
      </c>
      <c r="B55" s="1" t="s">
        <v>65</v>
      </c>
      <c r="C55" t="s">
        <v>348</v>
      </c>
      <c r="D55" t="s">
        <v>349</v>
      </c>
      <c r="E55" t="s">
        <v>394</v>
      </c>
      <c r="F55">
        <v>1</v>
      </c>
    </row>
    <row r="56" spans="1:6" x14ac:dyDescent="0.35">
      <c r="A56" t="s">
        <v>317</v>
      </c>
      <c r="B56" s="1" t="s">
        <v>66</v>
      </c>
      <c r="C56" t="s">
        <v>349</v>
      </c>
      <c r="D56" t="s">
        <v>350</v>
      </c>
      <c r="E56" t="s">
        <v>394</v>
      </c>
      <c r="F56">
        <v>1</v>
      </c>
    </row>
    <row r="57" spans="1:6" x14ac:dyDescent="0.35">
      <c r="A57" t="s">
        <v>317</v>
      </c>
      <c r="B57" s="1" t="s">
        <v>67</v>
      </c>
      <c r="C57" t="s">
        <v>349</v>
      </c>
      <c r="D57" t="s">
        <v>351</v>
      </c>
      <c r="E57" t="s">
        <v>394</v>
      </c>
      <c r="F57">
        <v>1</v>
      </c>
    </row>
    <row r="58" spans="1:6" x14ac:dyDescent="0.35">
      <c r="A58" t="s">
        <v>317</v>
      </c>
      <c r="B58" s="1" t="s">
        <v>68</v>
      </c>
      <c r="C58" t="s">
        <v>350</v>
      </c>
      <c r="D58" t="s">
        <v>352</v>
      </c>
      <c r="E58" t="s">
        <v>394</v>
      </c>
      <c r="F58">
        <v>1</v>
      </c>
    </row>
    <row r="59" spans="1:6" x14ac:dyDescent="0.35">
      <c r="A59" t="s">
        <v>317</v>
      </c>
      <c r="B59" s="1" t="s">
        <v>69</v>
      </c>
      <c r="C59" t="s">
        <v>350</v>
      </c>
      <c r="D59" t="s">
        <v>353</v>
      </c>
      <c r="E59" t="s">
        <v>394</v>
      </c>
      <c r="F59">
        <v>1</v>
      </c>
    </row>
    <row r="60" spans="1:6" x14ac:dyDescent="0.35">
      <c r="A60" t="s">
        <v>317</v>
      </c>
      <c r="B60" s="1" t="s">
        <v>70</v>
      </c>
      <c r="C60" t="s">
        <v>351</v>
      </c>
      <c r="D60" t="s">
        <v>352</v>
      </c>
      <c r="E60" t="s">
        <v>394</v>
      </c>
      <c r="F60">
        <v>1</v>
      </c>
    </row>
    <row r="61" spans="1:6" x14ac:dyDescent="0.35">
      <c r="A61" t="s">
        <v>317</v>
      </c>
      <c r="B61" s="1" t="s">
        <v>71</v>
      </c>
      <c r="C61" t="s">
        <v>351</v>
      </c>
      <c r="D61" t="s">
        <v>353</v>
      </c>
      <c r="E61" t="s">
        <v>394</v>
      </c>
      <c r="F61">
        <v>1</v>
      </c>
    </row>
    <row r="62" spans="1:6" x14ac:dyDescent="0.35">
      <c r="A62" t="s">
        <v>317</v>
      </c>
      <c r="B62" s="1" t="s">
        <v>72</v>
      </c>
      <c r="C62" t="s">
        <v>352</v>
      </c>
      <c r="D62" t="s">
        <v>354</v>
      </c>
      <c r="E62" t="s">
        <v>394</v>
      </c>
      <c r="F62">
        <v>1</v>
      </c>
    </row>
    <row r="63" spans="1:6" x14ac:dyDescent="0.35">
      <c r="A63" t="s">
        <v>317</v>
      </c>
      <c r="B63" s="1" t="s">
        <v>73</v>
      </c>
      <c r="C63" t="s">
        <v>352</v>
      </c>
      <c r="D63" t="s">
        <v>355</v>
      </c>
      <c r="E63" t="s">
        <v>394</v>
      </c>
      <c r="F63">
        <v>1</v>
      </c>
    </row>
    <row r="64" spans="1:6" x14ac:dyDescent="0.35">
      <c r="A64" t="s">
        <v>317</v>
      </c>
      <c r="B64" s="1" t="s">
        <v>74</v>
      </c>
      <c r="C64" t="s">
        <v>353</v>
      </c>
      <c r="D64" t="s">
        <v>354</v>
      </c>
      <c r="E64" t="s">
        <v>394</v>
      </c>
      <c r="F64">
        <v>1</v>
      </c>
    </row>
    <row r="65" spans="1:6" x14ac:dyDescent="0.35">
      <c r="A65" t="s">
        <v>317</v>
      </c>
      <c r="B65" s="1" t="s">
        <v>75</v>
      </c>
      <c r="C65" t="s">
        <v>353</v>
      </c>
      <c r="D65" t="s">
        <v>389</v>
      </c>
      <c r="E65" t="s">
        <v>394</v>
      </c>
      <c r="F65">
        <v>1</v>
      </c>
    </row>
    <row r="66" spans="1:6" x14ac:dyDescent="0.35">
      <c r="A66" t="s">
        <v>317</v>
      </c>
      <c r="B66" s="1" t="s">
        <v>76</v>
      </c>
      <c r="C66" t="s">
        <v>354</v>
      </c>
      <c r="D66" t="s">
        <v>389</v>
      </c>
      <c r="E66" t="s">
        <v>394</v>
      </c>
      <c r="F66">
        <v>1</v>
      </c>
    </row>
    <row r="67" spans="1:6" x14ac:dyDescent="0.35">
      <c r="A67" t="s">
        <v>317</v>
      </c>
      <c r="B67" s="1" t="s">
        <v>77</v>
      </c>
      <c r="C67" t="s">
        <v>355</v>
      </c>
      <c r="D67" t="s">
        <v>357</v>
      </c>
      <c r="E67" t="s">
        <v>394</v>
      </c>
      <c r="F67">
        <v>1</v>
      </c>
    </row>
    <row r="68" spans="1:6" x14ac:dyDescent="0.35">
      <c r="A68" t="s">
        <v>317</v>
      </c>
      <c r="B68" s="1" t="s">
        <v>78</v>
      </c>
      <c r="C68" t="s">
        <v>356</v>
      </c>
      <c r="D68" t="s">
        <v>357</v>
      </c>
      <c r="E68" t="s">
        <v>394</v>
      </c>
      <c r="F68">
        <v>1</v>
      </c>
    </row>
    <row r="69" spans="1:6" x14ac:dyDescent="0.35">
      <c r="A69" t="s">
        <v>317</v>
      </c>
      <c r="B69" s="1" t="s">
        <v>79</v>
      </c>
      <c r="C69" t="s">
        <v>356</v>
      </c>
      <c r="D69" t="s">
        <v>362</v>
      </c>
      <c r="E69" t="s">
        <v>394</v>
      </c>
      <c r="F69">
        <v>1</v>
      </c>
    </row>
    <row r="70" spans="1:6" x14ac:dyDescent="0.35">
      <c r="A70" t="s">
        <v>317</v>
      </c>
      <c r="B70" s="1" t="s">
        <v>80</v>
      </c>
      <c r="C70" t="s">
        <v>356</v>
      </c>
      <c r="D70" t="s">
        <v>362</v>
      </c>
      <c r="E70" t="s">
        <v>394</v>
      </c>
      <c r="F70">
        <v>1</v>
      </c>
    </row>
    <row r="71" spans="1:6" x14ac:dyDescent="0.35">
      <c r="A71" t="s">
        <v>317</v>
      </c>
      <c r="B71" s="1" t="s">
        <v>81</v>
      </c>
      <c r="C71" t="s">
        <v>356</v>
      </c>
      <c r="D71" t="s">
        <v>388</v>
      </c>
      <c r="E71" t="s">
        <v>394</v>
      </c>
      <c r="F71">
        <v>1</v>
      </c>
    </row>
    <row r="72" spans="1:6" x14ac:dyDescent="0.35">
      <c r="A72" t="s">
        <v>317</v>
      </c>
      <c r="B72" s="1" t="s">
        <v>82</v>
      </c>
      <c r="C72" t="s">
        <v>357</v>
      </c>
      <c r="D72" t="s">
        <v>358</v>
      </c>
      <c r="E72" t="s">
        <v>394</v>
      </c>
      <c r="F72">
        <v>1</v>
      </c>
    </row>
    <row r="73" spans="1:6" x14ac:dyDescent="0.35">
      <c r="A73" t="s">
        <v>317</v>
      </c>
      <c r="B73" s="1" t="s">
        <v>83</v>
      </c>
      <c r="C73" t="s">
        <v>357</v>
      </c>
      <c r="D73" t="s">
        <v>360</v>
      </c>
      <c r="E73" t="s">
        <v>394</v>
      </c>
      <c r="F73">
        <v>1</v>
      </c>
    </row>
    <row r="74" spans="1:6" x14ac:dyDescent="0.35">
      <c r="A74" t="s">
        <v>317</v>
      </c>
      <c r="B74" s="1" t="s">
        <v>84</v>
      </c>
      <c r="C74" t="s">
        <v>358</v>
      </c>
      <c r="D74" t="s">
        <v>359</v>
      </c>
      <c r="E74" t="s">
        <v>394</v>
      </c>
      <c r="F74">
        <v>1</v>
      </c>
    </row>
    <row r="75" spans="1:6" x14ac:dyDescent="0.35">
      <c r="A75" t="s">
        <v>317</v>
      </c>
      <c r="B75" s="1" t="s">
        <v>85</v>
      </c>
      <c r="C75" t="s">
        <v>358</v>
      </c>
      <c r="D75" t="s">
        <v>390</v>
      </c>
      <c r="E75" t="s">
        <v>394</v>
      </c>
      <c r="F75">
        <v>1</v>
      </c>
    </row>
    <row r="76" spans="1:6" x14ac:dyDescent="0.35">
      <c r="A76" t="s">
        <v>317</v>
      </c>
      <c r="B76" s="1" t="s">
        <v>86</v>
      </c>
      <c r="C76" t="s">
        <v>359</v>
      </c>
      <c r="D76" t="s">
        <v>362</v>
      </c>
      <c r="E76" t="s">
        <v>394</v>
      </c>
      <c r="F76">
        <v>1</v>
      </c>
    </row>
    <row r="77" spans="1:6" x14ac:dyDescent="0.35">
      <c r="A77" t="s">
        <v>317</v>
      </c>
      <c r="B77" s="1" t="s">
        <v>87</v>
      </c>
      <c r="C77" t="s">
        <v>359</v>
      </c>
      <c r="D77" t="s">
        <v>362</v>
      </c>
      <c r="E77" t="s">
        <v>394</v>
      </c>
      <c r="F77">
        <v>1</v>
      </c>
    </row>
    <row r="78" spans="1:6" x14ac:dyDescent="0.35">
      <c r="A78" t="s">
        <v>317</v>
      </c>
      <c r="B78" s="1" t="s">
        <v>88</v>
      </c>
      <c r="C78" t="s">
        <v>360</v>
      </c>
      <c r="D78" t="s">
        <v>361</v>
      </c>
      <c r="E78" t="s">
        <v>394</v>
      </c>
      <c r="F78">
        <v>1</v>
      </c>
    </row>
    <row r="79" spans="1:6" x14ac:dyDescent="0.35">
      <c r="A79" t="s">
        <v>317</v>
      </c>
      <c r="B79" s="1" t="s">
        <v>89</v>
      </c>
      <c r="C79" t="s">
        <v>360</v>
      </c>
      <c r="D79" t="s">
        <v>361</v>
      </c>
      <c r="E79" t="s">
        <v>394</v>
      </c>
      <c r="F79">
        <v>1</v>
      </c>
    </row>
    <row r="80" spans="1:6" x14ac:dyDescent="0.35">
      <c r="A80" t="s">
        <v>317</v>
      </c>
      <c r="B80" s="1" t="s">
        <v>90</v>
      </c>
      <c r="C80" t="s">
        <v>361</v>
      </c>
      <c r="D80" t="s">
        <v>389</v>
      </c>
      <c r="E80" t="s">
        <v>394</v>
      </c>
      <c r="F80">
        <v>1</v>
      </c>
    </row>
    <row r="81" spans="1:6" x14ac:dyDescent="0.35">
      <c r="A81" t="s">
        <v>317</v>
      </c>
      <c r="B81" s="1" t="s">
        <v>91</v>
      </c>
      <c r="C81" t="s">
        <v>361</v>
      </c>
      <c r="D81" t="s">
        <v>389</v>
      </c>
      <c r="E81" t="s">
        <v>394</v>
      </c>
      <c r="F81">
        <v>1</v>
      </c>
    </row>
    <row r="82" spans="1:6" x14ac:dyDescent="0.35">
      <c r="A82" t="s">
        <v>317</v>
      </c>
      <c r="B82" s="1" t="s">
        <v>92</v>
      </c>
      <c r="C82" t="s">
        <v>362</v>
      </c>
      <c r="D82" t="s">
        <v>390</v>
      </c>
      <c r="E82" t="s">
        <v>394</v>
      </c>
      <c r="F82">
        <v>1</v>
      </c>
    </row>
    <row r="83" spans="1:6" x14ac:dyDescent="0.35">
      <c r="A83" t="s">
        <v>317</v>
      </c>
      <c r="B83" s="1" t="s">
        <v>93</v>
      </c>
      <c r="C83" t="s">
        <v>363</v>
      </c>
      <c r="D83" t="s">
        <v>364</v>
      </c>
      <c r="E83" t="s">
        <v>394</v>
      </c>
      <c r="F83">
        <v>1</v>
      </c>
    </row>
    <row r="84" spans="1:6" x14ac:dyDescent="0.35">
      <c r="A84" t="s">
        <v>317</v>
      </c>
      <c r="B84" s="1" t="s">
        <v>94</v>
      </c>
      <c r="C84" t="s">
        <v>363</v>
      </c>
      <c r="D84" t="s">
        <v>365</v>
      </c>
      <c r="E84" t="s">
        <v>394</v>
      </c>
      <c r="F84">
        <v>1</v>
      </c>
    </row>
    <row r="85" spans="1:6" x14ac:dyDescent="0.35">
      <c r="A85" t="s">
        <v>317</v>
      </c>
      <c r="B85" s="1" t="s">
        <v>95</v>
      </c>
      <c r="C85" t="s">
        <v>363</v>
      </c>
      <c r="D85" t="s">
        <v>367</v>
      </c>
      <c r="E85" t="s">
        <v>394</v>
      </c>
      <c r="F85">
        <v>1</v>
      </c>
    </row>
    <row r="86" spans="1:6" x14ac:dyDescent="0.35">
      <c r="A86" t="s">
        <v>317</v>
      </c>
      <c r="B86" s="1" t="s">
        <v>96</v>
      </c>
      <c r="C86" t="s">
        <v>364</v>
      </c>
      <c r="D86" t="s">
        <v>366</v>
      </c>
      <c r="E86" t="s">
        <v>394</v>
      </c>
      <c r="F86">
        <v>1</v>
      </c>
    </row>
    <row r="87" spans="1:6" x14ac:dyDescent="0.35">
      <c r="A87" t="s">
        <v>317</v>
      </c>
      <c r="B87" s="1" t="s">
        <v>97</v>
      </c>
      <c r="C87" t="s">
        <v>364</v>
      </c>
      <c r="D87" t="s">
        <v>368</v>
      </c>
      <c r="E87" t="s">
        <v>394</v>
      </c>
      <c r="F87">
        <v>1</v>
      </c>
    </row>
    <row r="88" spans="1:6" x14ac:dyDescent="0.35">
      <c r="A88" t="s">
        <v>317</v>
      </c>
      <c r="B88" s="1" t="s">
        <v>98</v>
      </c>
      <c r="C88" t="s">
        <v>365</v>
      </c>
      <c r="D88" t="s">
        <v>371</v>
      </c>
      <c r="E88" t="s">
        <v>394</v>
      </c>
      <c r="F88">
        <v>1</v>
      </c>
    </row>
    <row r="89" spans="1:6" x14ac:dyDescent="0.35">
      <c r="A89" t="s">
        <v>317</v>
      </c>
      <c r="B89" s="1" t="s">
        <v>99</v>
      </c>
      <c r="C89" t="s">
        <v>365</v>
      </c>
      <c r="D89" t="s">
        <v>391</v>
      </c>
      <c r="E89" t="s">
        <v>394</v>
      </c>
      <c r="F89">
        <v>1</v>
      </c>
    </row>
    <row r="90" spans="1:6" x14ac:dyDescent="0.35">
      <c r="A90" t="s">
        <v>317</v>
      </c>
      <c r="B90" s="1" t="s">
        <v>100</v>
      </c>
      <c r="C90" t="s">
        <v>366</v>
      </c>
      <c r="D90" t="s">
        <v>371</v>
      </c>
      <c r="E90" t="s">
        <v>394</v>
      </c>
      <c r="F90">
        <v>1</v>
      </c>
    </row>
    <row r="91" spans="1:6" x14ac:dyDescent="0.35">
      <c r="A91" t="s">
        <v>317</v>
      </c>
      <c r="B91" s="1" t="s">
        <v>101</v>
      </c>
      <c r="C91" t="s">
        <v>367</v>
      </c>
      <c r="D91" t="s">
        <v>372</v>
      </c>
      <c r="E91" t="s">
        <v>394</v>
      </c>
      <c r="F91">
        <v>1</v>
      </c>
    </row>
    <row r="92" spans="1:6" x14ac:dyDescent="0.35">
      <c r="A92" t="s">
        <v>317</v>
      </c>
      <c r="B92" s="1" t="s">
        <v>102</v>
      </c>
      <c r="C92" t="s">
        <v>368</v>
      </c>
      <c r="D92" t="s">
        <v>372</v>
      </c>
      <c r="E92" t="s">
        <v>394</v>
      </c>
      <c r="F92">
        <v>1</v>
      </c>
    </row>
    <row r="93" spans="1:6" x14ac:dyDescent="0.35">
      <c r="A93" t="s">
        <v>317</v>
      </c>
      <c r="B93" s="1" t="s">
        <v>103</v>
      </c>
      <c r="C93" t="s">
        <v>369</v>
      </c>
      <c r="D93" t="s">
        <v>370</v>
      </c>
      <c r="E93" t="s">
        <v>394</v>
      </c>
      <c r="F93">
        <v>1</v>
      </c>
    </row>
    <row r="94" spans="1:6" x14ac:dyDescent="0.35">
      <c r="A94" t="s">
        <v>317</v>
      </c>
      <c r="B94" s="1" t="s">
        <v>104</v>
      </c>
      <c r="C94" t="s">
        <v>370</v>
      </c>
      <c r="D94" t="s">
        <v>371</v>
      </c>
      <c r="E94" t="s">
        <v>394</v>
      </c>
      <c r="F94">
        <v>1</v>
      </c>
    </row>
    <row r="95" spans="1:6" x14ac:dyDescent="0.35">
      <c r="A95" t="s">
        <v>317</v>
      </c>
      <c r="B95" s="1" t="s">
        <v>105</v>
      </c>
      <c r="C95" t="s">
        <v>370</v>
      </c>
      <c r="D95" t="s">
        <v>372</v>
      </c>
      <c r="E95" t="s">
        <v>394</v>
      </c>
      <c r="F95">
        <v>1</v>
      </c>
    </row>
    <row r="96" spans="1:6" x14ac:dyDescent="0.35">
      <c r="A96" t="s">
        <v>317</v>
      </c>
      <c r="B96" s="1" t="s">
        <v>106</v>
      </c>
      <c r="C96" t="s">
        <v>371</v>
      </c>
      <c r="D96" t="s">
        <v>373</v>
      </c>
      <c r="E96" t="s">
        <v>394</v>
      </c>
      <c r="F96">
        <v>1</v>
      </c>
    </row>
    <row r="97" spans="1:6" x14ac:dyDescent="0.35">
      <c r="A97" t="s">
        <v>317</v>
      </c>
      <c r="B97" s="1" t="s">
        <v>107</v>
      </c>
      <c r="C97" t="s">
        <v>371</v>
      </c>
      <c r="D97" t="s">
        <v>374</v>
      </c>
      <c r="E97" t="s">
        <v>394</v>
      </c>
      <c r="F97">
        <v>1</v>
      </c>
    </row>
    <row r="98" spans="1:6" x14ac:dyDescent="0.35">
      <c r="A98" t="s">
        <v>317</v>
      </c>
      <c r="B98" s="1" t="s">
        <v>108</v>
      </c>
      <c r="C98" t="s">
        <v>372</v>
      </c>
      <c r="D98" t="s">
        <v>373</v>
      </c>
      <c r="E98" t="s">
        <v>394</v>
      </c>
      <c r="F98">
        <v>1</v>
      </c>
    </row>
    <row r="99" spans="1:6" x14ac:dyDescent="0.35">
      <c r="A99" t="s">
        <v>317</v>
      </c>
      <c r="B99" s="1" t="s">
        <v>109</v>
      </c>
      <c r="C99" t="s">
        <v>372</v>
      </c>
      <c r="D99" t="s">
        <v>374</v>
      </c>
      <c r="E99" t="s">
        <v>394</v>
      </c>
      <c r="F99">
        <v>1</v>
      </c>
    </row>
    <row r="100" spans="1:6" x14ac:dyDescent="0.35">
      <c r="A100" t="s">
        <v>317</v>
      </c>
      <c r="B100" s="1" t="s">
        <v>110</v>
      </c>
      <c r="C100" t="s">
        <v>373</v>
      </c>
      <c r="D100" t="s">
        <v>375</v>
      </c>
      <c r="E100" t="s">
        <v>394</v>
      </c>
      <c r="F100">
        <v>1</v>
      </c>
    </row>
    <row r="101" spans="1:6" x14ac:dyDescent="0.35">
      <c r="A101" t="s">
        <v>317</v>
      </c>
      <c r="B101" s="1" t="s">
        <v>111</v>
      </c>
      <c r="C101" t="s">
        <v>373</v>
      </c>
      <c r="D101" t="s">
        <v>376</v>
      </c>
      <c r="E101" t="s">
        <v>394</v>
      </c>
      <c r="F101">
        <v>1</v>
      </c>
    </row>
    <row r="102" spans="1:6" x14ac:dyDescent="0.35">
      <c r="A102" t="s">
        <v>317</v>
      </c>
      <c r="B102" s="1" t="s">
        <v>112</v>
      </c>
      <c r="C102" t="s">
        <v>374</v>
      </c>
      <c r="D102" t="s">
        <v>375</v>
      </c>
      <c r="E102" t="s">
        <v>394</v>
      </c>
      <c r="F102">
        <v>1</v>
      </c>
    </row>
    <row r="103" spans="1:6" x14ac:dyDescent="0.35">
      <c r="A103" t="s">
        <v>317</v>
      </c>
      <c r="B103" s="1" t="s">
        <v>113</v>
      </c>
      <c r="C103" t="s">
        <v>374</v>
      </c>
      <c r="D103" t="s">
        <v>384</v>
      </c>
      <c r="E103" t="s">
        <v>394</v>
      </c>
      <c r="F103">
        <v>1</v>
      </c>
    </row>
    <row r="104" spans="1:6" x14ac:dyDescent="0.35">
      <c r="A104" t="s">
        <v>317</v>
      </c>
      <c r="B104" s="1" t="s">
        <v>114</v>
      </c>
      <c r="C104" t="s">
        <v>375</v>
      </c>
      <c r="D104" t="s">
        <v>384</v>
      </c>
      <c r="E104" t="s">
        <v>394</v>
      </c>
      <c r="F104">
        <v>1</v>
      </c>
    </row>
    <row r="105" spans="1:6" x14ac:dyDescent="0.35">
      <c r="A105" t="s">
        <v>317</v>
      </c>
      <c r="B105" s="1" t="s">
        <v>115</v>
      </c>
      <c r="C105" t="s">
        <v>376</v>
      </c>
      <c r="D105" t="s">
        <v>378</v>
      </c>
      <c r="E105" t="s">
        <v>394</v>
      </c>
      <c r="F105">
        <v>1</v>
      </c>
    </row>
    <row r="106" spans="1:6" x14ac:dyDescent="0.35">
      <c r="A106" t="s">
        <v>317</v>
      </c>
      <c r="B106" s="1" t="s">
        <v>116</v>
      </c>
      <c r="C106" t="s">
        <v>377</v>
      </c>
      <c r="D106" t="s">
        <v>378</v>
      </c>
      <c r="E106" t="s">
        <v>394</v>
      </c>
      <c r="F106">
        <v>1</v>
      </c>
    </row>
    <row r="107" spans="1:6" x14ac:dyDescent="0.35">
      <c r="A107" t="s">
        <v>317</v>
      </c>
      <c r="B107" s="1" t="s">
        <v>117</v>
      </c>
      <c r="C107" t="s">
        <v>377</v>
      </c>
      <c r="D107" t="s">
        <v>383</v>
      </c>
      <c r="E107" t="s">
        <v>394</v>
      </c>
      <c r="F107">
        <v>1</v>
      </c>
    </row>
    <row r="108" spans="1:6" x14ac:dyDescent="0.35">
      <c r="A108" t="s">
        <v>317</v>
      </c>
      <c r="B108" s="1" t="s">
        <v>118</v>
      </c>
      <c r="C108" t="s">
        <v>377</v>
      </c>
      <c r="D108" t="s">
        <v>383</v>
      </c>
      <c r="E108" t="s">
        <v>394</v>
      </c>
      <c r="F108">
        <v>1</v>
      </c>
    </row>
    <row r="109" spans="1:6" x14ac:dyDescent="0.35">
      <c r="A109" t="s">
        <v>317</v>
      </c>
      <c r="B109" s="1" t="s">
        <v>119</v>
      </c>
      <c r="C109" t="s">
        <v>377</v>
      </c>
      <c r="D109" t="s">
        <v>391</v>
      </c>
      <c r="E109" t="s">
        <v>394</v>
      </c>
      <c r="F109">
        <v>1</v>
      </c>
    </row>
    <row r="110" spans="1:6" x14ac:dyDescent="0.35">
      <c r="A110" t="s">
        <v>317</v>
      </c>
      <c r="B110" s="1" t="s">
        <v>120</v>
      </c>
      <c r="C110" t="s">
        <v>378</v>
      </c>
      <c r="D110" t="s">
        <v>379</v>
      </c>
      <c r="E110" t="s">
        <v>394</v>
      </c>
      <c r="F110">
        <v>1</v>
      </c>
    </row>
    <row r="111" spans="1:6" x14ac:dyDescent="0.35">
      <c r="A111" t="s">
        <v>317</v>
      </c>
      <c r="B111" s="1" t="s">
        <v>121</v>
      </c>
      <c r="C111" t="s">
        <v>378</v>
      </c>
      <c r="D111" t="s">
        <v>381</v>
      </c>
      <c r="E111" t="s">
        <v>394</v>
      </c>
      <c r="F111">
        <v>1</v>
      </c>
    </row>
    <row r="112" spans="1:6" x14ac:dyDescent="0.35">
      <c r="A112" t="s">
        <v>317</v>
      </c>
      <c r="B112" s="1" t="s">
        <v>122</v>
      </c>
      <c r="C112" t="s">
        <v>379</v>
      </c>
      <c r="D112" t="s">
        <v>380</v>
      </c>
      <c r="E112" t="s">
        <v>394</v>
      </c>
      <c r="F112">
        <v>1</v>
      </c>
    </row>
    <row r="113" spans="1:6" x14ac:dyDescent="0.35">
      <c r="A113" t="s">
        <v>317</v>
      </c>
      <c r="B113" s="1" t="s">
        <v>123</v>
      </c>
      <c r="C113" t="s">
        <v>379</v>
      </c>
      <c r="D113" t="s">
        <v>392</v>
      </c>
      <c r="E113" t="s">
        <v>394</v>
      </c>
      <c r="F113">
        <v>1</v>
      </c>
    </row>
    <row r="114" spans="1:6" x14ac:dyDescent="0.35">
      <c r="A114" t="s">
        <v>317</v>
      </c>
      <c r="B114" s="1" t="s">
        <v>124</v>
      </c>
      <c r="C114" t="s">
        <v>380</v>
      </c>
      <c r="D114" t="s">
        <v>383</v>
      </c>
      <c r="E114" t="s">
        <v>394</v>
      </c>
      <c r="F114">
        <v>1</v>
      </c>
    </row>
    <row r="115" spans="1:6" x14ac:dyDescent="0.35">
      <c r="A115" t="s">
        <v>317</v>
      </c>
      <c r="B115" s="1" t="s">
        <v>125</v>
      </c>
      <c r="C115" t="s">
        <v>380</v>
      </c>
      <c r="D115" t="s">
        <v>383</v>
      </c>
      <c r="E115" t="s">
        <v>394</v>
      </c>
      <c r="F115">
        <v>1</v>
      </c>
    </row>
    <row r="116" spans="1:6" x14ac:dyDescent="0.35">
      <c r="A116" t="s">
        <v>317</v>
      </c>
      <c r="B116" s="1" t="s">
        <v>126</v>
      </c>
      <c r="C116" t="s">
        <v>381</v>
      </c>
      <c r="D116" t="s">
        <v>382</v>
      </c>
      <c r="E116" t="s">
        <v>394</v>
      </c>
      <c r="F116">
        <v>1</v>
      </c>
    </row>
    <row r="117" spans="1:6" x14ac:dyDescent="0.35">
      <c r="A117" t="s">
        <v>317</v>
      </c>
      <c r="B117" s="1" t="s">
        <v>127</v>
      </c>
      <c r="C117" t="s">
        <v>381</v>
      </c>
      <c r="D117" t="s">
        <v>382</v>
      </c>
      <c r="E117" t="s">
        <v>394</v>
      </c>
      <c r="F117">
        <v>1</v>
      </c>
    </row>
    <row r="118" spans="1:6" x14ac:dyDescent="0.35">
      <c r="A118" t="s">
        <v>317</v>
      </c>
      <c r="B118" s="1" t="s">
        <v>128</v>
      </c>
      <c r="C118" t="s">
        <v>382</v>
      </c>
      <c r="D118" t="s">
        <v>384</v>
      </c>
      <c r="E118" t="s">
        <v>394</v>
      </c>
      <c r="F118">
        <v>1</v>
      </c>
    </row>
    <row r="119" spans="1:6" x14ac:dyDescent="0.35">
      <c r="A119" t="s">
        <v>317</v>
      </c>
      <c r="B119" s="1" t="s">
        <v>129</v>
      </c>
      <c r="C119" t="s">
        <v>382</v>
      </c>
      <c r="D119" t="s">
        <v>384</v>
      </c>
      <c r="E119" t="s">
        <v>394</v>
      </c>
      <c r="F119">
        <v>1</v>
      </c>
    </row>
    <row r="120" spans="1:6" x14ac:dyDescent="0.35">
      <c r="A120" t="s">
        <v>317</v>
      </c>
      <c r="B120" s="1" t="s">
        <v>130</v>
      </c>
      <c r="C120" t="s">
        <v>383</v>
      </c>
      <c r="D120" t="s">
        <v>392</v>
      </c>
      <c r="E120" t="s">
        <v>394</v>
      </c>
      <c r="F120">
        <v>1</v>
      </c>
    </row>
    <row r="121" spans="1:6" x14ac:dyDescent="0.35">
      <c r="A121" t="s">
        <v>317</v>
      </c>
      <c r="B121" s="1" t="s">
        <v>131</v>
      </c>
      <c r="C121" t="s">
        <v>385</v>
      </c>
      <c r="D121" t="s">
        <v>340</v>
      </c>
      <c r="E121" t="s">
        <v>394</v>
      </c>
      <c r="F121">
        <v>1</v>
      </c>
    </row>
    <row r="122" spans="1:6" x14ac:dyDescent="0.35">
      <c r="A122" t="s">
        <v>317</v>
      </c>
      <c r="B122" s="1" t="s">
        <v>132</v>
      </c>
      <c r="C122" t="s">
        <v>380</v>
      </c>
      <c r="D122" t="s">
        <v>389</v>
      </c>
      <c r="E122" t="s">
        <v>394</v>
      </c>
      <c r="F122">
        <v>1</v>
      </c>
    </row>
    <row r="123" spans="1:6" x14ac:dyDescent="0.35">
      <c r="A123" t="s">
        <v>317</v>
      </c>
      <c r="B123" s="1" t="s">
        <v>133</v>
      </c>
      <c r="C123" t="s">
        <v>384</v>
      </c>
      <c r="D123" t="s">
        <v>385</v>
      </c>
      <c r="E123" t="s">
        <v>394</v>
      </c>
      <c r="F123">
        <v>1</v>
      </c>
    </row>
    <row r="124" spans="1:6" x14ac:dyDescent="0.35">
      <c r="A124" t="s">
        <v>317</v>
      </c>
      <c r="B124" s="1" t="s">
        <v>14</v>
      </c>
      <c r="C124" t="s">
        <v>321</v>
      </c>
      <c r="D124" t="s">
        <v>320</v>
      </c>
      <c r="E124" t="s">
        <v>394</v>
      </c>
      <c r="F124">
        <v>1</v>
      </c>
    </row>
    <row r="125" spans="1:6" x14ac:dyDescent="0.35">
      <c r="A125" t="s">
        <v>317</v>
      </c>
      <c r="B125" s="1" t="s">
        <v>15</v>
      </c>
      <c r="C125" t="s">
        <v>322</v>
      </c>
      <c r="D125" t="s">
        <v>320</v>
      </c>
      <c r="E125" t="s">
        <v>394</v>
      </c>
      <c r="F125">
        <v>1</v>
      </c>
    </row>
    <row r="126" spans="1:6" x14ac:dyDescent="0.35">
      <c r="A126" t="s">
        <v>317</v>
      </c>
      <c r="B126" s="1" t="s">
        <v>16</v>
      </c>
      <c r="C126" t="s">
        <v>324</v>
      </c>
      <c r="D126" t="s">
        <v>320</v>
      </c>
      <c r="E126" t="s">
        <v>394</v>
      </c>
      <c r="F126">
        <v>1</v>
      </c>
    </row>
    <row r="127" spans="1:6" x14ac:dyDescent="0.35">
      <c r="A127" t="s">
        <v>317</v>
      </c>
      <c r="B127" s="1" t="s">
        <v>17</v>
      </c>
      <c r="C127" t="s">
        <v>323</v>
      </c>
      <c r="D127" t="s">
        <v>321</v>
      </c>
      <c r="E127" t="s">
        <v>394</v>
      </c>
      <c r="F127">
        <v>1</v>
      </c>
    </row>
    <row r="128" spans="1:6" x14ac:dyDescent="0.35">
      <c r="A128" t="s">
        <v>317</v>
      </c>
      <c r="B128" s="1" t="s">
        <v>18</v>
      </c>
      <c r="C128" t="s">
        <v>325</v>
      </c>
      <c r="D128" t="s">
        <v>321</v>
      </c>
      <c r="E128" t="s">
        <v>394</v>
      </c>
      <c r="F128">
        <v>1</v>
      </c>
    </row>
    <row r="129" spans="1:6" x14ac:dyDescent="0.35">
      <c r="A129" t="s">
        <v>317</v>
      </c>
      <c r="B129" s="1" t="s">
        <v>19</v>
      </c>
      <c r="C129" t="s">
        <v>328</v>
      </c>
      <c r="D129" t="s">
        <v>322</v>
      </c>
      <c r="E129" t="s">
        <v>394</v>
      </c>
      <c r="F129">
        <v>1</v>
      </c>
    </row>
    <row r="130" spans="1:6" x14ac:dyDescent="0.35">
      <c r="A130" t="s">
        <v>317</v>
      </c>
      <c r="B130" s="1" t="s">
        <v>20</v>
      </c>
      <c r="C130" t="s">
        <v>386</v>
      </c>
      <c r="D130" t="s">
        <v>322</v>
      </c>
      <c r="E130" t="s">
        <v>394</v>
      </c>
      <c r="F130">
        <v>1</v>
      </c>
    </row>
    <row r="131" spans="1:6" x14ac:dyDescent="0.35">
      <c r="A131" t="s">
        <v>317</v>
      </c>
      <c r="B131" s="1" t="s">
        <v>21</v>
      </c>
      <c r="C131" t="s">
        <v>328</v>
      </c>
      <c r="D131" t="s">
        <v>323</v>
      </c>
      <c r="E131" t="s">
        <v>394</v>
      </c>
      <c r="F131">
        <v>1</v>
      </c>
    </row>
    <row r="132" spans="1:6" x14ac:dyDescent="0.35">
      <c r="A132" t="s">
        <v>317</v>
      </c>
      <c r="B132" s="1" t="s">
        <v>22</v>
      </c>
      <c r="C132" t="s">
        <v>329</v>
      </c>
      <c r="D132" t="s">
        <v>324</v>
      </c>
      <c r="E132" t="s">
        <v>394</v>
      </c>
      <c r="F132">
        <v>1</v>
      </c>
    </row>
    <row r="133" spans="1:6" x14ac:dyDescent="0.35">
      <c r="A133" t="s">
        <v>317</v>
      </c>
      <c r="B133" s="1" t="s">
        <v>23</v>
      </c>
      <c r="C133" t="s">
        <v>329</v>
      </c>
      <c r="D133" t="s">
        <v>325</v>
      </c>
      <c r="E133" t="s">
        <v>394</v>
      </c>
      <c r="F133">
        <v>1</v>
      </c>
    </row>
    <row r="134" spans="1:6" x14ac:dyDescent="0.35">
      <c r="A134" t="s">
        <v>317</v>
      </c>
      <c r="B134" s="1" t="s">
        <v>24</v>
      </c>
      <c r="C134" t="s">
        <v>327</v>
      </c>
      <c r="D134" t="s">
        <v>326</v>
      </c>
      <c r="E134" t="s">
        <v>394</v>
      </c>
      <c r="F134">
        <v>1</v>
      </c>
    </row>
    <row r="135" spans="1:6" x14ac:dyDescent="0.35">
      <c r="A135" t="s">
        <v>317</v>
      </c>
      <c r="B135" s="1" t="s">
        <v>25</v>
      </c>
      <c r="C135" t="s">
        <v>344</v>
      </c>
      <c r="D135" t="s">
        <v>326</v>
      </c>
      <c r="E135" t="s">
        <v>394</v>
      </c>
      <c r="F135">
        <v>1</v>
      </c>
    </row>
    <row r="136" spans="1:6" x14ac:dyDescent="0.35">
      <c r="A136" t="s">
        <v>317</v>
      </c>
      <c r="B136" s="1" t="s">
        <v>26</v>
      </c>
      <c r="C136" t="s">
        <v>328</v>
      </c>
      <c r="D136" t="s">
        <v>327</v>
      </c>
      <c r="E136" t="s">
        <v>394</v>
      </c>
      <c r="F136">
        <v>1</v>
      </c>
    </row>
    <row r="137" spans="1:6" x14ac:dyDescent="0.35">
      <c r="A137" t="s">
        <v>317</v>
      </c>
      <c r="B137" s="1" t="s">
        <v>27</v>
      </c>
      <c r="C137" t="s">
        <v>329</v>
      </c>
      <c r="D137" t="s">
        <v>327</v>
      </c>
      <c r="E137" t="s">
        <v>394</v>
      </c>
      <c r="F137">
        <v>1</v>
      </c>
    </row>
    <row r="138" spans="1:6" x14ac:dyDescent="0.35">
      <c r="A138" t="s">
        <v>317</v>
      </c>
      <c r="B138" s="1" t="s">
        <v>28</v>
      </c>
      <c r="C138" t="s">
        <v>330</v>
      </c>
      <c r="D138" t="s">
        <v>328</v>
      </c>
      <c r="E138" t="s">
        <v>394</v>
      </c>
      <c r="F138">
        <v>1</v>
      </c>
    </row>
    <row r="139" spans="1:6" x14ac:dyDescent="0.35">
      <c r="A139" t="s">
        <v>317</v>
      </c>
      <c r="B139" s="1" t="s">
        <v>29</v>
      </c>
      <c r="C139" t="s">
        <v>331</v>
      </c>
      <c r="D139" t="s">
        <v>328</v>
      </c>
      <c r="E139" t="s">
        <v>394</v>
      </c>
      <c r="F139">
        <v>1</v>
      </c>
    </row>
    <row r="140" spans="1:6" x14ac:dyDescent="0.35">
      <c r="A140" t="s">
        <v>317</v>
      </c>
      <c r="B140" s="1" t="s">
        <v>30</v>
      </c>
      <c r="C140" t="s">
        <v>330</v>
      </c>
      <c r="D140" t="s">
        <v>329</v>
      </c>
      <c r="E140" t="s">
        <v>394</v>
      </c>
      <c r="F140">
        <v>1</v>
      </c>
    </row>
    <row r="141" spans="1:6" x14ac:dyDescent="0.35">
      <c r="A141" t="s">
        <v>317</v>
      </c>
      <c r="B141" s="1" t="s">
        <v>31</v>
      </c>
      <c r="C141" t="s">
        <v>331</v>
      </c>
      <c r="D141" t="s">
        <v>329</v>
      </c>
      <c r="E141" t="s">
        <v>394</v>
      </c>
      <c r="F141">
        <v>1</v>
      </c>
    </row>
    <row r="142" spans="1:6" x14ac:dyDescent="0.35">
      <c r="A142" t="s">
        <v>317</v>
      </c>
      <c r="B142" s="1" t="s">
        <v>32</v>
      </c>
      <c r="C142" t="s">
        <v>332</v>
      </c>
      <c r="D142" t="s">
        <v>330</v>
      </c>
      <c r="E142" t="s">
        <v>394</v>
      </c>
      <c r="F142">
        <v>1</v>
      </c>
    </row>
    <row r="143" spans="1:6" x14ac:dyDescent="0.35">
      <c r="A143" t="s">
        <v>317</v>
      </c>
      <c r="B143" s="1" t="s">
        <v>33</v>
      </c>
      <c r="C143" t="s">
        <v>333</v>
      </c>
      <c r="D143" t="s">
        <v>330</v>
      </c>
      <c r="E143" t="s">
        <v>394</v>
      </c>
      <c r="F143">
        <v>1</v>
      </c>
    </row>
    <row r="144" spans="1:6" x14ac:dyDescent="0.35">
      <c r="A144" t="s">
        <v>317</v>
      </c>
      <c r="B144" s="1" t="s">
        <v>34</v>
      </c>
      <c r="C144" t="s">
        <v>332</v>
      </c>
      <c r="D144" t="s">
        <v>331</v>
      </c>
      <c r="E144" t="s">
        <v>394</v>
      </c>
      <c r="F144">
        <v>1</v>
      </c>
    </row>
    <row r="145" spans="1:6" x14ac:dyDescent="0.35">
      <c r="A145" t="s">
        <v>317</v>
      </c>
      <c r="B145" s="1" t="s">
        <v>35</v>
      </c>
      <c r="C145" t="s">
        <v>341</v>
      </c>
      <c r="D145" t="s">
        <v>331</v>
      </c>
      <c r="E145" t="s">
        <v>394</v>
      </c>
      <c r="F145">
        <v>1</v>
      </c>
    </row>
    <row r="146" spans="1:6" x14ac:dyDescent="0.35">
      <c r="A146" t="s">
        <v>317</v>
      </c>
      <c r="B146" s="1" t="s">
        <v>36</v>
      </c>
      <c r="C146" t="s">
        <v>341</v>
      </c>
      <c r="D146" t="s">
        <v>332</v>
      </c>
      <c r="E146" t="s">
        <v>394</v>
      </c>
      <c r="F146">
        <v>1</v>
      </c>
    </row>
    <row r="147" spans="1:6" x14ac:dyDescent="0.35">
      <c r="A147" t="s">
        <v>317</v>
      </c>
      <c r="B147" s="1" t="s">
        <v>37</v>
      </c>
      <c r="C147" t="s">
        <v>356</v>
      </c>
      <c r="D147" t="s">
        <v>332</v>
      </c>
      <c r="E147" t="s">
        <v>394</v>
      </c>
      <c r="F147">
        <v>1</v>
      </c>
    </row>
    <row r="148" spans="1:6" x14ac:dyDescent="0.35">
      <c r="A148" t="s">
        <v>317</v>
      </c>
      <c r="B148" s="1" t="s">
        <v>38</v>
      </c>
      <c r="C148" t="s">
        <v>335</v>
      </c>
      <c r="D148" t="s">
        <v>333</v>
      </c>
      <c r="E148" t="s">
        <v>394</v>
      </c>
      <c r="F148">
        <v>1</v>
      </c>
    </row>
    <row r="149" spans="1:6" x14ac:dyDescent="0.35">
      <c r="A149" t="s">
        <v>317</v>
      </c>
      <c r="B149" s="1" t="s">
        <v>39</v>
      </c>
      <c r="C149" t="s">
        <v>335</v>
      </c>
      <c r="D149" t="s">
        <v>334</v>
      </c>
      <c r="E149" t="s">
        <v>394</v>
      </c>
      <c r="F149">
        <v>1</v>
      </c>
    </row>
    <row r="150" spans="1:6" x14ac:dyDescent="0.35">
      <c r="A150" t="s">
        <v>317</v>
      </c>
      <c r="B150" s="1" t="s">
        <v>40</v>
      </c>
      <c r="C150" t="s">
        <v>340</v>
      </c>
      <c r="D150" t="s">
        <v>334</v>
      </c>
      <c r="E150" t="s">
        <v>394</v>
      </c>
      <c r="F150">
        <v>1</v>
      </c>
    </row>
    <row r="151" spans="1:6" x14ac:dyDescent="0.35">
      <c r="A151" t="s">
        <v>317</v>
      </c>
      <c r="B151" s="1" t="s">
        <v>41</v>
      </c>
      <c r="C151" t="s">
        <v>340</v>
      </c>
      <c r="D151" t="s">
        <v>334</v>
      </c>
      <c r="E151" t="s">
        <v>394</v>
      </c>
      <c r="F151">
        <v>1</v>
      </c>
    </row>
    <row r="152" spans="1:6" x14ac:dyDescent="0.35">
      <c r="A152" t="s">
        <v>317</v>
      </c>
      <c r="B152" s="1" t="s">
        <v>42</v>
      </c>
      <c r="C152" t="s">
        <v>386</v>
      </c>
      <c r="D152" t="s">
        <v>334</v>
      </c>
      <c r="E152" t="s">
        <v>394</v>
      </c>
      <c r="F152">
        <v>1</v>
      </c>
    </row>
    <row r="153" spans="1:6" x14ac:dyDescent="0.35">
      <c r="A153" t="s">
        <v>317</v>
      </c>
      <c r="B153" s="1" t="s">
        <v>43</v>
      </c>
      <c r="C153" t="s">
        <v>336</v>
      </c>
      <c r="D153" t="s">
        <v>335</v>
      </c>
      <c r="E153" t="s">
        <v>394</v>
      </c>
      <c r="F153">
        <v>1</v>
      </c>
    </row>
    <row r="154" spans="1:6" x14ac:dyDescent="0.35">
      <c r="A154" t="s">
        <v>317</v>
      </c>
      <c r="B154" s="1" t="s">
        <v>44</v>
      </c>
      <c r="C154" t="s">
        <v>338</v>
      </c>
      <c r="D154" t="s">
        <v>335</v>
      </c>
      <c r="E154" t="s">
        <v>394</v>
      </c>
      <c r="F154">
        <v>1</v>
      </c>
    </row>
    <row r="155" spans="1:6" x14ac:dyDescent="0.35">
      <c r="A155" t="s">
        <v>317</v>
      </c>
      <c r="B155" s="1" t="s">
        <v>45</v>
      </c>
      <c r="C155" t="s">
        <v>337</v>
      </c>
      <c r="D155" t="s">
        <v>336</v>
      </c>
      <c r="E155" t="s">
        <v>394</v>
      </c>
      <c r="F155">
        <v>1</v>
      </c>
    </row>
    <row r="156" spans="1:6" x14ac:dyDescent="0.35">
      <c r="A156" t="s">
        <v>317</v>
      </c>
      <c r="B156" s="1" t="s">
        <v>46</v>
      </c>
      <c r="C156" t="s">
        <v>387</v>
      </c>
      <c r="D156" t="s">
        <v>336</v>
      </c>
      <c r="E156" t="s">
        <v>394</v>
      </c>
      <c r="F156">
        <v>1</v>
      </c>
    </row>
    <row r="157" spans="1:6" x14ac:dyDescent="0.35">
      <c r="A157" t="s">
        <v>317</v>
      </c>
      <c r="B157" s="1" t="s">
        <v>47</v>
      </c>
      <c r="C157" t="s">
        <v>340</v>
      </c>
      <c r="D157" t="s">
        <v>337</v>
      </c>
      <c r="E157" t="s">
        <v>394</v>
      </c>
      <c r="F157">
        <v>1</v>
      </c>
    </row>
    <row r="158" spans="1:6" x14ac:dyDescent="0.35">
      <c r="A158" t="s">
        <v>317</v>
      </c>
      <c r="B158" s="1" t="s">
        <v>48</v>
      </c>
      <c r="C158" t="s">
        <v>340</v>
      </c>
      <c r="D158" t="s">
        <v>337</v>
      </c>
      <c r="E158" t="s">
        <v>394</v>
      </c>
      <c r="F158">
        <v>1</v>
      </c>
    </row>
    <row r="159" spans="1:6" x14ac:dyDescent="0.35">
      <c r="A159" t="s">
        <v>317</v>
      </c>
      <c r="B159" s="1" t="s">
        <v>49</v>
      </c>
      <c r="C159" t="s">
        <v>339</v>
      </c>
      <c r="D159" t="s">
        <v>338</v>
      </c>
      <c r="E159" t="s">
        <v>394</v>
      </c>
      <c r="F159">
        <v>1</v>
      </c>
    </row>
    <row r="160" spans="1:6" x14ac:dyDescent="0.35">
      <c r="A160" t="s">
        <v>317</v>
      </c>
      <c r="B160" s="1" t="s">
        <v>50</v>
      </c>
      <c r="C160" t="s">
        <v>339</v>
      </c>
      <c r="D160" t="s">
        <v>338</v>
      </c>
      <c r="E160" t="s">
        <v>394</v>
      </c>
      <c r="F160">
        <v>1</v>
      </c>
    </row>
    <row r="161" spans="1:6" x14ac:dyDescent="0.35">
      <c r="A161" t="s">
        <v>317</v>
      </c>
      <c r="B161" s="1" t="s">
        <v>51</v>
      </c>
      <c r="C161" t="s">
        <v>341</v>
      </c>
      <c r="D161" t="s">
        <v>339</v>
      </c>
      <c r="E161" t="s">
        <v>394</v>
      </c>
      <c r="F161">
        <v>1</v>
      </c>
    </row>
    <row r="162" spans="1:6" x14ac:dyDescent="0.35">
      <c r="A162" t="s">
        <v>317</v>
      </c>
      <c r="B162" s="1" t="s">
        <v>52</v>
      </c>
      <c r="C162" t="s">
        <v>341</v>
      </c>
      <c r="D162" t="s">
        <v>339</v>
      </c>
      <c r="E162" t="s">
        <v>394</v>
      </c>
      <c r="F162">
        <v>1</v>
      </c>
    </row>
    <row r="163" spans="1:6" x14ac:dyDescent="0.35">
      <c r="A163" t="s">
        <v>317</v>
      </c>
      <c r="B163" s="1" t="s">
        <v>53</v>
      </c>
      <c r="C163" t="s">
        <v>387</v>
      </c>
      <c r="D163" t="s">
        <v>340</v>
      </c>
      <c r="E163" t="s">
        <v>394</v>
      </c>
      <c r="F163">
        <v>1</v>
      </c>
    </row>
    <row r="164" spans="1:6" x14ac:dyDescent="0.35">
      <c r="A164" t="s">
        <v>317</v>
      </c>
      <c r="B164" s="1" t="s">
        <v>54</v>
      </c>
      <c r="C164" t="s">
        <v>358</v>
      </c>
      <c r="D164" t="s">
        <v>341</v>
      </c>
      <c r="E164" t="s">
        <v>394</v>
      </c>
      <c r="F164">
        <v>1</v>
      </c>
    </row>
    <row r="165" spans="1:6" x14ac:dyDescent="0.35">
      <c r="A165" t="s">
        <v>317</v>
      </c>
      <c r="B165" s="1" t="s">
        <v>55</v>
      </c>
      <c r="C165" t="s">
        <v>343</v>
      </c>
      <c r="D165" t="s">
        <v>342</v>
      </c>
      <c r="E165" t="s">
        <v>394</v>
      </c>
      <c r="F165">
        <v>1</v>
      </c>
    </row>
    <row r="166" spans="1:6" x14ac:dyDescent="0.35">
      <c r="A166" t="s">
        <v>317</v>
      </c>
      <c r="B166" s="1" t="s">
        <v>56</v>
      </c>
      <c r="C166" t="s">
        <v>344</v>
      </c>
      <c r="D166" t="s">
        <v>342</v>
      </c>
      <c r="E166" t="s">
        <v>394</v>
      </c>
      <c r="F166">
        <v>1</v>
      </c>
    </row>
    <row r="167" spans="1:6" x14ac:dyDescent="0.35">
      <c r="A167" t="s">
        <v>317</v>
      </c>
      <c r="B167" s="1" t="s">
        <v>57</v>
      </c>
      <c r="C167" t="s">
        <v>346</v>
      </c>
      <c r="D167" t="s">
        <v>342</v>
      </c>
      <c r="E167" t="s">
        <v>394</v>
      </c>
      <c r="F167">
        <v>1</v>
      </c>
    </row>
    <row r="168" spans="1:6" x14ac:dyDescent="0.35">
      <c r="A168" t="s">
        <v>317</v>
      </c>
      <c r="B168" s="1" t="s">
        <v>58</v>
      </c>
      <c r="C168" t="s">
        <v>345</v>
      </c>
      <c r="D168" t="s">
        <v>343</v>
      </c>
      <c r="E168" t="s">
        <v>394</v>
      </c>
      <c r="F168">
        <v>1</v>
      </c>
    </row>
    <row r="169" spans="1:6" x14ac:dyDescent="0.35">
      <c r="A169" t="s">
        <v>317</v>
      </c>
      <c r="B169" s="1" t="s">
        <v>59</v>
      </c>
      <c r="C169" t="s">
        <v>347</v>
      </c>
      <c r="D169" t="s">
        <v>343</v>
      </c>
      <c r="E169" t="s">
        <v>394</v>
      </c>
      <c r="F169">
        <v>1</v>
      </c>
    </row>
    <row r="170" spans="1:6" x14ac:dyDescent="0.35">
      <c r="A170" t="s">
        <v>317</v>
      </c>
      <c r="B170" s="1" t="s">
        <v>60</v>
      </c>
      <c r="C170" t="s">
        <v>350</v>
      </c>
      <c r="D170" t="s">
        <v>344</v>
      </c>
      <c r="E170" t="s">
        <v>394</v>
      </c>
      <c r="F170">
        <v>1</v>
      </c>
    </row>
    <row r="171" spans="1:6" x14ac:dyDescent="0.35">
      <c r="A171" t="s">
        <v>317</v>
      </c>
      <c r="B171" s="1" t="s">
        <v>61</v>
      </c>
      <c r="C171" t="s">
        <v>388</v>
      </c>
      <c r="D171" t="s">
        <v>344</v>
      </c>
      <c r="E171" t="s">
        <v>394</v>
      </c>
      <c r="F171">
        <v>1</v>
      </c>
    </row>
    <row r="172" spans="1:6" x14ac:dyDescent="0.35">
      <c r="A172" t="s">
        <v>317</v>
      </c>
      <c r="B172" s="1" t="s">
        <v>62</v>
      </c>
      <c r="C172" t="s">
        <v>350</v>
      </c>
      <c r="D172" t="s">
        <v>345</v>
      </c>
      <c r="E172" t="s">
        <v>394</v>
      </c>
      <c r="F172">
        <v>1</v>
      </c>
    </row>
    <row r="173" spans="1:6" x14ac:dyDescent="0.35">
      <c r="A173" t="s">
        <v>317</v>
      </c>
      <c r="B173" s="1" t="s">
        <v>63</v>
      </c>
      <c r="C173" t="s">
        <v>351</v>
      </c>
      <c r="D173" t="s">
        <v>346</v>
      </c>
      <c r="E173" t="s">
        <v>394</v>
      </c>
      <c r="F173">
        <v>1</v>
      </c>
    </row>
    <row r="174" spans="1:6" x14ac:dyDescent="0.35">
      <c r="A174" t="s">
        <v>317</v>
      </c>
      <c r="B174" s="1" t="s">
        <v>64</v>
      </c>
      <c r="C174" t="s">
        <v>351</v>
      </c>
      <c r="D174" t="s">
        <v>347</v>
      </c>
      <c r="E174" t="s">
        <v>394</v>
      </c>
      <c r="F174">
        <v>1</v>
      </c>
    </row>
    <row r="175" spans="1:6" x14ac:dyDescent="0.35">
      <c r="A175" t="s">
        <v>317</v>
      </c>
      <c r="B175" s="1" t="s">
        <v>65</v>
      </c>
      <c r="C175" t="s">
        <v>349</v>
      </c>
      <c r="D175" t="s">
        <v>348</v>
      </c>
      <c r="E175" t="s">
        <v>394</v>
      </c>
      <c r="F175">
        <v>1</v>
      </c>
    </row>
    <row r="176" spans="1:6" x14ac:dyDescent="0.35">
      <c r="A176" t="s">
        <v>317</v>
      </c>
      <c r="B176" s="1" t="s">
        <v>66</v>
      </c>
      <c r="C176" t="s">
        <v>350</v>
      </c>
      <c r="D176" t="s">
        <v>349</v>
      </c>
      <c r="E176" t="s">
        <v>394</v>
      </c>
      <c r="F176">
        <v>1</v>
      </c>
    </row>
    <row r="177" spans="1:6" x14ac:dyDescent="0.35">
      <c r="A177" t="s">
        <v>317</v>
      </c>
      <c r="B177" s="1" t="s">
        <v>67</v>
      </c>
      <c r="C177" t="s">
        <v>351</v>
      </c>
      <c r="D177" t="s">
        <v>349</v>
      </c>
      <c r="E177" t="s">
        <v>394</v>
      </c>
      <c r="F177">
        <v>1</v>
      </c>
    </row>
    <row r="178" spans="1:6" x14ac:dyDescent="0.35">
      <c r="A178" t="s">
        <v>317</v>
      </c>
      <c r="B178" s="1" t="s">
        <v>68</v>
      </c>
      <c r="C178" t="s">
        <v>352</v>
      </c>
      <c r="D178" t="s">
        <v>350</v>
      </c>
      <c r="E178" t="s">
        <v>394</v>
      </c>
      <c r="F178">
        <v>1</v>
      </c>
    </row>
    <row r="179" spans="1:6" x14ac:dyDescent="0.35">
      <c r="A179" t="s">
        <v>317</v>
      </c>
      <c r="B179" s="1" t="s">
        <v>69</v>
      </c>
      <c r="C179" t="s">
        <v>353</v>
      </c>
      <c r="D179" t="s">
        <v>350</v>
      </c>
      <c r="E179" t="s">
        <v>394</v>
      </c>
      <c r="F179">
        <v>1</v>
      </c>
    </row>
    <row r="180" spans="1:6" x14ac:dyDescent="0.35">
      <c r="A180" t="s">
        <v>317</v>
      </c>
      <c r="B180" s="1" t="s">
        <v>70</v>
      </c>
      <c r="C180" t="s">
        <v>352</v>
      </c>
      <c r="D180" t="s">
        <v>351</v>
      </c>
      <c r="E180" t="s">
        <v>394</v>
      </c>
      <c r="F180">
        <v>1</v>
      </c>
    </row>
    <row r="181" spans="1:6" x14ac:dyDescent="0.35">
      <c r="A181" t="s">
        <v>317</v>
      </c>
      <c r="B181" s="1" t="s">
        <v>71</v>
      </c>
      <c r="C181" t="s">
        <v>353</v>
      </c>
      <c r="D181" t="s">
        <v>351</v>
      </c>
      <c r="E181" t="s">
        <v>394</v>
      </c>
      <c r="F181">
        <v>1</v>
      </c>
    </row>
    <row r="182" spans="1:6" x14ac:dyDescent="0.35">
      <c r="A182" t="s">
        <v>317</v>
      </c>
      <c r="B182" s="1" t="s">
        <v>72</v>
      </c>
      <c r="C182" t="s">
        <v>354</v>
      </c>
      <c r="D182" t="s">
        <v>352</v>
      </c>
      <c r="E182" t="s">
        <v>394</v>
      </c>
      <c r="F182">
        <v>1</v>
      </c>
    </row>
    <row r="183" spans="1:6" x14ac:dyDescent="0.35">
      <c r="A183" t="s">
        <v>317</v>
      </c>
      <c r="B183" s="1" t="s">
        <v>73</v>
      </c>
      <c r="C183" t="s">
        <v>355</v>
      </c>
      <c r="D183" t="s">
        <v>352</v>
      </c>
      <c r="E183" t="s">
        <v>394</v>
      </c>
      <c r="F183">
        <v>1</v>
      </c>
    </row>
    <row r="184" spans="1:6" x14ac:dyDescent="0.35">
      <c r="A184" t="s">
        <v>317</v>
      </c>
      <c r="B184" s="1" t="s">
        <v>74</v>
      </c>
      <c r="C184" t="s">
        <v>354</v>
      </c>
      <c r="D184" t="s">
        <v>353</v>
      </c>
      <c r="E184" t="s">
        <v>394</v>
      </c>
      <c r="F184">
        <v>1</v>
      </c>
    </row>
    <row r="185" spans="1:6" x14ac:dyDescent="0.35">
      <c r="A185" t="s">
        <v>317</v>
      </c>
      <c r="B185" s="1" t="s">
        <v>75</v>
      </c>
      <c r="C185" t="s">
        <v>389</v>
      </c>
      <c r="D185" t="s">
        <v>353</v>
      </c>
      <c r="E185" t="s">
        <v>394</v>
      </c>
      <c r="F185">
        <v>1</v>
      </c>
    </row>
    <row r="186" spans="1:6" x14ac:dyDescent="0.35">
      <c r="A186" t="s">
        <v>317</v>
      </c>
      <c r="B186" s="1" t="s">
        <v>76</v>
      </c>
      <c r="C186" t="s">
        <v>389</v>
      </c>
      <c r="D186" t="s">
        <v>354</v>
      </c>
      <c r="E186" t="s">
        <v>394</v>
      </c>
      <c r="F186">
        <v>1</v>
      </c>
    </row>
    <row r="187" spans="1:6" x14ac:dyDescent="0.35">
      <c r="A187" t="s">
        <v>317</v>
      </c>
      <c r="B187" s="1" t="s">
        <v>77</v>
      </c>
      <c r="C187" t="s">
        <v>357</v>
      </c>
      <c r="D187" t="s">
        <v>355</v>
      </c>
      <c r="E187" t="s">
        <v>394</v>
      </c>
      <c r="F187">
        <v>1</v>
      </c>
    </row>
    <row r="188" spans="1:6" x14ac:dyDescent="0.35">
      <c r="A188" t="s">
        <v>317</v>
      </c>
      <c r="B188" s="1" t="s">
        <v>78</v>
      </c>
      <c r="C188" t="s">
        <v>357</v>
      </c>
      <c r="D188" t="s">
        <v>356</v>
      </c>
      <c r="E188" t="s">
        <v>394</v>
      </c>
      <c r="F188">
        <v>1</v>
      </c>
    </row>
    <row r="189" spans="1:6" x14ac:dyDescent="0.35">
      <c r="A189" t="s">
        <v>317</v>
      </c>
      <c r="B189" s="1" t="s">
        <v>79</v>
      </c>
      <c r="C189" t="s">
        <v>362</v>
      </c>
      <c r="D189" t="s">
        <v>356</v>
      </c>
      <c r="E189" t="s">
        <v>394</v>
      </c>
      <c r="F189">
        <v>1</v>
      </c>
    </row>
    <row r="190" spans="1:6" x14ac:dyDescent="0.35">
      <c r="A190" t="s">
        <v>317</v>
      </c>
      <c r="B190" s="1" t="s">
        <v>80</v>
      </c>
      <c r="C190" t="s">
        <v>362</v>
      </c>
      <c r="D190" t="s">
        <v>356</v>
      </c>
      <c r="E190" t="s">
        <v>394</v>
      </c>
      <c r="F190">
        <v>1</v>
      </c>
    </row>
    <row r="191" spans="1:6" x14ac:dyDescent="0.35">
      <c r="A191" t="s">
        <v>317</v>
      </c>
      <c r="B191" s="1" t="s">
        <v>81</v>
      </c>
      <c r="C191" t="s">
        <v>388</v>
      </c>
      <c r="D191" t="s">
        <v>356</v>
      </c>
      <c r="E191" t="s">
        <v>394</v>
      </c>
      <c r="F191">
        <v>1</v>
      </c>
    </row>
    <row r="192" spans="1:6" x14ac:dyDescent="0.35">
      <c r="A192" t="s">
        <v>317</v>
      </c>
      <c r="B192" s="1" t="s">
        <v>82</v>
      </c>
      <c r="C192" t="s">
        <v>358</v>
      </c>
      <c r="D192" t="s">
        <v>357</v>
      </c>
      <c r="E192" t="s">
        <v>394</v>
      </c>
      <c r="F192">
        <v>1</v>
      </c>
    </row>
    <row r="193" spans="1:6" x14ac:dyDescent="0.35">
      <c r="A193" t="s">
        <v>317</v>
      </c>
      <c r="B193" s="1" t="s">
        <v>83</v>
      </c>
      <c r="C193" t="s">
        <v>360</v>
      </c>
      <c r="D193" t="s">
        <v>357</v>
      </c>
      <c r="E193" t="s">
        <v>394</v>
      </c>
      <c r="F193">
        <v>1</v>
      </c>
    </row>
    <row r="194" spans="1:6" x14ac:dyDescent="0.35">
      <c r="A194" t="s">
        <v>317</v>
      </c>
      <c r="B194" s="1" t="s">
        <v>84</v>
      </c>
      <c r="C194" t="s">
        <v>359</v>
      </c>
      <c r="D194" t="s">
        <v>358</v>
      </c>
      <c r="E194" t="s">
        <v>394</v>
      </c>
      <c r="F194">
        <v>1</v>
      </c>
    </row>
    <row r="195" spans="1:6" x14ac:dyDescent="0.35">
      <c r="A195" t="s">
        <v>317</v>
      </c>
      <c r="B195" s="1" t="s">
        <v>85</v>
      </c>
      <c r="C195" t="s">
        <v>390</v>
      </c>
      <c r="D195" t="s">
        <v>358</v>
      </c>
      <c r="E195" t="s">
        <v>394</v>
      </c>
      <c r="F195">
        <v>1</v>
      </c>
    </row>
    <row r="196" spans="1:6" x14ac:dyDescent="0.35">
      <c r="A196" t="s">
        <v>317</v>
      </c>
      <c r="B196" s="1" t="s">
        <v>86</v>
      </c>
      <c r="C196" t="s">
        <v>362</v>
      </c>
      <c r="D196" t="s">
        <v>359</v>
      </c>
      <c r="E196" t="s">
        <v>394</v>
      </c>
      <c r="F196">
        <v>1</v>
      </c>
    </row>
    <row r="197" spans="1:6" x14ac:dyDescent="0.35">
      <c r="A197" t="s">
        <v>317</v>
      </c>
      <c r="B197" s="1" t="s">
        <v>87</v>
      </c>
      <c r="C197" t="s">
        <v>362</v>
      </c>
      <c r="D197" t="s">
        <v>359</v>
      </c>
      <c r="E197" t="s">
        <v>394</v>
      </c>
      <c r="F197">
        <v>1</v>
      </c>
    </row>
    <row r="198" spans="1:6" x14ac:dyDescent="0.35">
      <c r="A198" t="s">
        <v>317</v>
      </c>
      <c r="B198" s="1" t="s">
        <v>88</v>
      </c>
      <c r="C198" t="s">
        <v>361</v>
      </c>
      <c r="D198" t="s">
        <v>360</v>
      </c>
      <c r="E198" t="s">
        <v>394</v>
      </c>
      <c r="F198">
        <v>1</v>
      </c>
    </row>
    <row r="199" spans="1:6" x14ac:dyDescent="0.35">
      <c r="A199" t="s">
        <v>317</v>
      </c>
      <c r="B199" s="1" t="s">
        <v>89</v>
      </c>
      <c r="C199" t="s">
        <v>361</v>
      </c>
      <c r="D199" t="s">
        <v>360</v>
      </c>
      <c r="E199" t="s">
        <v>394</v>
      </c>
      <c r="F199">
        <v>1</v>
      </c>
    </row>
    <row r="200" spans="1:6" x14ac:dyDescent="0.35">
      <c r="A200" t="s">
        <v>317</v>
      </c>
      <c r="B200" s="1" t="s">
        <v>90</v>
      </c>
      <c r="C200" t="s">
        <v>389</v>
      </c>
      <c r="D200" t="s">
        <v>361</v>
      </c>
      <c r="E200" t="s">
        <v>394</v>
      </c>
      <c r="F200">
        <v>1</v>
      </c>
    </row>
    <row r="201" spans="1:6" x14ac:dyDescent="0.35">
      <c r="A201" t="s">
        <v>317</v>
      </c>
      <c r="B201" s="1" t="s">
        <v>91</v>
      </c>
      <c r="C201" t="s">
        <v>389</v>
      </c>
      <c r="D201" t="s">
        <v>361</v>
      </c>
      <c r="E201" t="s">
        <v>394</v>
      </c>
      <c r="F201">
        <v>1</v>
      </c>
    </row>
    <row r="202" spans="1:6" x14ac:dyDescent="0.35">
      <c r="A202" t="s">
        <v>317</v>
      </c>
      <c r="B202" s="1" t="s">
        <v>92</v>
      </c>
      <c r="C202" t="s">
        <v>390</v>
      </c>
      <c r="D202" t="s">
        <v>362</v>
      </c>
      <c r="E202" t="s">
        <v>394</v>
      </c>
      <c r="F202">
        <v>1</v>
      </c>
    </row>
    <row r="203" spans="1:6" x14ac:dyDescent="0.35">
      <c r="A203" t="s">
        <v>317</v>
      </c>
      <c r="B203" s="1" t="s">
        <v>93</v>
      </c>
      <c r="C203" t="s">
        <v>364</v>
      </c>
      <c r="D203" t="s">
        <v>363</v>
      </c>
      <c r="E203" t="s">
        <v>394</v>
      </c>
      <c r="F203">
        <v>1</v>
      </c>
    </row>
    <row r="204" spans="1:6" x14ac:dyDescent="0.35">
      <c r="A204" t="s">
        <v>317</v>
      </c>
      <c r="B204" s="1" t="s">
        <v>94</v>
      </c>
      <c r="C204" t="s">
        <v>365</v>
      </c>
      <c r="D204" t="s">
        <v>363</v>
      </c>
      <c r="E204" t="s">
        <v>394</v>
      </c>
      <c r="F204">
        <v>1</v>
      </c>
    </row>
    <row r="205" spans="1:6" x14ac:dyDescent="0.35">
      <c r="A205" t="s">
        <v>317</v>
      </c>
      <c r="B205" s="1" t="s">
        <v>95</v>
      </c>
      <c r="C205" t="s">
        <v>367</v>
      </c>
      <c r="D205" t="s">
        <v>363</v>
      </c>
      <c r="E205" t="s">
        <v>394</v>
      </c>
      <c r="F205">
        <v>1</v>
      </c>
    </row>
    <row r="206" spans="1:6" x14ac:dyDescent="0.35">
      <c r="A206" t="s">
        <v>317</v>
      </c>
      <c r="B206" s="1" t="s">
        <v>96</v>
      </c>
      <c r="C206" t="s">
        <v>366</v>
      </c>
      <c r="D206" t="s">
        <v>364</v>
      </c>
      <c r="E206" t="s">
        <v>394</v>
      </c>
      <c r="F206">
        <v>1</v>
      </c>
    </row>
    <row r="207" spans="1:6" x14ac:dyDescent="0.35">
      <c r="A207" t="s">
        <v>317</v>
      </c>
      <c r="B207" s="1" t="s">
        <v>97</v>
      </c>
      <c r="C207" t="s">
        <v>368</v>
      </c>
      <c r="D207" t="s">
        <v>364</v>
      </c>
      <c r="E207" t="s">
        <v>394</v>
      </c>
      <c r="F207">
        <v>1</v>
      </c>
    </row>
    <row r="208" spans="1:6" x14ac:dyDescent="0.35">
      <c r="A208" t="s">
        <v>317</v>
      </c>
      <c r="B208" s="1" t="s">
        <v>98</v>
      </c>
      <c r="C208" t="s">
        <v>371</v>
      </c>
      <c r="D208" t="s">
        <v>365</v>
      </c>
      <c r="E208" t="s">
        <v>394</v>
      </c>
      <c r="F208">
        <v>1</v>
      </c>
    </row>
    <row r="209" spans="1:6" x14ac:dyDescent="0.35">
      <c r="A209" t="s">
        <v>317</v>
      </c>
      <c r="B209" s="1" t="s">
        <v>99</v>
      </c>
      <c r="C209" t="s">
        <v>391</v>
      </c>
      <c r="D209" t="s">
        <v>365</v>
      </c>
      <c r="E209" t="s">
        <v>394</v>
      </c>
      <c r="F209">
        <v>1</v>
      </c>
    </row>
    <row r="210" spans="1:6" x14ac:dyDescent="0.35">
      <c r="A210" t="s">
        <v>317</v>
      </c>
      <c r="B210" s="1" t="s">
        <v>100</v>
      </c>
      <c r="C210" t="s">
        <v>371</v>
      </c>
      <c r="D210" t="s">
        <v>366</v>
      </c>
      <c r="E210" t="s">
        <v>394</v>
      </c>
      <c r="F210">
        <v>1</v>
      </c>
    </row>
    <row r="211" spans="1:6" x14ac:dyDescent="0.35">
      <c r="A211" t="s">
        <v>317</v>
      </c>
      <c r="B211" s="1" t="s">
        <v>101</v>
      </c>
      <c r="C211" t="s">
        <v>372</v>
      </c>
      <c r="D211" t="s">
        <v>367</v>
      </c>
      <c r="E211" t="s">
        <v>394</v>
      </c>
      <c r="F211">
        <v>1</v>
      </c>
    </row>
    <row r="212" spans="1:6" x14ac:dyDescent="0.35">
      <c r="A212" t="s">
        <v>317</v>
      </c>
      <c r="B212" s="1" t="s">
        <v>102</v>
      </c>
      <c r="C212" t="s">
        <v>372</v>
      </c>
      <c r="D212" t="s">
        <v>368</v>
      </c>
      <c r="E212" t="s">
        <v>394</v>
      </c>
      <c r="F212">
        <v>1</v>
      </c>
    </row>
    <row r="213" spans="1:6" x14ac:dyDescent="0.35">
      <c r="A213" t="s">
        <v>317</v>
      </c>
      <c r="B213" s="1" t="s">
        <v>103</v>
      </c>
      <c r="C213" t="s">
        <v>370</v>
      </c>
      <c r="D213" t="s">
        <v>369</v>
      </c>
      <c r="E213" t="s">
        <v>394</v>
      </c>
      <c r="F213">
        <v>1</v>
      </c>
    </row>
    <row r="214" spans="1:6" x14ac:dyDescent="0.35">
      <c r="A214" t="s">
        <v>317</v>
      </c>
      <c r="B214" s="1" t="s">
        <v>104</v>
      </c>
      <c r="C214" t="s">
        <v>371</v>
      </c>
      <c r="D214" t="s">
        <v>370</v>
      </c>
      <c r="E214" t="s">
        <v>394</v>
      </c>
      <c r="F214">
        <v>1</v>
      </c>
    </row>
    <row r="215" spans="1:6" x14ac:dyDescent="0.35">
      <c r="A215" t="s">
        <v>317</v>
      </c>
      <c r="B215" s="1" t="s">
        <v>105</v>
      </c>
      <c r="C215" t="s">
        <v>372</v>
      </c>
      <c r="D215" t="s">
        <v>370</v>
      </c>
      <c r="E215" t="s">
        <v>394</v>
      </c>
      <c r="F215">
        <v>1</v>
      </c>
    </row>
    <row r="216" spans="1:6" x14ac:dyDescent="0.35">
      <c r="A216" t="s">
        <v>317</v>
      </c>
      <c r="B216" s="1" t="s">
        <v>106</v>
      </c>
      <c r="C216" t="s">
        <v>373</v>
      </c>
      <c r="D216" t="s">
        <v>371</v>
      </c>
      <c r="E216" t="s">
        <v>394</v>
      </c>
      <c r="F216">
        <v>1</v>
      </c>
    </row>
    <row r="217" spans="1:6" x14ac:dyDescent="0.35">
      <c r="A217" t="s">
        <v>317</v>
      </c>
      <c r="B217" s="1" t="s">
        <v>107</v>
      </c>
      <c r="C217" t="s">
        <v>374</v>
      </c>
      <c r="D217" t="s">
        <v>371</v>
      </c>
      <c r="E217" t="s">
        <v>394</v>
      </c>
      <c r="F217">
        <v>1</v>
      </c>
    </row>
    <row r="218" spans="1:6" x14ac:dyDescent="0.35">
      <c r="A218" t="s">
        <v>317</v>
      </c>
      <c r="B218" s="1" t="s">
        <v>108</v>
      </c>
      <c r="C218" t="s">
        <v>373</v>
      </c>
      <c r="D218" t="s">
        <v>372</v>
      </c>
      <c r="E218" t="s">
        <v>394</v>
      </c>
      <c r="F218">
        <v>1</v>
      </c>
    </row>
    <row r="219" spans="1:6" x14ac:dyDescent="0.35">
      <c r="A219" t="s">
        <v>317</v>
      </c>
      <c r="B219" s="1" t="s">
        <v>109</v>
      </c>
      <c r="C219" t="s">
        <v>374</v>
      </c>
      <c r="D219" t="s">
        <v>372</v>
      </c>
      <c r="E219" t="s">
        <v>394</v>
      </c>
      <c r="F219">
        <v>1</v>
      </c>
    </row>
    <row r="220" spans="1:6" x14ac:dyDescent="0.35">
      <c r="A220" t="s">
        <v>317</v>
      </c>
      <c r="B220" s="1" t="s">
        <v>110</v>
      </c>
      <c r="C220" t="s">
        <v>375</v>
      </c>
      <c r="D220" t="s">
        <v>373</v>
      </c>
      <c r="E220" t="s">
        <v>394</v>
      </c>
      <c r="F220">
        <v>1</v>
      </c>
    </row>
    <row r="221" spans="1:6" x14ac:dyDescent="0.35">
      <c r="A221" t="s">
        <v>317</v>
      </c>
      <c r="B221" s="1" t="s">
        <v>111</v>
      </c>
      <c r="C221" t="s">
        <v>376</v>
      </c>
      <c r="D221" t="s">
        <v>373</v>
      </c>
      <c r="E221" t="s">
        <v>394</v>
      </c>
      <c r="F221">
        <v>1</v>
      </c>
    </row>
    <row r="222" spans="1:6" x14ac:dyDescent="0.35">
      <c r="A222" t="s">
        <v>317</v>
      </c>
      <c r="B222" s="1" t="s">
        <v>112</v>
      </c>
      <c r="C222" t="s">
        <v>375</v>
      </c>
      <c r="D222" t="s">
        <v>374</v>
      </c>
      <c r="E222" t="s">
        <v>394</v>
      </c>
      <c r="F222">
        <v>1</v>
      </c>
    </row>
    <row r="223" spans="1:6" x14ac:dyDescent="0.35">
      <c r="A223" t="s">
        <v>317</v>
      </c>
      <c r="B223" s="1" t="s">
        <v>113</v>
      </c>
      <c r="C223" t="s">
        <v>384</v>
      </c>
      <c r="D223" t="s">
        <v>374</v>
      </c>
      <c r="E223" t="s">
        <v>394</v>
      </c>
      <c r="F223">
        <v>1</v>
      </c>
    </row>
    <row r="224" spans="1:6" x14ac:dyDescent="0.35">
      <c r="A224" t="s">
        <v>317</v>
      </c>
      <c r="B224" s="1" t="s">
        <v>114</v>
      </c>
      <c r="C224" t="s">
        <v>384</v>
      </c>
      <c r="D224" t="s">
        <v>375</v>
      </c>
      <c r="E224" t="s">
        <v>394</v>
      </c>
      <c r="F224">
        <v>1</v>
      </c>
    </row>
    <row r="225" spans="1:6" x14ac:dyDescent="0.35">
      <c r="A225" t="s">
        <v>317</v>
      </c>
      <c r="B225" s="1" t="s">
        <v>115</v>
      </c>
      <c r="C225" t="s">
        <v>378</v>
      </c>
      <c r="D225" t="s">
        <v>376</v>
      </c>
      <c r="E225" t="s">
        <v>394</v>
      </c>
      <c r="F225">
        <v>1</v>
      </c>
    </row>
    <row r="226" spans="1:6" x14ac:dyDescent="0.35">
      <c r="A226" t="s">
        <v>317</v>
      </c>
      <c r="B226" s="1" t="s">
        <v>116</v>
      </c>
      <c r="C226" t="s">
        <v>378</v>
      </c>
      <c r="D226" t="s">
        <v>377</v>
      </c>
      <c r="E226" t="s">
        <v>394</v>
      </c>
      <c r="F226">
        <v>1</v>
      </c>
    </row>
    <row r="227" spans="1:6" x14ac:dyDescent="0.35">
      <c r="A227" t="s">
        <v>317</v>
      </c>
      <c r="B227" s="1" t="s">
        <v>117</v>
      </c>
      <c r="C227" t="s">
        <v>383</v>
      </c>
      <c r="D227" t="s">
        <v>377</v>
      </c>
      <c r="E227" t="s">
        <v>394</v>
      </c>
      <c r="F227">
        <v>1</v>
      </c>
    </row>
    <row r="228" spans="1:6" x14ac:dyDescent="0.35">
      <c r="A228" t="s">
        <v>317</v>
      </c>
      <c r="B228" s="1" t="s">
        <v>118</v>
      </c>
      <c r="C228" t="s">
        <v>383</v>
      </c>
      <c r="D228" t="s">
        <v>377</v>
      </c>
      <c r="E228" t="s">
        <v>394</v>
      </c>
      <c r="F228">
        <v>1</v>
      </c>
    </row>
    <row r="229" spans="1:6" x14ac:dyDescent="0.35">
      <c r="A229" t="s">
        <v>317</v>
      </c>
      <c r="B229" s="1" t="s">
        <v>119</v>
      </c>
      <c r="C229" t="s">
        <v>391</v>
      </c>
      <c r="D229" t="s">
        <v>377</v>
      </c>
      <c r="E229" t="s">
        <v>394</v>
      </c>
      <c r="F229">
        <v>1</v>
      </c>
    </row>
    <row r="230" spans="1:6" x14ac:dyDescent="0.35">
      <c r="A230" t="s">
        <v>317</v>
      </c>
      <c r="B230" s="1" t="s">
        <v>120</v>
      </c>
      <c r="C230" t="s">
        <v>379</v>
      </c>
      <c r="D230" t="s">
        <v>378</v>
      </c>
      <c r="E230" t="s">
        <v>394</v>
      </c>
      <c r="F230">
        <v>1</v>
      </c>
    </row>
    <row r="231" spans="1:6" x14ac:dyDescent="0.35">
      <c r="A231" t="s">
        <v>317</v>
      </c>
      <c r="B231" s="1" t="s">
        <v>121</v>
      </c>
      <c r="C231" t="s">
        <v>381</v>
      </c>
      <c r="D231" t="s">
        <v>378</v>
      </c>
      <c r="E231" t="s">
        <v>394</v>
      </c>
      <c r="F231">
        <v>1</v>
      </c>
    </row>
    <row r="232" spans="1:6" x14ac:dyDescent="0.35">
      <c r="A232" t="s">
        <v>317</v>
      </c>
      <c r="B232" s="1" t="s">
        <v>122</v>
      </c>
      <c r="C232" t="s">
        <v>380</v>
      </c>
      <c r="D232" t="s">
        <v>379</v>
      </c>
      <c r="E232" t="s">
        <v>394</v>
      </c>
      <c r="F232">
        <v>1</v>
      </c>
    </row>
    <row r="233" spans="1:6" x14ac:dyDescent="0.35">
      <c r="A233" t="s">
        <v>317</v>
      </c>
      <c r="B233" s="1" t="s">
        <v>123</v>
      </c>
      <c r="C233" t="s">
        <v>392</v>
      </c>
      <c r="D233" t="s">
        <v>379</v>
      </c>
      <c r="E233" t="s">
        <v>394</v>
      </c>
      <c r="F233">
        <v>1</v>
      </c>
    </row>
    <row r="234" spans="1:6" x14ac:dyDescent="0.35">
      <c r="A234" t="s">
        <v>317</v>
      </c>
      <c r="B234" s="1" t="s">
        <v>124</v>
      </c>
      <c r="C234" t="s">
        <v>383</v>
      </c>
      <c r="D234" t="s">
        <v>380</v>
      </c>
      <c r="E234" t="s">
        <v>394</v>
      </c>
      <c r="F234">
        <v>1</v>
      </c>
    </row>
    <row r="235" spans="1:6" x14ac:dyDescent="0.35">
      <c r="A235" t="s">
        <v>317</v>
      </c>
      <c r="B235" s="1" t="s">
        <v>125</v>
      </c>
      <c r="C235" t="s">
        <v>383</v>
      </c>
      <c r="D235" t="s">
        <v>380</v>
      </c>
      <c r="E235" t="s">
        <v>394</v>
      </c>
      <c r="F235">
        <v>1</v>
      </c>
    </row>
    <row r="236" spans="1:6" x14ac:dyDescent="0.35">
      <c r="A236" t="s">
        <v>317</v>
      </c>
      <c r="B236" s="1" t="s">
        <v>126</v>
      </c>
      <c r="C236" t="s">
        <v>382</v>
      </c>
      <c r="D236" t="s">
        <v>381</v>
      </c>
      <c r="E236" t="s">
        <v>394</v>
      </c>
      <c r="F236">
        <v>1</v>
      </c>
    </row>
    <row r="237" spans="1:6" x14ac:dyDescent="0.35">
      <c r="A237" t="s">
        <v>317</v>
      </c>
      <c r="B237" s="1" t="s">
        <v>127</v>
      </c>
      <c r="C237" t="s">
        <v>382</v>
      </c>
      <c r="D237" t="s">
        <v>381</v>
      </c>
      <c r="E237" t="s">
        <v>394</v>
      </c>
      <c r="F237">
        <v>1</v>
      </c>
    </row>
    <row r="238" spans="1:6" x14ac:dyDescent="0.35">
      <c r="A238" t="s">
        <v>317</v>
      </c>
      <c r="B238" s="1" t="s">
        <v>128</v>
      </c>
      <c r="C238" t="s">
        <v>384</v>
      </c>
      <c r="D238" t="s">
        <v>382</v>
      </c>
      <c r="E238" t="s">
        <v>394</v>
      </c>
      <c r="F238">
        <v>1</v>
      </c>
    </row>
    <row r="239" spans="1:6" x14ac:dyDescent="0.35">
      <c r="A239" t="s">
        <v>317</v>
      </c>
      <c r="B239" s="1" t="s">
        <v>129</v>
      </c>
      <c r="C239" t="s">
        <v>384</v>
      </c>
      <c r="D239" t="s">
        <v>382</v>
      </c>
      <c r="E239" t="s">
        <v>394</v>
      </c>
      <c r="F239">
        <v>1</v>
      </c>
    </row>
    <row r="240" spans="1:6" x14ac:dyDescent="0.35">
      <c r="A240" t="s">
        <v>317</v>
      </c>
      <c r="B240" s="1" t="s">
        <v>130</v>
      </c>
      <c r="C240" t="s">
        <v>392</v>
      </c>
      <c r="D240" t="s">
        <v>383</v>
      </c>
      <c r="E240" t="s">
        <v>394</v>
      </c>
      <c r="F240">
        <v>1</v>
      </c>
    </row>
    <row r="241" spans="1:6" x14ac:dyDescent="0.35">
      <c r="A241" t="s">
        <v>317</v>
      </c>
      <c r="B241" s="1" t="s">
        <v>131</v>
      </c>
      <c r="C241" t="s">
        <v>340</v>
      </c>
      <c r="D241" t="s">
        <v>385</v>
      </c>
      <c r="E241" t="s">
        <v>394</v>
      </c>
      <c r="F241">
        <v>1</v>
      </c>
    </row>
    <row r="242" spans="1:6" x14ac:dyDescent="0.35">
      <c r="A242" t="s">
        <v>317</v>
      </c>
      <c r="B242" s="1" t="s">
        <v>132</v>
      </c>
      <c r="C242" t="s">
        <v>389</v>
      </c>
      <c r="D242" t="s">
        <v>380</v>
      </c>
      <c r="E242" t="s">
        <v>394</v>
      </c>
      <c r="F242">
        <v>1</v>
      </c>
    </row>
    <row r="243" spans="1:6" x14ac:dyDescent="0.35">
      <c r="A243" t="s">
        <v>317</v>
      </c>
      <c r="B243" s="1" t="s">
        <v>133</v>
      </c>
      <c r="C243" t="s">
        <v>385</v>
      </c>
      <c r="D243" t="s">
        <v>384</v>
      </c>
      <c r="E243" t="s">
        <v>394</v>
      </c>
      <c r="F243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6"/>
  <sheetViews>
    <sheetView topLeftCell="A73" workbookViewId="0">
      <selection activeCell="B86" sqref="B86"/>
    </sheetView>
  </sheetViews>
  <sheetFormatPr defaultRowHeight="14.5" x14ac:dyDescent="0.35"/>
  <cols>
    <col min="1" max="1" width="19.81640625" bestFit="1" customWidth="1"/>
    <col min="2" max="2" width="23.7265625" bestFit="1" customWidth="1"/>
    <col min="3" max="3" width="15.26953125" bestFit="1" customWidth="1"/>
  </cols>
  <sheetData>
    <row r="1" spans="1:3" x14ac:dyDescent="0.35">
      <c r="A1" t="s">
        <v>134</v>
      </c>
      <c r="B1" t="s">
        <v>136</v>
      </c>
      <c r="C1" t="s">
        <v>231</v>
      </c>
    </row>
    <row r="2" spans="1:3" x14ac:dyDescent="0.35">
      <c r="A2" t="s">
        <v>232</v>
      </c>
      <c r="B2" t="s">
        <v>397</v>
      </c>
      <c r="C2" t="s">
        <v>465</v>
      </c>
    </row>
    <row r="3" spans="1:3" x14ac:dyDescent="0.35">
      <c r="A3" t="s">
        <v>232</v>
      </c>
      <c r="B3" t="s">
        <v>236</v>
      </c>
      <c r="C3" t="s">
        <v>465</v>
      </c>
    </row>
    <row r="4" spans="1:3" x14ac:dyDescent="0.35">
      <c r="A4" t="s">
        <v>232</v>
      </c>
      <c r="B4" t="s">
        <v>237</v>
      </c>
      <c r="C4" t="s">
        <v>465</v>
      </c>
    </row>
    <row r="5" spans="1:3" x14ac:dyDescent="0.35">
      <c r="A5" t="s">
        <v>232</v>
      </c>
      <c r="B5" t="s">
        <v>238</v>
      </c>
      <c r="C5" t="s">
        <v>465</v>
      </c>
    </row>
    <row r="6" spans="1:3" x14ac:dyDescent="0.35">
      <c r="A6" t="s">
        <v>232</v>
      </c>
      <c r="B6" t="s">
        <v>239</v>
      </c>
      <c r="C6" t="s">
        <v>465</v>
      </c>
    </row>
    <row r="7" spans="1:3" x14ac:dyDescent="0.35">
      <c r="A7" t="s">
        <v>232</v>
      </c>
      <c r="B7" t="s">
        <v>240</v>
      </c>
      <c r="C7" t="s">
        <v>465</v>
      </c>
    </row>
    <row r="8" spans="1:3" x14ac:dyDescent="0.35">
      <c r="A8" t="s">
        <v>232</v>
      </c>
      <c r="B8" t="s">
        <v>241</v>
      </c>
      <c r="C8" t="s">
        <v>465</v>
      </c>
    </row>
    <row r="9" spans="1:3" x14ac:dyDescent="0.35">
      <c r="A9" t="s">
        <v>232</v>
      </c>
      <c r="B9" t="s">
        <v>242</v>
      </c>
      <c r="C9" t="s">
        <v>465</v>
      </c>
    </row>
    <row r="10" spans="1:3" x14ac:dyDescent="0.35">
      <c r="A10" t="s">
        <v>232</v>
      </c>
      <c r="B10" t="s">
        <v>243</v>
      </c>
      <c r="C10" t="s">
        <v>465</v>
      </c>
    </row>
    <row r="11" spans="1:3" x14ac:dyDescent="0.35">
      <c r="A11" t="s">
        <v>232</v>
      </c>
      <c r="B11" t="s">
        <v>244</v>
      </c>
      <c r="C11" t="s">
        <v>465</v>
      </c>
    </row>
    <row r="12" spans="1:3" x14ac:dyDescent="0.35">
      <c r="A12" t="s">
        <v>232</v>
      </c>
      <c r="B12" t="s">
        <v>245</v>
      </c>
      <c r="C12" t="s">
        <v>465</v>
      </c>
    </row>
    <row r="13" spans="1:3" x14ac:dyDescent="0.35">
      <c r="A13" t="s">
        <v>232</v>
      </c>
      <c r="B13" t="s">
        <v>246</v>
      </c>
      <c r="C13" t="s">
        <v>465</v>
      </c>
    </row>
    <row r="14" spans="1:3" x14ac:dyDescent="0.35">
      <c r="A14" t="s">
        <v>232</v>
      </c>
      <c r="B14" t="s">
        <v>247</v>
      </c>
      <c r="C14" t="s">
        <v>465</v>
      </c>
    </row>
    <row r="15" spans="1:3" x14ac:dyDescent="0.35">
      <c r="A15" t="s">
        <v>232</v>
      </c>
      <c r="B15" t="s">
        <v>248</v>
      </c>
      <c r="C15" t="s">
        <v>465</v>
      </c>
    </row>
    <row r="16" spans="1:3" x14ac:dyDescent="0.35">
      <c r="A16" t="s">
        <v>232</v>
      </c>
      <c r="B16" t="s">
        <v>249</v>
      </c>
      <c r="C16" t="s">
        <v>465</v>
      </c>
    </row>
    <row r="17" spans="1:3" x14ac:dyDescent="0.35">
      <c r="A17" t="s">
        <v>232</v>
      </c>
      <c r="B17" t="s">
        <v>250</v>
      </c>
      <c r="C17" t="s">
        <v>465</v>
      </c>
    </row>
    <row r="18" spans="1:3" x14ac:dyDescent="0.35">
      <c r="A18" t="s">
        <v>232</v>
      </c>
      <c r="B18" t="s">
        <v>251</v>
      </c>
      <c r="C18" t="s">
        <v>465</v>
      </c>
    </row>
    <row r="19" spans="1:3" x14ac:dyDescent="0.35">
      <c r="A19" t="s">
        <v>232</v>
      </c>
      <c r="B19" t="s">
        <v>252</v>
      </c>
      <c r="C19" t="s">
        <v>465</v>
      </c>
    </row>
    <row r="20" spans="1:3" x14ac:dyDescent="0.35">
      <c r="A20" t="s">
        <v>232</v>
      </c>
      <c r="B20" t="s">
        <v>253</v>
      </c>
      <c r="C20" t="s">
        <v>465</v>
      </c>
    </row>
    <row r="21" spans="1:3" x14ac:dyDescent="0.35">
      <c r="A21" t="s">
        <v>232</v>
      </c>
      <c r="B21" t="s">
        <v>254</v>
      </c>
      <c r="C21" t="s">
        <v>465</v>
      </c>
    </row>
    <row r="22" spans="1:3" x14ac:dyDescent="0.35">
      <c r="A22" t="s">
        <v>232</v>
      </c>
      <c r="B22" t="s">
        <v>255</v>
      </c>
      <c r="C22" t="s">
        <v>465</v>
      </c>
    </row>
    <row r="23" spans="1:3" x14ac:dyDescent="0.35">
      <c r="A23" t="s">
        <v>232</v>
      </c>
      <c r="B23" t="s">
        <v>256</v>
      </c>
      <c r="C23" t="s">
        <v>465</v>
      </c>
    </row>
    <row r="24" spans="1:3" x14ac:dyDescent="0.35">
      <c r="A24" t="s">
        <v>232</v>
      </c>
      <c r="B24" t="s">
        <v>257</v>
      </c>
      <c r="C24" t="s">
        <v>465</v>
      </c>
    </row>
    <row r="25" spans="1:3" x14ac:dyDescent="0.35">
      <c r="A25" t="s">
        <v>232</v>
      </c>
      <c r="B25" t="s">
        <v>258</v>
      </c>
      <c r="C25" t="s">
        <v>465</v>
      </c>
    </row>
    <row r="26" spans="1:3" x14ac:dyDescent="0.35">
      <c r="A26" t="s">
        <v>232</v>
      </c>
      <c r="B26" t="s">
        <v>259</v>
      </c>
      <c r="C26" t="s">
        <v>465</v>
      </c>
    </row>
    <row r="27" spans="1:3" x14ac:dyDescent="0.35">
      <c r="A27" t="s">
        <v>232</v>
      </c>
      <c r="B27" t="s">
        <v>260</v>
      </c>
      <c r="C27" t="s">
        <v>465</v>
      </c>
    </row>
    <row r="28" spans="1:3" x14ac:dyDescent="0.35">
      <c r="A28" t="s">
        <v>232</v>
      </c>
      <c r="B28" t="s">
        <v>261</v>
      </c>
      <c r="C28" t="s">
        <v>465</v>
      </c>
    </row>
    <row r="29" spans="1:3" x14ac:dyDescent="0.35">
      <c r="A29" t="s">
        <v>232</v>
      </c>
      <c r="B29" t="s">
        <v>262</v>
      </c>
      <c r="C29" t="s">
        <v>465</v>
      </c>
    </row>
    <row r="30" spans="1:3" x14ac:dyDescent="0.35">
      <c r="A30" t="s">
        <v>232</v>
      </c>
      <c r="B30" t="s">
        <v>263</v>
      </c>
      <c r="C30" t="s">
        <v>465</v>
      </c>
    </row>
    <row r="31" spans="1:3" x14ac:dyDescent="0.35">
      <c r="A31" t="s">
        <v>232</v>
      </c>
      <c r="B31" t="s">
        <v>264</v>
      </c>
      <c r="C31" t="s">
        <v>465</v>
      </c>
    </row>
    <row r="32" spans="1:3" x14ac:dyDescent="0.35">
      <c r="A32" t="s">
        <v>232</v>
      </c>
      <c r="B32" t="s">
        <v>265</v>
      </c>
      <c r="C32" t="s">
        <v>465</v>
      </c>
    </row>
    <row r="33" spans="1:3" x14ac:dyDescent="0.35">
      <c r="A33" t="s">
        <v>232</v>
      </c>
      <c r="B33" t="s">
        <v>266</v>
      </c>
      <c r="C33" t="s">
        <v>465</v>
      </c>
    </row>
    <row r="34" spans="1:3" x14ac:dyDescent="0.35">
      <c r="A34" t="s">
        <v>232</v>
      </c>
      <c r="B34" t="s">
        <v>267</v>
      </c>
      <c r="C34" t="s">
        <v>465</v>
      </c>
    </row>
    <row r="35" spans="1:3" x14ac:dyDescent="0.35">
      <c r="A35" t="s">
        <v>232</v>
      </c>
      <c r="B35" t="s">
        <v>268</v>
      </c>
      <c r="C35" t="s">
        <v>465</v>
      </c>
    </row>
    <row r="36" spans="1:3" x14ac:dyDescent="0.35">
      <c r="A36" t="s">
        <v>232</v>
      </c>
      <c r="B36" t="s">
        <v>269</v>
      </c>
      <c r="C36" t="s">
        <v>465</v>
      </c>
    </row>
    <row r="37" spans="1:3" x14ac:dyDescent="0.35">
      <c r="A37" t="s">
        <v>232</v>
      </c>
      <c r="B37" t="s">
        <v>270</v>
      </c>
      <c r="C37" t="s">
        <v>465</v>
      </c>
    </row>
    <row r="38" spans="1:3" x14ac:dyDescent="0.35">
      <c r="A38" t="s">
        <v>232</v>
      </c>
      <c r="B38" t="s">
        <v>271</v>
      </c>
      <c r="C38" t="s">
        <v>465</v>
      </c>
    </row>
    <row r="39" spans="1:3" x14ac:dyDescent="0.35">
      <c r="A39" t="s">
        <v>232</v>
      </c>
      <c r="B39" t="s">
        <v>272</v>
      </c>
      <c r="C39" t="s">
        <v>465</v>
      </c>
    </row>
    <row r="40" spans="1:3" x14ac:dyDescent="0.35">
      <c r="A40" t="s">
        <v>232</v>
      </c>
      <c r="B40" t="s">
        <v>273</v>
      </c>
      <c r="C40" t="s">
        <v>465</v>
      </c>
    </row>
    <row r="41" spans="1:3" x14ac:dyDescent="0.35">
      <c r="A41" t="s">
        <v>232</v>
      </c>
      <c r="B41" t="s">
        <v>274</v>
      </c>
      <c r="C41" t="s">
        <v>465</v>
      </c>
    </row>
    <row r="42" spans="1:3" x14ac:dyDescent="0.35">
      <c r="A42" t="s">
        <v>232</v>
      </c>
      <c r="B42" t="s">
        <v>275</v>
      </c>
      <c r="C42" t="s">
        <v>465</v>
      </c>
    </row>
    <row r="43" spans="1:3" x14ac:dyDescent="0.35">
      <c r="A43" t="s">
        <v>232</v>
      </c>
      <c r="B43" t="s">
        <v>276</v>
      </c>
      <c r="C43" t="s">
        <v>465</v>
      </c>
    </row>
    <row r="44" spans="1:3" x14ac:dyDescent="0.35">
      <c r="A44" t="s">
        <v>232</v>
      </c>
      <c r="B44" t="s">
        <v>277</v>
      </c>
      <c r="C44" t="s">
        <v>465</v>
      </c>
    </row>
    <row r="45" spans="1:3" x14ac:dyDescent="0.35">
      <c r="A45" t="s">
        <v>232</v>
      </c>
      <c r="B45" t="s">
        <v>278</v>
      </c>
      <c r="C45" t="s">
        <v>465</v>
      </c>
    </row>
    <row r="46" spans="1:3" x14ac:dyDescent="0.35">
      <c r="A46" t="s">
        <v>232</v>
      </c>
      <c r="B46" t="s">
        <v>279</v>
      </c>
      <c r="C46" t="s">
        <v>465</v>
      </c>
    </row>
    <row r="47" spans="1:3" x14ac:dyDescent="0.35">
      <c r="A47" t="s">
        <v>232</v>
      </c>
      <c r="B47" t="s">
        <v>280</v>
      </c>
      <c r="C47" t="s">
        <v>465</v>
      </c>
    </row>
    <row r="48" spans="1:3" x14ac:dyDescent="0.35">
      <c r="A48" t="s">
        <v>232</v>
      </c>
      <c r="B48" t="s">
        <v>281</v>
      </c>
      <c r="C48" t="s">
        <v>465</v>
      </c>
    </row>
    <row r="49" spans="1:3" x14ac:dyDescent="0.35">
      <c r="A49" t="s">
        <v>232</v>
      </c>
      <c r="B49" t="s">
        <v>282</v>
      </c>
      <c r="C49" t="s">
        <v>465</v>
      </c>
    </row>
    <row r="50" spans="1:3" x14ac:dyDescent="0.35">
      <c r="A50" t="s">
        <v>232</v>
      </c>
      <c r="B50" t="s">
        <v>283</v>
      </c>
      <c r="C50" t="s">
        <v>465</v>
      </c>
    </row>
    <row r="51" spans="1:3" x14ac:dyDescent="0.35">
      <c r="A51" t="s">
        <v>232</v>
      </c>
      <c r="B51" t="s">
        <v>284</v>
      </c>
      <c r="C51" t="s">
        <v>465</v>
      </c>
    </row>
    <row r="52" spans="1:3" x14ac:dyDescent="0.35">
      <c r="A52" t="s">
        <v>232</v>
      </c>
      <c r="B52" t="s">
        <v>285</v>
      </c>
      <c r="C52" t="s">
        <v>465</v>
      </c>
    </row>
    <row r="53" spans="1:3" x14ac:dyDescent="0.35">
      <c r="A53" t="s">
        <v>232</v>
      </c>
      <c r="B53" t="s">
        <v>286</v>
      </c>
      <c r="C53" t="s">
        <v>465</v>
      </c>
    </row>
    <row r="54" spans="1:3" x14ac:dyDescent="0.35">
      <c r="A54" t="s">
        <v>232</v>
      </c>
      <c r="B54" t="s">
        <v>287</v>
      </c>
      <c r="C54" t="s">
        <v>465</v>
      </c>
    </row>
    <row r="55" spans="1:3" x14ac:dyDescent="0.35">
      <c r="A55" t="s">
        <v>232</v>
      </c>
      <c r="B55" t="s">
        <v>288</v>
      </c>
      <c r="C55" t="s">
        <v>465</v>
      </c>
    </row>
    <row r="56" spans="1:3" x14ac:dyDescent="0.35">
      <c r="A56" t="s">
        <v>232</v>
      </c>
      <c r="B56" t="s">
        <v>289</v>
      </c>
      <c r="C56" t="s">
        <v>465</v>
      </c>
    </row>
    <row r="57" spans="1:3" x14ac:dyDescent="0.35">
      <c r="A57" t="s">
        <v>232</v>
      </c>
      <c r="B57" t="s">
        <v>290</v>
      </c>
      <c r="C57" t="s">
        <v>465</v>
      </c>
    </row>
    <row r="58" spans="1:3" x14ac:dyDescent="0.35">
      <c r="A58" t="s">
        <v>232</v>
      </c>
      <c r="B58" t="s">
        <v>291</v>
      </c>
      <c r="C58" t="s">
        <v>465</v>
      </c>
    </row>
    <row r="59" spans="1:3" x14ac:dyDescent="0.35">
      <c r="A59" t="s">
        <v>232</v>
      </c>
      <c r="B59" t="s">
        <v>292</v>
      </c>
      <c r="C59" t="s">
        <v>465</v>
      </c>
    </row>
    <row r="60" spans="1:3" x14ac:dyDescent="0.35">
      <c r="A60" t="s">
        <v>232</v>
      </c>
      <c r="B60" t="s">
        <v>293</v>
      </c>
      <c r="C60" t="s">
        <v>465</v>
      </c>
    </row>
    <row r="61" spans="1:3" x14ac:dyDescent="0.35">
      <c r="A61" t="s">
        <v>232</v>
      </c>
      <c r="B61" t="s">
        <v>294</v>
      </c>
      <c r="C61" t="s">
        <v>465</v>
      </c>
    </row>
    <row r="62" spans="1:3" x14ac:dyDescent="0.35">
      <c r="A62" t="s">
        <v>232</v>
      </c>
      <c r="B62" t="s">
        <v>295</v>
      </c>
      <c r="C62" t="s">
        <v>465</v>
      </c>
    </row>
    <row r="63" spans="1:3" x14ac:dyDescent="0.35">
      <c r="A63" t="s">
        <v>232</v>
      </c>
      <c r="B63" t="s">
        <v>296</v>
      </c>
      <c r="C63" t="s">
        <v>465</v>
      </c>
    </row>
    <row r="64" spans="1:3" x14ac:dyDescent="0.35">
      <c r="A64" t="s">
        <v>232</v>
      </c>
      <c r="B64" t="s">
        <v>297</v>
      </c>
      <c r="C64" t="s">
        <v>465</v>
      </c>
    </row>
    <row r="65" spans="1:3" x14ac:dyDescent="0.35">
      <c r="A65" t="s">
        <v>232</v>
      </c>
      <c r="B65" t="s">
        <v>298</v>
      </c>
      <c r="C65" t="s">
        <v>465</v>
      </c>
    </row>
    <row r="66" spans="1:3" x14ac:dyDescent="0.35">
      <c r="A66" t="s">
        <v>232</v>
      </c>
      <c r="B66" t="s">
        <v>299</v>
      </c>
      <c r="C66" t="s">
        <v>465</v>
      </c>
    </row>
    <row r="67" spans="1:3" x14ac:dyDescent="0.35">
      <c r="A67" t="s">
        <v>232</v>
      </c>
      <c r="B67" t="s">
        <v>300</v>
      </c>
      <c r="C67" t="s">
        <v>465</v>
      </c>
    </row>
    <row r="68" spans="1:3" x14ac:dyDescent="0.35">
      <c r="A68" t="s">
        <v>232</v>
      </c>
      <c r="B68" t="s">
        <v>301</v>
      </c>
      <c r="C68" t="s">
        <v>465</v>
      </c>
    </row>
    <row r="69" spans="1:3" x14ac:dyDescent="0.35">
      <c r="A69" t="s">
        <v>232</v>
      </c>
      <c r="B69" t="s">
        <v>302</v>
      </c>
      <c r="C69" t="s">
        <v>465</v>
      </c>
    </row>
    <row r="70" spans="1:3" x14ac:dyDescent="0.35">
      <c r="A70" t="s">
        <v>232</v>
      </c>
      <c r="B70" t="s">
        <v>303</v>
      </c>
      <c r="C70" t="s">
        <v>465</v>
      </c>
    </row>
    <row r="71" spans="1:3" x14ac:dyDescent="0.35">
      <c r="A71" t="s">
        <v>232</v>
      </c>
      <c r="B71" t="s">
        <v>304</v>
      </c>
      <c r="C71" t="s">
        <v>465</v>
      </c>
    </row>
    <row r="72" spans="1:3" x14ac:dyDescent="0.35">
      <c r="A72" t="s">
        <v>232</v>
      </c>
      <c r="B72" t="s">
        <v>305</v>
      </c>
      <c r="C72" t="s">
        <v>465</v>
      </c>
    </row>
    <row r="73" spans="1:3" x14ac:dyDescent="0.35">
      <c r="A73" t="s">
        <v>232</v>
      </c>
      <c r="B73" t="s">
        <v>306</v>
      </c>
      <c r="C73" t="s">
        <v>465</v>
      </c>
    </row>
    <row r="74" spans="1:3" x14ac:dyDescent="0.35">
      <c r="A74" t="s">
        <v>232</v>
      </c>
      <c r="B74" t="s">
        <v>307</v>
      </c>
      <c r="C74" t="s">
        <v>465</v>
      </c>
    </row>
    <row r="75" spans="1:3" x14ac:dyDescent="0.35">
      <c r="A75" t="s">
        <v>232</v>
      </c>
      <c r="B75" t="s">
        <v>308</v>
      </c>
      <c r="C75" t="s">
        <v>465</v>
      </c>
    </row>
    <row r="76" spans="1:3" x14ac:dyDescent="0.35">
      <c r="A76" t="s">
        <v>232</v>
      </c>
      <c r="B76" t="s">
        <v>309</v>
      </c>
      <c r="C76" t="s">
        <v>465</v>
      </c>
    </row>
    <row r="77" spans="1:3" x14ac:dyDescent="0.35">
      <c r="A77" t="s">
        <v>232</v>
      </c>
      <c r="B77" t="s">
        <v>310</v>
      </c>
      <c r="C77" t="s">
        <v>465</v>
      </c>
    </row>
    <row r="78" spans="1:3" x14ac:dyDescent="0.35">
      <c r="A78" t="s">
        <v>232</v>
      </c>
      <c r="B78" t="s">
        <v>311</v>
      </c>
      <c r="C78" t="s">
        <v>465</v>
      </c>
    </row>
    <row r="79" spans="1:3" x14ac:dyDescent="0.35">
      <c r="A79" t="s">
        <v>232</v>
      </c>
      <c r="B79" t="s">
        <v>312</v>
      </c>
      <c r="C79" t="s">
        <v>465</v>
      </c>
    </row>
    <row r="80" spans="1:3" x14ac:dyDescent="0.35">
      <c r="A80" t="s">
        <v>232</v>
      </c>
      <c r="B80" t="s">
        <v>313</v>
      </c>
      <c r="C80" t="s">
        <v>465</v>
      </c>
    </row>
    <row r="81" spans="1:5" x14ac:dyDescent="0.35">
      <c r="A81" t="s">
        <v>232</v>
      </c>
      <c r="B81" t="s">
        <v>314</v>
      </c>
      <c r="C81" t="s">
        <v>465</v>
      </c>
    </row>
    <row r="82" spans="1:5" x14ac:dyDescent="0.35">
      <c r="A82" t="s">
        <v>232</v>
      </c>
      <c r="B82" t="s">
        <v>315</v>
      </c>
      <c r="C82" t="s">
        <v>465</v>
      </c>
    </row>
    <row r="83" spans="1:5" x14ac:dyDescent="0.35">
      <c r="A83" t="s">
        <v>232</v>
      </c>
      <c r="B83" t="s">
        <v>316</v>
      </c>
      <c r="C83" t="s">
        <v>465</v>
      </c>
    </row>
    <row r="84" spans="1:5" x14ac:dyDescent="0.35">
      <c r="A84" t="s">
        <v>232</v>
      </c>
      <c r="B84" t="s">
        <v>320</v>
      </c>
      <c r="C84" t="s">
        <v>233</v>
      </c>
      <c r="E84" t="str">
        <f>CONCATENATE("bus-",TEXT(bus!A2,0))</f>
        <v>bus-101</v>
      </c>
    </row>
    <row r="85" spans="1:5" x14ac:dyDescent="0.35">
      <c r="A85" t="s">
        <v>232</v>
      </c>
      <c r="B85" t="s">
        <v>321</v>
      </c>
      <c r="C85" t="s">
        <v>233</v>
      </c>
      <c r="E85" t="str">
        <f>CONCATENATE("bus-",TEXT(bus!A3,0))</f>
        <v>bus-102</v>
      </c>
    </row>
    <row r="86" spans="1:5" x14ac:dyDescent="0.35">
      <c r="A86" t="s">
        <v>232</v>
      </c>
      <c r="B86" t="s">
        <v>322</v>
      </c>
      <c r="C86" t="s">
        <v>233</v>
      </c>
      <c r="E86" t="str">
        <f>CONCATENATE("bus-",TEXT(bus!A4,0))</f>
        <v>bus-103</v>
      </c>
    </row>
    <row r="87" spans="1:5" x14ac:dyDescent="0.35">
      <c r="A87" t="s">
        <v>232</v>
      </c>
      <c r="B87" t="s">
        <v>323</v>
      </c>
      <c r="C87" t="s">
        <v>233</v>
      </c>
      <c r="E87" t="str">
        <f>CONCATENATE("bus-",TEXT(bus!A5,0))</f>
        <v>bus-104</v>
      </c>
    </row>
    <row r="88" spans="1:5" x14ac:dyDescent="0.35">
      <c r="A88" t="s">
        <v>232</v>
      </c>
      <c r="B88" t="s">
        <v>324</v>
      </c>
      <c r="C88" t="s">
        <v>233</v>
      </c>
      <c r="E88" t="str">
        <f>CONCATENATE("bus-",TEXT(bus!A6,0))</f>
        <v>bus-105</v>
      </c>
    </row>
    <row r="89" spans="1:5" x14ac:dyDescent="0.35">
      <c r="A89" t="s">
        <v>232</v>
      </c>
      <c r="B89" t="s">
        <v>325</v>
      </c>
      <c r="C89" t="s">
        <v>233</v>
      </c>
      <c r="E89" t="str">
        <f>CONCATENATE("bus-",TEXT(bus!A7,0))</f>
        <v>bus-106</v>
      </c>
    </row>
    <row r="90" spans="1:5" x14ac:dyDescent="0.35">
      <c r="A90" t="s">
        <v>232</v>
      </c>
      <c r="B90" t="s">
        <v>326</v>
      </c>
      <c r="C90" t="s">
        <v>233</v>
      </c>
      <c r="E90" t="str">
        <f>CONCATENATE("bus-",TEXT(bus!A8,0))</f>
        <v>bus-107</v>
      </c>
    </row>
    <row r="91" spans="1:5" x14ac:dyDescent="0.35">
      <c r="A91" t="s">
        <v>232</v>
      </c>
      <c r="B91" t="s">
        <v>327</v>
      </c>
      <c r="C91" t="s">
        <v>233</v>
      </c>
      <c r="E91" t="str">
        <f>CONCATENATE("bus-",TEXT(bus!A9,0))</f>
        <v>bus-108</v>
      </c>
    </row>
    <row r="92" spans="1:5" x14ac:dyDescent="0.35">
      <c r="A92" t="s">
        <v>232</v>
      </c>
      <c r="B92" t="s">
        <v>328</v>
      </c>
      <c r="C92" t="s">
        <v>233</v>
      </c>
      <c r="E92" t="str">
        <f>CONCATENATE("bus-",TEXT(bus!A10,0))</f>
        <v>bus-109</v>
      </c>
    </row>
    <row r="93" spans="1:5" x14ac:dyDescent="0.35">
      <c r="A93" t="s">
        <v>232</v>
      </c>
      <c r="B93" t="s">
        <v>329</v>
      </c>
      <c r="C93" t="s">
        <v>233</v>
      </c>
      <c r="E93" t="str">
        <f>CONCATENATE("bus-",TEXT(bus!A11,0))</f>
        <v>bus-110</v>
      </c>
    </row>
    <row r="94" spans="1:5" x14ac:dyDescent="0.35">
      <c r="A94" t="s">
        <v>232</v>
      </c>
      <c r="B94" t="s">
        <v>330</v>
      </c>
      <c r="C94" t="s">
        <v>233</v>
      </c>
      <c r="E94" t="str">
        <f>CONCATENATE("bus-",TEXT(bus!A12,0))</f>
        <v>bus-111</v>
      </c>
    </row>
    <row r="95" spans="1:5" x14ac:dyDescent="0.35">
      <c r="A95" t="s">
        <v>232</v>
      </c>
      <c r="B95" t="s">
        <v>331</v>
      </c>
      <c r="C95" t="s">
        <v>233</v>
      </c>
      <c r="E95" t="str">
        <f>CONCATENATE("bus-",TEXT(bus!A13,0))</f>
        <v>bus-112</v>
      </c>
    </row>
    <row r="96" spans="1:5" x14ac:dyDescent="0.35">
      <c r="A96" t="s">
        <v>232</v>
      </c>
      <c r="B96" t="s">
        <v>332</v>
      </c>
      <c r="C96" t="s">
        <v>233</v>
      </c>
      <c r="E96" t="str">
        <f>CONCATENATE("bus-",TEXT(bus!A14,0))</f>
        <v>bus-113</v>
      </c>
    </row>
    <row r="97" spans="1:5" x14ac:dyDescent="0.35">
      <c r="A97" t="s">
        <v>232</v>
      </c>
      <c r="B97" t="s">
        <v>333</v>
      </c>
      <c r="C97" t="s">
        <v>233</v>
      </c>
      <c r="E97" t="str">
        <f>CONCATENATE("bus-",TEXT(bus!A15,0))</f>
        <v>bus-114</v>
      </c>
    </row>
    <row r="98" spans="1:5" x14ac:dyDescent="0.35">
      <c r="A98" t="s">
        <v>232</v>
      </c>
      <c r="B98" t="s">
        <v>334</v>
      </c>
      <c r="C98" t="s">
        <v>233</v>
      </c>
      <c r="E98" t="str">
        <f>CONCATENATE("bus-",TEXT(bus!A16,0))</f>
        <v>bus-115</v>
      </c>
    </row>
    <row r="99" spans="1:5" x14ac:dyDescent="0.35">
      <c r="A99" t="s">
        <v>232</v>
      </c>
      <c r="B99" t="s">
        <v>335</v>
      </c>
      <c r="C99" t="s">
        <v>233</v>
      </c>
      <c r="E99" t="str">
        <f>CONCATENATE("bus-",TEXT(bus!A17,0))</f>
        <v>bus-116</v>
      </c>
    </row>
    <row r="100" spans="1:5" x14ac:dyDescent="0.35">
      <c r="A100" t="s">
        <v>232</v>
      </c>
      <c r="B100" t="s">
        <v>336</v>
      </c>
      <c r="C100" t="s">
        <v>233</v>
      </c>
      <c r="E100" t="str">
        <f>CONCATENATE("bus-",TEXT(bus!A18,0))</f>
        <v>bus-117</v>
      </c>
    </row>
    <row r="101" spans="1:5" x14ac:dyDescent="0.35">
      <c r="A101" t="s">
        <v>232</v>
      </c>
      <c r="B101" t="s">
        <v>337</v>
      </c>
      <c r="C101" t="s">
        <v>233</v>
      </c>
      <c r="E101" t="str">
        <f>CONCATENATE("bus-",TEXT(bus!A19,0))</f>
        <v>bus-118</v>
      </c>
    </row>
    <row r="102" spans="1:5" x14ac:dyDescent="0.35">
      <c r="A102" t="s">
        <v>232</v>
      </c>
      <c r="B102" t="s">
        <v>338</v>
      </c>
      <c r="C102" t="s">
        <v>233</v>
      </c>
      <c r="E102" t="str">
        <f>CONCATENATE("bus-",TEXT(bus!A20,0))</f>
        <v>bus-119</v>
      </c>
    </row>
    <row r="103" spans="1:5" x14ac:dyDescent="0.35">
      <c r="A103" t="s">
        <v>232</v>
      </c>
      <c r="B103" t="s">
        <v>339</v>
      </c>
      <c r="C103" t="s">
        <v>233</v>
      </c>
      <c r="E103" t="str">
        <f>CONCATENATE("bus-",TEXT(bus!A21,0))</f>
        <v>bus-120</v>
      </c>
    </row>
    <row r="104" spans="1:5" x14ac:dyDescent="0.35">
      <c r="A104" t="s">
        <v>232</v>
      </c>
      <c r="B104" t="s">
        <v>340</v>
      </c>
      <c r="C104" t="s">
        <v>233</v>
      </c>
      <c r="E104" t="str">
        <f>CONCATENATE("bus-",TEXT(bus!A22,0))</f>
        <v>bus-121</v>
      </c>
    </row>
    <row r="105" spans="1:5" x14ac:dyDescent="0.35">
      <c r="A105" t="s">
        <v>232</v>
      </c>
      <c r="B105" t="s">
        <v>387</v>
      </c>
      <c r="C105" t="s">
        <v>233</v>
      </c>
      <c r="E105" t="str">
        <f>CONCATENATE("bus-",TEXT(bus!A23,0))</f>
        <v>bus-122</v>
      </c>
    </row>
    <row r="106" spans="1:5" x14ac:dyDescent="0.35">
      <c r="A106" t="s">
        <v>232</v>
      </c>
      <c r="B106" t="s">
        <v>341</v>
      </c>
      <c r="C106" t="s">
        <v>233</v>
      </c>
      <c r="E106" t="str">
        <f>CONCATENATE("bus-",TEXT(bus!A24,0))</f>
        <v>bus-123</v>
      </c>
    </row>
    <row r="107" spans="1:5" x14ac:dyDescent="0.35">
      <c r="A107" t="s">
        <v>232</v>
      </c>
      <c r="B107" t="s">
        <v>386</v>
      </c>
      <c r="C107" t="s">
        <v>233</v>
      </c>
      <c r="E107" t="str">
        <f>CONCATENATE("bus-",TEXT(bus!A25,0))</f>
        <v>bus-124</v>
      </c>
    </row>
    <row r="108" spans="1:5" x14ac:dyDescent="0.35">
      <c r="A108" t="s">
        <v>232</v>
      </c>
      <c r="B108" t="s">
        <v>342</v>
      </c>
      <c r="C108" t="s">
        <v>233</v>
      </c>
      <c r="E108" t="str">
        <f>CONCATENATE("bus-",TEXT(bus!A26,0))</f>
        <v>bus-201</v>
      </c>
    </row>
    <row r="109" spans="1:5" x14ac:dyDescent="0.35">
      <c r="A109" t="s">
        <v>232</v>
      </c>
      <c r="B109" t="s">
        <v>343</v>
      </c>
      <c r="C109" t="s">
        <v>233</v>
      </c>
      <c r="E109" t="str">
        <f>CONCATENATE("bus-",TEXT(bus!A27,0))</f>
        <v>bus-202</v>
      </c>
    </row>
    <row r="110" spans="1:5" x14ac:dyDescent="0.35">
      <c r="A110" t="s">
        <v>232</v>
      </c>
      <c r="B110" t="s">
        <v>344</v>
      </c>
      <c r="C110" t="s">
        <v>233</v>
      </c>
      <c r="E110" t="str">
        <f>CONCATENATE("bus-",TEXT(bus!A28,0))</f>
        <v>bus-203</v>
      </c>
    </row>
    <row r="111" spans="1:5" x14ac:dyDescent="0.35">
      <c r="A111" t="s">
        <v>232</v>
      </c>
      <c r="B111" t="s">
        <v>345</v>
      </c>
      <c r="C111" t="s">
        <v>233</v>
      </c>
      <c r="E111" t="str">
        <f>CONCATENATE("bus-",TEXT(bus!A29,0))</f>
        <v>bus-204</v>
      </c>
    </row>
    <row r="112" spans="1:5" x14ac:dyDescent="0.35">
      <c r="A112" t="s">
        <v>232</v>
      </c>
      <c r="B112" t="s">
        <v>346</v>
      </c>
      <c r="C112" t="s">
        <v>233</v>
      </c>
      <c r="E112" t="str">
        <f>CONCATENATE("bus-",TEXT(bus!A30,0))</f>
        <v>bus-205</v>
      </c>
    </row>
    <row r="113" spans="1:5" x14ac:dyDescent="0.35">
      <c r="A113" t="s">
        <v>232</v>
      </c>
      <c r="B113" t="s">
        <v>347</v>
      </c>
      <c r="C113" t="s">
        <v>233</v>
      </c>
      <c r="E113" t="str">
        <f>CONCATENATE("bus-",TEXT(bus!A31,0))</f>
        <v>bus-206</v>
      </c>
    </row>
    <row r="114" spans="1:5" x14ac:dyDescent="0.35">
      <c r="A114" t="s">
        <v>232</v>
      </c>
      <c r="B114" t="s">
        <v>348</v>
      </c>
      <c r="C114" t="s">
        <v>233</v>
      </c>
      <c r="E114" t="str">
        <f>CONCATENATE("bus-",TEXT(bus!A32,0))</f>
        <v>bus-207</v>
      </c>
    </row>
    <row r="115" spans="1:5" x14ac:dyDescent="0.35">
      <c r="A115" t="s">
        <v>232</v>
      </c>
      <c r="B115" t="s">
        <v>349</v>
      </c>
      <c r="C115" t="s">
        <v>233</v>
      </c>
      <c r="E115" t="str">
        <f>CONCATENATE("bus-",TEXT(bus!A33,0))</f>
        <v>bus-208</v>
      </c>
    </row>
    <row r="116" spans="1:5" x14ac:dyDescent="0.35">
      <c r="A116" t="s">
        <v>232</v>
      </c>
      <c r="B116" t="s">
        <v>350</v>
      </c>
      <c r="C116" t="s">
        <v>233</v>
      </c>
      <c r="E116" t="str">
        <f>CONCATENATE("bus-",TEXT(bus!A34,0))</f>
        <v>bus-209</v>
      </c>
    </row>
    <row r="117" spans="1:5" x14ac:dyDescent="0.35">
      <c r="A117" t="s">
        <v>232</v>
      </c>
      <c r="B117" t="s">
        <v>351</v>
      </c>
      <c r="C117" t="s">
        <v>233</v>
      </c>
      <c r="E117" t="str">
        <f>CONCATENATE("bus-",TEXT(bus!A35,0))</f>
        <v>bus-210</v>
      </c>
    </row>
    <row r="118" spans="1:5" x14ac:dyDescent="0.35">
      <c r="A118" t="s">
        <v>232</v>
      </c>
      <c r="B118" t="s">
        <v>352</v>
      </c>
      <c r="C118" t="s">
        <v>233</v>
      </c>
      <c r="E118" t="str">
        <f>CONCATENATE("bus-",TEXT(bus!A36,0))</f>
        <v>bus-211</v>
      </c>
    </row>
    <row r="119" spans="1:5" x14ac:dyDescent="0.35">
      <c r="A119" t="s">
        <v>232</v>
      </c>
      <c r="B119" t="s">
        <v>353</v>
      </c>
      <c r="C119" t="s">
        <v>233</v>
      </c>
      <c r="E119" t="str">
        <f>CONCATENATE("bus-",TEXT(bus!A37,0))</f>
        <v>bus-212</v>
      </c>
    </row>
    <row r="120" spans="1:5" x14ac:dyDescent="0.35">
      <c r="A120" t="s">
        <v>232</v>
      </c>
      <c r="B120" t="s">
        <v>354</v>
      </c>
      <c r="C120" t="s">
        <v>233</v>
      </c>
      <c r="E120" t="str">
        <f>CONCATENATE("bus-",TEXT(bus!A38,0))</f>
        <v>bus-213</v>
      </c>
    </row>
    <row r="121" spans="1:5" x14ac:dyDescent="0.35">
      <c r="A121" t="s">
        <v>232</v>
      </c>
      <c r="B121" t="s">
        <v>355</v>
      </c>
      <c r="C121" t="s">
        <v>233</v>
      </c>
      <c r="E121" t="str">
        <f>CONCATENATE("bus-",TEXT(bus!A39,0))</f>
        <v>bus-214</v>
      </c>
    </row>
    <row r="122" spans="1:5" x14ac:dyDescent="0.35">
      <c r="A122" t="s">
        <v>232</v>
      </c>
      <c r="B122" t="s">
        <v>356</v>
      </c>
      <c r="C122" t="s">
        <v>233</v>
      </c>
      <c r="E122" t="str">
        <f>CONCATENATE("bus-",TEXT(bus!A40,0))</f>
        <v>bus-215</v>
      </c>
    </row>
    <row r="123" spans="1:5" x14ac:dyDescent="0.35">
      <c r="A123" t="s">
        <v>232</v>
      </c>
      <c r="B123" t="s">
        <v>357</v>
      </c>
      <c r="C123" t="s">
        <v>233</v>
      </c>
      <c r="E123" t="str">
        <f>CONCATENATE("bus-",TEXT(bus!A41,0))</f>
        <v>bus-216</v>
      </c>
    </row>
    <row r="124" spans="1:5" x14ac:dyDescent="0.35">
      <c r="A124" t="s">
        <v>232</v>
      </c>
      <c r="B124" t="s">
        <v>358</v>
      </c>
      <c r="C124" t="s">
        <v>233</v>
      </c>
      <c r="E124" t="str">
        <f>CONCATENATE("bus-",TEXT(bus!A42,0))</f>
        <v>bus-217</v>
      </c>
    </row>
    <row r="125" spans="1:5" x14ac:dyDescent="0.35">
      <c r="A125" t="s">
        <v>232</v>
      </c>
      <c r="B125" t="s">
        <v>359</v>
      </c>
      <c r="C125" t="s">
        <v>233</v>
      </c>
      <c r="E125" t="str">
        <f>CONCATENATE("bus-",TEXT(bus!A43,0))</f>
        <v>bus-218</v>
      </c>
    </row>
    <row r="126" spans="1:5" x14ac:dyDescent="0.35">
      <c r="A126" t="s">
        <v>232</v>
      </c>
      <c r="B126" t="s">
        <v>360</v>
      </c>
      <c r="C126" t="s">
        <v>233</v>
      </c>
      <c r="E126" t="str">
        <f>CONCATENATE("bus-",TEXT(bus!A44,0))</f>
        <v>bus-219</v>
      </c>
    </row>
    <row r="127" spans="1:5" x14ac:dyDescent="0.35">
      <c r="A127" t="s">
        <v>232</v>
      </c>
      <c r="B127" t="s">
        <v>361</v>
      </c>
      <c r="C127" t="s">
        <v>233</v>
      </c>
      <c r="E127" t="str">
        <f>CONCATENATE("bus-",TEXT(bus!A45,0))</f>
        <v>bus-220</v>
      </c>
    </row>
    <row r="128" spans="1:5" x14ac:dyDescent="0.35">
      <c r="A128" t="s">
        <v>232</v>
      </c>
      <c r="B128" t="s">
        <v>362</v>
      </c>
      <c r="C128" t="s">
        <v>233</v>
      </c>
      <c r="E128" t="str">
        <f>CONCATENATE("bus-",TEXT(bus!A46,0))</f>
        <v>bus-221</v>
      </c>
    </row>
    <row r="129" spans="1:5" x14ac:dyDescent="0.35">
      <c r="A129" t="s">
        <v>232</v>
      </c>
      <c r="B129" t="s">
        <v>390</v>
      </c>
      <c r="C129" t="s">
        <v>233</v>
      </c>
      <c r="E129" t="str">
        <f>CONCATENATE("bus-",TEXT(bus!A47,0))</f>
        <v>bus-222</v>
      </c>
    </row>
    <row r="130" spans="1:5" x14ac:dyDescent="0.35">
      <c r="A130" t="s">
        <v>232</v>
      </c>
      <c r="B130" t="s">
        <v>389</v>
      </c>
      <c r="C130" t="s">
        <v>233</v>
      </c>
      <c r="E130" t="str">
        <f>CONCATENATE("bus-",TEXT(bus!A48,0))</f>
        <v>bus-223</v>
      </c>
    </row>
    <row r="131" spans="1:5" x14ac:dyDescent="0.35">
      <c r="A131" t="s">
        <v>232</v>
      </c>
      <c r="B131" t="s">
        <v>388</v>
      </c>
      <c r="C131" t="s">
        <v>233</v>
      </c>
      <c r="E131" t="str">
        <f>CONCATENATE("bus-",TEXT(bus!A49,0))</f>
        <v>bus-224</v>
      </c>
    </row>
    <row r="132" spans="1:5" x14ac:dyDescent="0.35">
      <c r="A132" t="s">
        <v>232</v>
      </c>
      <c r="B132" t="s">
        <v>363</v>
      </c>
      <c r="C132" t="s">
        <v>233</v>
      </c>
      <c r="E132" t="str">
        <f>CONCATENATE("bus-",TEXT(bus!A50,0))</f>
        <v>bus-301</v>
      </c>
    </row>
    <row r="133" spans="1:5" x14ac:dyDescent="0.35">
      <c r="A133" t="s">
        <v>232</v>
      </c>
      <c r="B133" t="s">
        <v>364</v>
      </c>
      <c r="C133" t="s">
        <v>233</v>
      </c>
      <c r="E133" t="str">
        <f>CONCATENATE("bus-",TEXT(bus!A51,0))</f>
        <v>bus-302</v>
      </c>
    </row>
    <row r="134" spans="1:5" x14ac:dyDescent="0.35">
      <c r="A134" t="s">
        <v>232</v>
      </c>
      <c r="B134" t="s">
        <v>365</v>
      </c>
      <c r="C134" t="s">
        <v>233</v>
      </c>
      <c r="E134" t="str">
        <f>CONCATENATE("bus-",TEXT(bus!A52,0))</f>
        <v>bus-303</v>
      </c>
    </row>
    <row r="135" spans="1:5" x14ac:dyDescent="0.35">
      <c r="A135" t="s">
        <v>232</v>
      </c>
      <c r="B135" t="s">
        <v>366</v>
      </c>
      <c r="C135" t="s">
        <v>233</v>
      </c>
      <c r="E135" t="str">
        <f>CONCATENATE("bus-",TEXT(bus!A53,0))</f>
        <v>bus-304</v>
      </c>
    </row>
    <row r="136" spans="1:5" x14ac:dyDescent="0.35">
      <c r="A136" t="s">
        <v>232</v>
      </c>
      <c r="B136" t="s">
        <v>367</v>
      </c>
      <c r="C136" t="s">
        <v>233</v>
      </c>
      <c r="E136" t="str">
        <f>CONCATENATE("bus-",TEXT(bus!A54,0))</f>
        <v>bus-305</v>
      </c>
    </row>
    <row r="137" spans="1:5" x14ac:dyDescent="0.35">
      <c r="A137" t="s">
        <v>232</v>
      </c>
      <c r="B137" t="s">
        <v>368</v>
      </c>
      <c r="C137" t="s">
        <v>233</v>
      </c>
      <c r="E137" t="str">
        <f>CONCATENATE("bus-",TEXT(bus!A55,0))</f>
        <v>bus-306</v>
      </c>
    </row>
    <row r="138" spans="1:5" x14ac:dyDescent="0.35">
      <c r="A138" t="s">
        <v>232</v>
      </c>
      <c r="B138" t="s">
        <v>369</v>
      </c>
      <c r="C138" t="s">
        <v>233</v>
      </c>
      <c r="E138" t="str">
        <f>CONCATENATE("bus-",TEXT(bus!A56,0))</f>
        <v>bus-307</v>
      </c>
    </row>
    <row r="139" spans="1:5" x14ac:dyDescent="0.35">
      <c r="A139" t="s">
        <v>232</v>
      </c>
      <c r="B139" t="s">
        <v>370</v>
      </c>
      <c r="C139" t="s">
        <v>233</v>
      </c>
      <c r="E139" t="str">
        <f>CONCATENATE("bus-",TEXT(bus!A57,0))</f>
        <v>bus-308</v>
      </c>
    </row>
    <row r="140" spans="1:5" x14ac:dyDescent="0.35">
      <c r="A140" t="s">
        <v>232</v>
      </c>
      <c r="B140" t="s">
        <v>371</v>
      </c>
      <c r="C140" t="s">
        <v>233</v>
      </c>
      <c r="E140" t="str">
        <f>CONCATENATE("bus-",TEXT(bus!A58,0))</f>
        <v>bus-309</v>
      </c>
    </row>
    <row r="141" spans="1:5" x14ac:dyDescent="0.35">
      <c r="A141" t="s">
        <v>232</v>
      </c>
      <c r="B141" t="s">
        <v>372</v>
      </c>
      <c r="C141" t="s">
        <v>233</v>
      </c>
      <c r="E141" t="str">
        <f>CONCATENATE("bus-",TEXT(bus!A59,0))</f>
        <v>bus-310</v>
      </c>
    </row>
    <row r="142" spans="1:5" x14ac:dyDescent="0.35">
      <c r="A142" t="s">
        <v>232</v>
      </c>
      <c r="B142" t="s">
        <v>373</v>
      </c>
      <c r="C142" t="s">
        <v>233</v>
      </c>
      <c r="E142" t="str">
        <f>CONCATENATE("bus-",TEXT(bus!A60,0))</f>
        <v>bus-311</v>
      </c>
    </row>
    <row r="143" spans="1:5" x14ac:dyDescent="0.35">
      <c r="A143" t="s">
        <v>232</v>
      </c>
      <c r="B143" t="s">
        <v>374</v>
      </c>
      <c r="C143" t="s">
        <v>233</v>
      </c>
      <c r="E143" t="str">
        <f>CONCATENATE("bus-",TEXT(bus!A61,0))</f>
        <v>bus-312</v>
      </c>
    </row>
    <row r="144" spans="1:5" x14ac:dyDescent="0.35">
      <c r="A144" t="s">
        <v>232</v>
      </c>
      <c r="B144" t="s">
        <v>375</v>
      </c>
      <c r="C144" t="s">
        <v>233</v>
      </c>
      <c r="E144" t="str">
        <f>CONCATENATE("bus-",TEXT(bus!A62,0))</f>
        <v>bus-313</v>
      </c>
    </row>
    <row r="145" spans="1:5" x14ac:dyDescent="0.35">
      <c r="A145" t="s">
        <v>232</v>
      </c>
      <c r="B145" t="s">
        <v>376</v>
      </c>
      <c r="C145" t="s">
        <v>233</v>
      </c>
      <c r="E145" t="str">
        <f>CONCATENATE("bus-",TEXT(bus!A63,0))</f>
        <v>bus-314</v>
      </c>
    </row>
    <row r="146" spans="1:5" x14ac:dyDescent="0.35">
      <c r="A146" t="s">
        <v>232</v>
      </c>
      <c r="B146" t="s">
        <v>377</v>
      </c>
      <c r="C146" t="s">
        <v>233</v>
      </c>
      <c r="E146" t="str">
        <f>CONCATENATE("bus-",TEXT(bus!A64,0))</f>
        <v>bus-315</v>
      </c>
    </row>
    <row r="147" spans="1:5" x14ac:dyDescent="0.35">
      <c r="A147" t="s">
        <v>232</v>
      </c>
      <c r="B147" t="s">
        <v>378</v>
      </c>
      <c r="C147" t="s">
        <v>233</v>
      </c>
      <c r="E147" t="str">
        <f>CONCATENATE("bus-",TEXT(bus!A65,0))</f>
        <v>bus-316</v>
      </c>
    </row>
    <row r="148" spans="1:5" x14ac:dyDescent="0.35">
      <c r="A148" t="s">
        <v>232</v>
      </c>
      <c r="B148" t="s">
        <v>379</v>
      </c>
      <c r="C148" t="s">
        <v>233</v>
      </c>
      <c r="E148" t="str">
        <f>CONCATENATE("bus-",TEXT(bus!A66,0))</f>
        <v>bus-317</v>
      </c>
    </row>
    <row r="149" spans="1:5" x14ac:dyDescent="0.35">
      <c r="A149" t="s">
        <v>232</v>
      </c>
      <c r="B149" t="s">
        <v>380</v>
      </c>
      <c r="C149" t="s">
        <v>233</v>
      </c>
      <c r="E149" t="str">
        <f>CONCATENATE("bus-",TEXT(bus!A67,0))</f>
        <v>bus-318</v>
      </c>
    </row>
    <row r="150" spans="1:5" x14ac:dyDescent="0.35">
      <c r="A150" t="s">
        <v>232</v>
      </c>
      <c r="B150" t="s">
        <v>381</v>
      </c>
      <c r="C150" t="s">
        <v>233</v>
      </c>
      <c r="E150" t="str">
        <f>CONCATENATE("bus-",TEXT(bus!A68,0))</f>
        <v>bus-319</v>
      </c>
    </row>
    <row r="151" spans="1:5" x14ac:dyDescent="0.35">
      <c r="A151" t="s">
        <v>232</v>
      </c>
      <c r="B151" t="s">
        <v>382</v>
      </c>
      <c r="C151" t="s">
        <v>233</v>
      </c>
      <c r="E151" t="str">
        <f>CONCATENATE("bus-",TEXT(bus!A69,0))</f>
        <v>bus-320</v>
      </c>
    </row>
    <row r="152" spans="1:5" x14ac:dyDescent="0.35">
      <c r="A152" t="s">
        <v>232</v>
      </c>
      <c r="B152" t="s">
        <v>383</v>
      </c>
      <c r="C152" t="s">
        <v>233</v>
      </c>
      <c r="E152" t="str">
        <f>CONCATENATE("bus-",TEXT(bus!A70,0))</f>
        <v>bus-321</v>
      </c>
    </row>
    <row r="153" spans="1:5" x14ac:dyDescent="0.35">
      <c r="A153" t="s">
        <v>232</v>
      </c>
      <c r="B153" t="s">
        <v>392</v>
      </c>
      <c r="C153" t="s">
        <v>233</v>
      </c>
      <c r="E153" t="str">
        <f>CONCATENATE("bus-",TEXT(bus!A71,0))</f>
        <v>bus-322</v>
      </c>
    </row>
    <row r="154" spans="1:5" x14ac:dyDescent="0.35">
      <c r="A154" t="s">
        <v>232</v>
      </c>
      <c r="B154" t="s">
        <v>384</v>
      </c>
      <c r="C154" t="s">
        <v>233</v>
      </c>
      <c r="E154" t="str">
        <f>CONCATENATE("bus-",TEXT(bus!A72,0))</f>
        <v>bus-323</v>
      </c>
    </row>
    <row r="155" spans="1:5" x14ac:dyDescent="0.35">
      <c r="A155" t="s">
        <v>232</v>
      </c>
      <c r="B155" t="s">
        <v>391</v>
      </c>
      <c r="C155" t="s">
        <v>233</v>
      </c>
      <c r="E155" t="str">
        <f>CONCATENATE("bus-",TEXT(bus!A73,0))</f>
        <v>bus-324</v>
      </c>
    </row>
    <row r="156" spans="1:5" x14ac:dyDescent="0.35">
      <c r="A156" t="s">
        <v>232</v>
      </c>
      <c r="B156" t="s">
        <v>385</v>
      </c>
      <c r="C156" t="s">
        <v>233</v>
      </c>
      <c r="E156" t="str">
        <f>CONCATENATE("bus-",TEXT(bus!A74,0))</f>
        <v>bus-325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1"/>
  <sheetViews>
    <sheetView workbookViewId="0">
      <selection sqref="A1:XFD1048576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397</v>
      </c>
      <c r="C2" t="s">
        <v>318</v>
      </c>
    </row>
    <row r="3" spans="1:3" x14ac:dyDescent="0.35">
      <c r="A3" t="s">
        <v>235</v>
      </c>
      <c r="B3" t="s">
        <v>236</v>
      </c>
      <c r="C3" t="s">
        <v>318</v>
      </c>
    </row>
    <row r="4" spans="1:3" x14ac:dyDescent="0.35">
      <c r="A4" t="s">
        <v>235</v>
      </c>
      <c r="B4" t="s">
        <v>237</v>
      </c>
      <c r="C4" t="s">
        <v>318</v>
      </c>
    </row>
    <row r="5" spans="1:3" x14ac:dyDescent="0.35">
      <c r="A5" t="s">
        <v>235</v>
      </c>
      <c r="B5" t="s">
        <v>238</v>
      </c>
      <c r="C5" t="s">
        <v>318</v>
      </c>
    </row>
    <row r="6" spans="1:3" x14ac:dyDescent="0.35">
      <c r="A6" t="s">
        <v>235</v>
      </c>
      <c r="B6" t="s">
        <v>239</v>
      </c>
      <c r="C6" t="s">
        <v>318</v>
      </c>
    </row>
    <row r="7" spans="1:3" x14ac:dyDescent="0.35">
      <c r="A7" t="s">
        <v>235</v>
      </c>
      <c r="B7" t="s">
        <v>240</v>
      </c>
      <c r="C7" t="s">
        <v>318</v>
      </c>
    </row>
    <row r="8" spans="1:3" x14ac:dyDescent="0.35">
      <c r="A8" t="s">
        <v>235</v>
      </c>
      <c r="B8" t="s">
        <v>241</v>
      </c>
      <c r="C8" t="s">
        <v>318</v>
      </c>
    </row>
    <row r="9" spans="1:3" x14ac:dyDescent="0.35">
      <c r="A9" t="s">
        <v>235</v>
      </c>
      <c r="B9" t="s">
        <v>242</v>
      </c>
      <c r="C9" t="s">
        <v>318</v>
      </c>
    </row>
    <row r="10" spans="1:3" x14ac:dyDescent="0.35">
      <c r="A10" t="s">
        <v>235</v>
      </c>
      <c r="B10" t="s">
        <v>243</v>
      </c>
      <c r="C10" t="s">
        <v>318</v>
      </c>
    </row>
    <row r="11" spans="1:3" x14ac:dyDescent="0.35">
      <c r="A11" t="s">
        <v>235</v>
      </c>
      <c r="B11" t="s">
        <v>244</v>
      </c>
      <c r="C11" t="s">
        <v>318</v>
      </c>
    </row>
    <row r="12" spans="1:3" x14ac:dyDescent="0.35">
      <c r="A12" t="s">
        <v>235</v>
      </c>
      <c r="B12" t="s">
        <v>245</v>
      </c>
      <c r="C12" t="s">
        <v>318</v>
      </c>
    </row>
    <row r="13" spans="1:3" x14ac:dyDescent="0.35">
      <c r="A13" t="s">
        <v>235</v>
      </c>
      <c r="B13" t="s">
        <v>246</v>
      </c>
      <c r="C13" t="s">
        <v>318</v>
      </c>
    </row>
    <row r="14" spans="1:3" x14ac:dyDescent="0.35">
      <c r="A14" t="s">
        <v>235</v>
      </c>
      <c r="B14" t="s">
        <v>247</v>
      </c>
      <c r="C14" t="s">
        <v>318</v>
      </c>
    </row>
    <row r="15" spans="1:3" x14ac:dyDescent="0.35">
      <c r="A15" t="s">
        <v>235</v>
      </c>
      <c r="B15" t="s">
        <v>248</v>
      </c>
      <c r="C15" t="s">
        <v>318</v>
      </c>
    </row>
    <row r="16" spans="1:3" x14ac:dyDescent="0.35">
      <c r="A16" t="s">
        <v>235</v>
      </c>
      <c r="B16" t="s">
        <v>249</v>
      </c>
      <c r="C16" t="s">
        <v>318</v>
      </c>
    </row>
    <row r="17" spans="1:3" x14ac:dyDescent="0.35">
      <c r="A17" t="s">
        <v>235</v>
      </c>
      <c r="B17" t="s">
        <v>250</v>
      </c>
      <c r="C17" t="s">
        <v>318</v>
      </c>
    </row>
    <row r="18" spans="1:3" x14ac:dyDescent="0.35">
      <c r="A18" t="s">
        <v>235</v>
      </c>
      <c r="B18" t="s">
        <v>251</v>
      </c>
      <c r="C18" t="s">
        <v>318</v>
      </c>
    </row>
    <row r="19" spans="1:3" x14ac:dyDescent="0.35">
      <c r="A19" t="s">
        <v>235</v>
      </c>
      <c r="B19" t="s">
        <v>252</v>
      </c>
      <c r="C19" t="s">
        <v>318</v>
      </c>
    </row>
    <row r="20" spans="1:3" x14ac:dyDescent="0.35">
      <c r="A20" t="s">
        <v>235</v>
      </c>
      <c r="B20" t="s">
        <v>253</v>
      </c>
      <c r="C20" t="s">
        <v>318</v>
      </c>
    </row>
    <row r="21" spans="1:3" x14ac:dyDescent="0.35">
      <c r="A21" t="s">
        <v>235</v>
      </c>
      <c r="B21" t="s">
        <v>254</v>
      </c>
      <c r="C21" t="s">
        <v>318</v>
      </c>
    </row>
    <row r="22" spans="1:3" x14ac:dyDescent="0.35">
      <c r="A22" t="s">
        <v>235</v>
      </c>
      <c r="B22" t="s">
        <v>255</v>
      </c>
      <c r="C22" t="s">
        <v>318</v>
      </c>
    </row>
    <row r="23" spans="1:3" x14ac:dyDescent="0.35">
      <c r="A23" t="s">
        <v>235</v>
      </c>
      <c r="B23" t="s">
        <v>256</v>
      </c>
      <c r="C23" t="s">
        <v>318</v>
      </c>
    </row>
    <row r="24" spans="1:3" x14ac:dyDescent="0.35">
      <c r="A24" t="s">
        <v>235</v>
      </c>
      <c r="B24" t="s">
        <v>257</v>
      </c>
      <c r="C24" t="s">
        <v>318</v>
      </c>
    </row>
    <row r="25" spans="1:3" x14ac:dyDescent="0.35">
      <c r="A25" t="s">
        <v>235</v>
      </c>
      <c r="B25" t="s">
        <v>258</v>
      </c>
      <c r="C25" t="s">
        <v>318</v>
      </c>
    </row>
    <row r="26" spans="1:3" x14ac:dyDescent="0.35">
      <c r="A26" t="s">
        <v>235</v>
      </c>
      <c r="B26" t="s">
        <v>259</v>
      </c>
      <c r="C26" t="s">
        <v>318</v>
      </c>
    </row>
    <row r="27" spans="1:3" x14ac:dyDescent="0.35">
      <c r="A27" t="s">
        <v>235</v>
      </c>
      <c r="B27" t="s">
        <v>260</v>
      </c>
      <c r="C27" t="s">
        <v>318</v>
      </c>
    </row>
    <row r="28" spans="1:3" x14ac:dyDescent="0.35">
      <c r="A28" t="s">
        <v>235</v>
      </c>
      <c r="B28" t="s">
        <v>261</v>
      </c>
      <c r="C28" t="s">
        <v>318</v>
      </c>
    </row>
    <row r="29" spans="1:3" x14ac:dyDescent="0.35">
      <c r="A29" t="s">
        <v>235</v>
      </c>
      <c r="B29" t="s">
        <v>262</v>
      </c>
      <c r="C29" t="s">
        <v>318</v>
      </c>
    </row>
    <row r="30" spans="1:3" x14ac:dyDescent="0.35">
      <c r="A30" t="s">
        <v>235</v>
      </c>
      <c r="B30" t="s">
        <v>263</v>
      </c>
      <c r="C30" t="s">
        <v>318</v>
      </c>
    </row>
    <row r="31" spans="1:3" x14ac:dyDescent="0.35">
      <c r="A31" t="s">
        <v>235</v>
      </c>
      <c r="B31" t="s">
        <v>264</v>
      </c>
      <c r="C31" t="s">
        <v>318</v>
      </c>
    </row>
    <row r="32" spans="1:3" x14ac:dyDescent="0.35">
      <c r="A32" t="s">
        <v>235</v>
      </c>
      <c r="B32" t="s">
        <v>265</v>
      </c>
      <c r="C32" t="s">
        <v>318</v>
      </c>
    </row>
    <row r="33" spans="1:3" x14ac:dyDescent="0.35">
      <c r="A33" t="s">
        <v>235</v>
      </c>
      <c r="B33" t="s">
        <v>266</v>
      </c>
      <c r="C33" t="s">
        <v>318</v>
      </c>
    </row>
    <row r="34" spans="1:3" x14ac:dyDescent="0.35">
      <c r="A34" t="s">
        <v>235</v>
      </c>
      <c r="B34" t="s">
        <v>267</v>
      </c>
      <c r="C34" t="s">
        <v>318</v>
      </c>
    </row>
    <row r="35" spans="1:3" x14ac:dyDescent="0.35">
      <c r="A35" t="s">
        <v>235</v>
      </c>
      <c r="B35" t="s">
        <v>268</v>
      </c>
      <c r="C35" t="s">
        <v>318</v>
      </c>
    </row>
    <row r="36" spans="1:3" x14ac:dyDescent="0.35">
      <c r="A36" t="s">
        <v>235</v>
      </c>
      <c r="B36" t="s">
        <v>269</v>
      </c>
      <c r="C36" t="s">
        <v>318</v>
      </c>
    </row>
    <row r="37" spans="1:3" x14ac:dyDescent="0.35">
      <c r="A37" t="s">
        <v>235</v>
      </c>
      <c r="B37" t="s">
        <v>270</v>
      </c>
      <c r="C37" t="s">
        <v>318</v>
      </c>
    </row>
    <row r="38" spans="1:3" x14ac:dyDescent="0.35">
      <c r="A38" t="s">
        <v>235</v>
      </c>
      <c r="B38" t="s">
        <v>271</v>
      </c>
      <c r="C38" t="s">
        <v>318</v>
      </c>
    </row>
    <row r="39" spans="1:3" x14ac:dyDescent="0.35">
      <c r="A39" t="s">
        <v>235</v>
      </c>
      <c r="B39" t="s">
        <v>272</v>
      </c>
      <c r="C39" t="s">
        <v>318</v>
      </c>
    </row>
    <row r="40" spans="1:3" x14ac:dyDescent="0.35">
      <c r="A40" t="s">
        <v>235</v>
      </c>
      <c r="B40" t="s">
        <v>273</v>
      </c>
      <c r="C40" t="s">
        <v>318</v>
      </c>
    </row>
    <row r="41" spans="1:3" x14ac:dyDescent="0.35">
      <c r="A41" t="s">
        <v>235</v>
      </c>
      <c r="B41" t="s">
        <v>274</v>
      </c>
      <c r="C41" t="s">
        <v>318</v>
      </c>
    </row>
    <row r="42" spans="1:3" x14ac:dyDescent="0.35">
      <c r="A42" t="s">
        <v>235</v>
      </c>
      <c r="B42" t="s">
        <v>275</v>
      </c>
      <c r="C42" t="s">
        <v>318</v>
      </c>
    </row>
    <row r="43" spans="1:3" x14ac:dyDescent="0.35">
      <c r="A43" t="s">
        <v>235</v>
      </c>
      <c r="B43" t="s">
        <v>276</v>
      </c>
      <c r="C43" t="s">
        <v>318</v>
      </c>
    </row>
    <row r="44" spans="1:3" x14ac:dyDescent="0.35">
      <c r="A44" t="s">
        <v>235</v>
      </c>
      <c r="B44" t="s">
        <v>277</v>
      </c>
      <c r="C44" t="s">
        <v>318</v>
      </c>
    </row>
    <row r="45" spans="1:3" x14ac:dyDescent="0.35">
      <c r="A45" t="s">
        <v>235</v>
      </c>
      <c r="B45" t="s">
        <v>278</v>
      </c>
      <c r="C45" t="s">
        <v>318</v>
      </c>
    </row>
    <row r="46" spans="1:3" x14ac:dyDescent="0.35">
      <c r="A46" t="s">
        <v>235</v>
      </c>
      <c r="B46" t="s">
        <v>279</v>
      </c>
      <c r="C46" t="s">
        <v>318</v>
      </c>
    </row>
    <row r="47" spans="1:3" x14ac:dyDescent="0.35">
      <c r="A47" t="s">
        <v>235</v>
      </c>
      <c r="B47" t="s">
        <v>280</v>
      </c>
      <c r="C47" t="s">
        <v>318</v>
      </c>
    </row>
    <row r="48" spans="1:3" x14ac:dyDescent="0.35">
      <c r="A48" t="s">
        <v>235</v>
      </c>
      <c r="B48" t="s">
        <v>281</v>
      </c>
      <c r="C48" t="s">
        <v>318</v>
      </c>
    </row>
    <row r="49" spans="1:3" x14ac:dyDescent="0.35">
      <c r="A49" t="s">
        <v>235</v>
      </c>
      <c r="B49" t="s">
        <v>282</v>
      </c>
      <c r="C49" t="s">
        <v>318</v>
      </c>
    </row>
    <row r="50" spans="1:3" x14ac:dyDescent="0.35">
      <c r="A50" t="s">
        <v>235</v>
      </c>
      <c r="B50" t="s">
        <v>283</v>
      </c>
      <c r="C50" t="s">
        <v>318</v>
      </c>
    </row>
    <row r="51" spans="1:3" x14ac:dyDescent="0.35">
      <c r="A51" t="s">
        <v>235</v>
      </c>
      <c r="B51" t="s">
        <v>284</v>
      </c>
      <c r="C51" t="s">
        <v>318</v>
      </c>
    </row>
    <row r="52" spans="1:3" x14ac:dyDescent="0.35">
      <c r="A52" t="s">
        <v>235</v>
      </c>
      <c r="B52" t="s">
        <v>285</v>
      </c>
      <c r="C52" t="s">
        <v>318</v>
      </c>
    </row>
    <row r="53" spans="1:3" x14ac:dyDescent="0.35">
      <c r="A53" t="s">
        <v>235</v>
      </c>
      <c r="B53" t="s">
        <v>286</v>
      </c>
      <c r="C53" t="s">
        <v>318</v>
      </c>
    </row>
    <row r="54" spans="1:3" x14ac:dyDescent="0.35">
      <c r="A54" t="s">
        <v>235</v>
      </c>
      <c r="B54" t="s">
        <v>287</v>
      </c>
      <c r="C54" t="s">
        <v>318</v>
      </c>
    </row>
    <row r="55" spans="1:3" x14ac:dyDescent="0.35">
      <c r="A55" t="s">
        <v>235</v>
      </c>
      <c r="B55" t="s">
        <v>288</v>
      </c>
      <c r="C55" t="s">
        <v>318</v>
      </c>
    </row>
    <row r="56" spans="1:3" x14ac:dyDescent="0.35">
      <c r="A56" t="s">
        <v>235</v>
      </c>
      <c r="B56" t="s">
        <v>289</v>
      </c>
      <c r="C56" t="s">
        <v>318</v>
      </c>
    </row>
    <row r="57" spans="1:3" x14ac:dyDescent="0.35">
      <c r="A57" t="s">
        <v>235</v>
      </c>
      <c r="B57" t="s">
        <v>290</v>
      </c>
      <c r="C57" t="s">
        <v>318</v>
      </c>
    </row>
    <row r="58" spans="1:3" x14ac:dyDescent="0.35">
      <c r="A58" t="s">
        <v>235</v>
      </c>
      <c r="B58" t="s">
        <v>291</v>
      </c>
      <c r="C58" t="s">
        <v>318</v>
      </c>
    </row>
    <row r="59" spans="1:3" x14ac:dyDescent="0.35">
      <c r="A59" t="s">
        <v>235</v>
      </c>
      <c r="B59" t="s">
        <v>292</v>
      </c>
      <c r="C59" t="s">
        <v>318</v>
      </c>
    </row>
    <row r="60" spans="1:3" x14ac:dyDescent="0.35">
      <c r="A60" t="s">
        <v>235</v>
      </c>
      <c r="B60" t="s">
        <v>293</v>
      </c>
      <c r="C60" t="s">
        <v>318</v>
      </c>
    </row>
    <row r="61" spans="1:3" x14ac:dyDescent="0.35">
      <c r="A61" t="s">
        <v>235</v>
      </c>
      <c r="B61" t="s">
        <v>294</v>
      </c>
      <c r="C61" t="s">
        <v>318</v>
      </c>
    </row>
    <row r="62" spans="1:3" x14ac:dyDescent="0.35">
      <c r="A62" t="s">
        <v>235</v>
      </c>
      <c r="B62" t="s">
        <v>295</v>
      </c>
      <c r="C62" t="s">
        <v>318</v>
      </c>
    </row>
    <row r="63" spans="1:3" x14ac:dyDescent="0.35">
      <c r="A63" t="s">
        <v>235</v>
      </c>
      <c r="B63" t="s">
        <v>296</v>
      </c>
      <c r="C63" t="s">
        <v>318</v>
      </c>
    </row>
    <row r="64" spans="1:3" x14ac:dyDescent="0.35">
      <c r="A64" t="s">
        <v>235</v>
      </c>
      <c r="B64" t="s">
        <v>297</v>
      </c>
      <c r="C64" t="s">
        <v>318</v>
      </c>
    </row>
    <row r="65" spans="1:3" x14ac:dyDescent="0.35">
      <c r="A65" t="s">
        <v>235</v>
      </c>
      <c r="B65" t="s">
        <v>298</v>
      </c>
      <c r="C65" t="s">
        <v>318</v>
      </c>
    </row>
    <row r="66" spans="1:3" x14ac:dyDescent="0.35">
      <c r="A66" t="s">
        <v>235</v>
      </c>
      <c r="B66" t="s">
        <v>299</v>
      </c>
      <c r="C66" t="s">
        <v>318</v>
      </c>
    </row>
    <row r="67" spans="1:3" x14ac:dyDescent="0.35">
      <c r="A67" t="s">
        <v>235</v>
      </c>
      <c r="B67" t="s">
        <v>300</v>
      </c>
      <c r="C67" t="s">
        <v>318</v>
      </c>
    </row>
    <row r="68" spans="1:3" x14ac:dyDescent="0.35">
      <c r="A68" t="s">
        <v>235</v>
      </c>
      <c r="B68" t="s">
        <v>301</v>
      </c>
      <c r="C68" t="s">
        <v>318</v>
      </c>
    </row>
    <row r="69" spans="1:3" x14ac:dyDescent="0.35">
      <c r="A69" t="s">
        <v>235</v>
      </c>
      <c r="B69" t="s">
        <v>302</v>
      </c>
      <c r="C69" t="s">
        <v>318</v>
      </c>
    </row>
    <row r="70" spans="1:3" x14ac:dyDescent="0.35">
      <c r="A70" t="s">
        <v>235</v>
      </c>
      <c r="B70" t="s">
        <v>303</v>
      </c>
      <c r="C70" t="s">
        <v>318</v>
      </c>
    </row>
    <row r="71" spans="1:3" x14ac:dyDescent="0.35">
      <c r="A71" t="s">
        <v>235</v>
      </c>
      <c r="B71" t="s">
        <v>304</v>
      </c>
      <c r="C71" t="s">
        <v>318</v>
      </c>
    </row>
    <row r="72" spans="1:3" x14ac:dyDescent="0.35">
      <c r="A72" t="s">
        <v>235</v>
      </c>
      <c r="B72" t="s">
        <v>305</v>
      </c>
      <c r="C72" t="s">
        <v>318</v>
      </c>
    </row>
    <row r="73" spans="1:3" x14ac:dyDescent="0.35">
      <c r="A73" t="s">
        <v>235</v>
      </c>
      <c r="B73" t="s">
        <v>306</v>
      </c>
      <c r="C73" t="s">
        <v>318</v>
      </c>
    </row>
    <row r="74" spans="1:3" x14ac:dyDescent="0.35">
      <c r="A74" t="s">
        <v>235</v>
      </c>
      <c r="B74" t="s">
        <v>307</v>
      </c>
      <c r="C74" t="s">
        <v>318</v>
      </c>
    </row>
    <row r="75" spans="1:3" x14ac:dyDescent="0.35">
      <c r="A75" t="s">
        <v>235</v>
      </c>
      <c r="B75" t="s">
        <v>308</v>
      </c>
      <c r="C75" t="s">
        <v>318</v>
      </c>
    </row>
    <row r="76" spans="1:3" x14ac:dyDescent="0.35">
      <c r="A76" t="s">
        <v>235</v>
      </c>
      <c r="B76" t="s">
        <v>309</v>
      </c>
      <c r="C76" t="s">
        <v>318</v>
      </c>
    </row>
    <row r="77" spans="1:3" x14ac:dyDescent="0.35">
      <c r="A77" t="s">
        <v>235</v>
      </c>
      <c r="B77" t="s">
        <v>310</v>
      </c>
      <c r="C77" t="s">
        <v>318</v>
      </c>
    </row>
    <row r="78" spans="1:3" x14ac:dyDescent="0.35">
      <c r="A78" t="s">
        <v>235</v>
      </c>
      <c r="B78" t="s">
        <v>311</v>
      </c>
      <c r="C78" t="s">
        <v>318</v>
      </c>
    </row>
    <row r="79" spans="1:3" x14ac:dyDescent="0.35">
      <c r="A79" t="s">
        <v>235</v>
      </c>
      <c r="B79" t="s">
        <v>312</v>
      </c>
      <c r="C79" t="s">
        <v>318</v>
      </c>
    </row>
    <row r="80" spans="1:3" x14ac:dyDescent="0.35">
      <c r="A80" t="s">
        <v>235</v>
      </c>
      <c r="B80" t="s">
        <v>313</v>
      </c>
      <c r="C80" t="s">
        <v>318</v>
      </c>
    </row>
    <row r="81" spans="1:3" x14ac:dyDescent="0.35">
      <c r="A81" t="s">
        <v>235</v>
      </c>
      <c r="B81" t="s">
        <v>314</v>
      </c>
      <c r="C81" t="s">
        <v>318</v>
      </c>
    </row>
    <row r="82" spans="1:3" x14ac:dyDescent="0.35">
      <c r="A82" t="s">
        <v>235</v>
      </c>
      <c r="B82" t="s">
        <v>315</v>
      </c>
      <c r="C82" t="s">
        <v>318</v>
      </c>
    </row>
    <row r="83" spans="1:3" x14ac:dyDescent="0.35">
      <c r="A83" t="s">
        <v>235</v>
      </c>
      <c r="B83" t="s">
        <v>316</v>
      </c>
      <c r="C83" t="s">
        <v>318</v>
      </c>
    </row>
    <row r="84" spans="1:3" x14ac:dyDescent="0.35">
      <c r="A84" t="s">
        <v>235</v>
      </c>
      <c r="B84" t="s">
        <v>320</v>
      </c>
      <c r="C84" t="s">
        <v>318</v>
      </c>
    </row>
    <row r="85" spans="1:3" x14ac:dyDescent="0.35">
      <c r="A85" t="s">
        <v>235</v>
      </c>
      <c r="B85" t="s">
        <v>321</v>
      </c>
      <c r="C85" t="s">
        <v>318</v>
      </c>
    </row>
    <row r="86" spans="1:3" x14ac:dyDescent="0.35">
      <c r="A86" t="s">
        <v>235</v>
      </c>
      <c r="B86" t="s">
        <v>322</v>
      </c>
      <c r="C86" t="s">
        <v>318</v>
      </c>
    </row>
    <row r="87" spans="1:3" x14ac:dyDescent="0.35">
      <c r="A87" t="s">
        <v>235</v>
      </c>
      <c r="B87" t="s">
        <v>323</v>
      </c>
      <c r="C87" t="s">
        <v>318</v>
      </c>
    </row>
    <row r="88" spans="1:3" x14ac:dyDescent="0.35">
      <c r="A88" t="s">
        <v>235</v>
      </c>
      <c r="B88" t="s">
        <v>324</v>
      </c>
      <c r="C88" t="s">
        <v>318</v>
      </c>
    </row>
    <row r="89" spans="1:3" x14ac:dyDescent="0.35">
      <c r="A89" t="s">
        <v>235</v>
      </c>
      <c r="B89" t="s">
        <v>325</v>
      </c>
      <c r="C89" t="s">
        <v>318</v>
      </c>
    </row>
    <row r="90" spans="1:3" x14ac:dyDescent="0.35">
      <c r="A90" t="s">
        <v>235</v>
      </c>
      <c r="B90" t="s">
        <v>326</v>
      </c>
      <c r="C90" t="s">
        <v>318</v>
      </c>
    </row>
    <row r="91" spans="1:3" x14ac:dyDescent="0.35">
      <c r="A91" t="s">
        <v>235</v>
      </c>
      <c r="B91" t="s">
        <v>327</v>
      </c>
      <c r="C91" t="s">
        <v>318</v>
      </c>
    </row>
    <row r="92" spans="1:3" x14ac:dyDescent="0.35">
      <c r="A92" t="s">
        <v>235</v>
      </c>
      <c r="B92" t="s">
        <v>328</v>
      </c>
      <c r="C92" t="s">
        <v>318</v>
      </c>
    </row>
    <row r="93" spans="1:3" x14ac:dyDescent="0.35">
      <c r="A93" t="s">
        <v>235</v>
      </c>
      <c r="B93" t="s">
        <v>329</v>
      </c>
      <c r="C93" t="s">
        <v>318</v>
      </c>
    </row>
    <row r="94" spans="1:3" x14ac:dyDescent="0.35">
      <c r="A94" t="s">
        <v>235</v>
      </c>
      <c r="B94" t="s">
        <v>330</v>
      </c>
      <c r="C94" t="s">
        <v>318</v>
      </c>
    </row>
    <row r="95" spans="1:3" x14ac:dyDescent="0.35">
      <c r="A95" t="s">
        <v>235</v>
      </c>
      <c r="B95" t="s">
        <v>331</v>
      </c>
      <c r="C95" t="s">
        <v>318</v>
      </c>
    </row>
    <row r="96" spans="1:3" x14ac:dyDescent="0.35">
      <c r="A96" t="s">
        <v>235</v>
      </c>
      <c r="B96" t="s">
        <v>332</v>
      </c>
      <c r="C96" t="s">
        <v>318</v>
      </c>
    </row>
    <row r="97" spans="1:3" x14ac:dyDescent="0.35">
      <c r="A97" t="s">
        <v>235</v>
      </c>
      <c r="B97" t="s">
        <v>333</v>
      </c>
      <c r="C97" t="s">
        <v>318</v>
      </c>
    </row>
    <row r="98" spans="1:3" x14ac:dyDescent="0.35">
      <c r="A98" t="s">
        <v>235</v>
      </c>
      <c r="B98" t="s">
        <v>334</v>
      </c>
      <c r="C98" t="s">
        <v>318</v>
      </c>
    </row>
    <row r="99" spans="1:3" x14ac:dyDescent="0.35">
      <c r="A99" t="s">
        <v>235</v>
      </c>
      <c r="B99" t="s">
        <v>335</v>
      </c>
      <c r="C99" t="s">
        <v>318</v>
      </c>
    </row>
    <row r="100" spans="1:3" x14ac:dyDescent="0.35">
      <c r="A100" t="s">
        <v>235</v>
      </c>
      <c r="B100" t="s">
        <v>336</v>
      </c>
      <c r="C100" t="s">
        <v>318</v>
      </c>
    </row>
    <row r="101" spans="1:3" x14ac:dyDescent="0.35">
      <c r="A101" t="s">
        <v>235</v>
      </c>
      <c r="B101" t="s">
        <v>337</v>
      </c>
      <c r="C101" t="s">
        <v>318</v>
      </c>
    </row>
    <row r="102" spans="1:3" x14ac:dyDescent="0.35">
      <c r="A102" t="s">
        <v>235</v>
      </c>
      <c r="B102" t="s">
        <v>338</v>
      </c>
      <c r="C102" t="s">
        <v>318</v>
      </c>
    </row>
    <row r="103" spans="1:3" x14ac:dyDescent="0.35">
      <c r="A103" t="s">
        <v>235</v>
      </c>
      <c r="B103" t="s">
        <v>339</v>
      </c>
      <c r="C103" t="s">
        <v>318</v>
      </c>
    </row>
    <row r="104" spans="1:3" x14ac:dyDescent="0.35">
      <c r="A104" t="s">
        <v>235</v>
      </c>
      <c r="B104" t="s">
        <v>340</v>
      </c>
      <c r="C104" t="s">
        <v>318</v>
      </c>
    </row>
    <row r="105" spans="1:3" x14ac:dyDescent="0.35">
      <c r="A105" t="s">
        <v>235</v>
      </c>
      <c r="B105" t="s">
        <v>387</v>
      </c>
      <c r="C105" t="s">
        <v>318</v>
      </c>
    </row>
    <row r="106" spans="1:3" x14ac:dyDescent="0.35">
      <c r="A106" t="s">
        <v>235</v>
      </c>
      <c r="B106" t="s">
        <v>341</v>
      </c>
      <c r="C106" t="s">
        <v>318</v>
      </c>
    </row>
    <row r="107" spans="1:3" x14ac:dyDescent="0.35">
      <c r="A107" t="s">
        <v>235</v>
      </c>
      <c r="B107" t="s">
        <v>386</v>
      </c>
      <c r="C107" t="s">
        <v>318</v>
      </c>
    </row>
    <row r="108" spans="1:3" x14ac:dyDescent="0.35">
      <c r="A108" t="s">
        <v>235</v>
      </c>
      <c r="B108" t="s">
        <v>342</v>
      </c>
      <c r="C108" t="s">
        <v>318</v>
      </c>
    </row>
    <row r="109" spans="1:3" x14ac:dyDescent="0.35">
      <c r="A109" t="s">
        <v>235</v>
      </c>
      <c r="B109" t="s">
        <v>343</v>
      </c>
      <c r="C109" t="s">
        <v>318</v>
      </c>
    </row>
    <row r="110" spans="1:3" x14ac:dyDescent="0.35">
      <c r="A110" t="s">
        <v>235</v>
      </c>
      <c r="B110" t="s">
        <v>344</v>
      </c>
      <c r="C110" t="s">
        <v>318</v>
      </c>
    </row>
    <row r="111" spans="1:3" x14ac:dyDescent="0.35">
      <c r="A111" t="s">
        <v>235</v>
      </c>
      <c r="B111" t="s">
        <v>345</v>
      </c>
      <c r="C111" t="s">
        <v>318</v>
      </c>
    </row>
    <row r="112" spans="1:3" x14ac:dyDescent="0.35">
      <c r="A112" t="s">
        <v>235</v>
      </c>
      <c r="B112" t="s">
        <v>346</v>
      </c>
      <c r="C112" t="s">
        <v>318</v>
      </c>
    </row>
    <row r="113" spans="1:3" x14ac:dyDescent="0.35">
      <c r="A113" t="s">
        <v>235</v>
      </c>
      <c r="B113" t="s">
        <v>347</v>
      </c>
      <c r="C113" t="s">
        <v>318</v>
      </c>
    </row>
    <row r="114" spans="1:3" x14ac:dyDescent="0.35">
      <c r="A114" t="s">
        <v>235</v>
      </c>
      <c r="B114" t="s">
        <v>348</v>
      </c>
      <c r="C114" t="s">
        <v>318</v>
      </c>
    </row>
    <row r="115" spans="1:3" x14ac:dyDescent="0.35">
      <c r="A115" t="s">
        <v>235</v>
      </c>
      <c r="B115" t="s">
        <v>349</v>
      </c>
      <c r="C115" t="s">
        <v>318</v>
      </c>
    </row>
    <row r="116" spans="1:3" x14ac:dyDescent="0.35">
      <c r="A116" t="s">
        <v>235</v>
      </c>
      <c r="B116" t="s">
        <v>350</v>
      </c>
      <c r="C116" t="s">
        <v>318</v>
      </c>
    </row>
    <row r="117" spans="1:3" x14ac:dyDescent="0.35">
      <c r="A117" t="s">
        <v>235</v>
      </c>
      <c r="B117" t="s">
        <v>351</v>
      </c>
      <c r="C117" t="s">
        <v>318</v>
      </c>
    </row>
    <row r="118" spans="1:3" x14ac:dyDescent="0.35">
      <c r="A118" t="s">
        <v>235</v>
      </c>
      <c r="B118" t="s">
        <v>352</v>
      </c>
      <c r="C118" t="s">
        <v>318</v>
      </c>
    </row>
    <row r="119" spans="1:3" x14ac:dyDescent="0.35">
      <c r="A119" t="s">
        <v>235</v>
      </c>
      <c r="B119" t="s">
        <v>353</v>
      </c>
      <c r="C119" t="s">
        <v>318</v>
      </c>
    </row>
    <row r="120" spans="1:3" x14ac:dyDescent="0.35">
      <c r="A120" t="s">
        <v>235</v>
      </c>
      <c r="B120" t="s">
        <v>354</v>
      </c>
      <c r="C120" t="s">
        <v>318</v>
      </c>
    </row>
    <row r="121" spans="1:3" x14ac:dyDescent="0.35">
      <c r="A121" t="s">
        <v>235</v>
      </c>
      <c r="B121" t="s">
        <v>355</v>
      </c>
      <c r="C121" t="s">
        <v>318</v>
      </c>
    </row>
    <row r="122" spans="1:3" x14ac:dyDescent="0.35">
      <c r="A122" t="s">
        <v>235</v>
      </c>
      <c r="B122" t="s">
        <v>356</v>
      </c>
      <c r="C122" t="s">
        <v>318</v>
      </c>
    </row>
    <row r="123" spans="1:3" x14ac:dyDescent="0.35">
      <c r="A123" t="s">
        <v>235</v>
      </c>
      <c r="B123" t="s">
        <v>357</v>
      </c>
      <c r="C123" t="s">
        <v>318</v>
      </c>
    </row>
    <row r="124" spans="1:3" x14ac:dyDescent="0.35">
      <c r="A124" t="s">
        <v>235</v>
      </c>
      <c r="B124" t="s">
        <v>358</v>
      </c>
      <c r="C124" t="s">
        <v>318</v>
      </c>
    </row>
    <row r="125" spans="1:3" x14ac:dyDescent="0.35">
      <c r="A125" t="s">
        <v>235</v>
      </c>
      <c r="B125" t="s">
        <v>359</v>
      </c>
      <c r="C125" t="s">
        <v>318</v>
      </c>
    </row>
    <row r="126" spans="1:3" x14ac:dyDescent="0.35">
      <c r="A126" t="s">
        <v>235</v>
      </c>
      <c r="B126" t="s">
        <v>360</v>
      </c>
      <c r="C126" t="s">
        <v>318</v>
      </c>
    </row>
    <row r="127" spans="1:3" x14ac:dyDescent="0.35">
      <c r="A127" t="s">
        <v>235</v>
      </c>
      <c r="B127" t="s">
        <v>361</v>
      </c>
      <c r="C127" t="s">
        <v>318</v>
      </c>
    </row>
    <row r="128" spans="1:3" x14ac:dyDescent="0.35">
      <c r="A128" t="s">
        <v>235</v>
      </c>
      <c r="B128" t="s">
        <v>362</v>
      </c>
      <c r="C128" t="s">
        <v>318</v>
      </c>
    </row>
    <row r="129" spans="1:3" x14ac:dyDescent="0.35">
      <c r="A129" t="s">
        <v>235</v>
      </c>
      <c r="B129" t="s">
        <v>390</v>
      </c>
      <c r="C129" t="s">
        <v>318</v>
      </c>
    </row>
    <row r="130" spans="1:3" x14ac:dyDescent="0.35">
      <c r="A130" t="s">
        <v>235</v>
      </c>
      <c r="B130" t="s">
        <v>389</v>
      </c>
      <c r="C130" t="s">
        <v>318</v>
      </c>
    </row>
    <row r="131" spans="1:3" x14ac:dyDescent="0.35">
      <c r="A131" t="s">
        <v>235</v>
      </c>
      <c r="B131" t="s">
        <v>388</v>
      </c>
      <c r="C131" t="s">
        <v>318</v>
      </c>
    </row>
    <row r="132" spans="1:3" x14ac:dyDescent="0.35">
      <c r="A132" t="s">
        <v>235</v>
      </c>
      <c r="B132" t="s">
        <v>363</v>
      </c>
      <c r="C132" t="s">
        <v>318</v>
      </c>
    </row>
    <row r="133" spans="1:3" x14ac:dyDescent="0.35">
      <c r="A133" t="s">
        <v>235</v>
      </c>
      <c r="B133" t="s">
        <v>364</v>
      </c>
      <c r="C133" t="s">
        <v>318</v>
      </c>
    </row>
    <row r="134" spans="1:3" x14ac:dyDescent="0.35">
      <c r="A134" t="s">
        <v>235</v>
      </c>
      <c r="B134" t="s">
        <v>365</v>
      </c>
      <c r="C134" t="s">
        <v>318</v>
      </c>
    </row>
    <row r="135" spans="1:3" x14ac:dyDescent="0.35">
      <c r="A135" t="s">
        <v>235</v>
      </c>
      <c r="B135" t="s">
        <v>366</v>
      </c>
      <c r="C135" t="s">
        <v>318</v>
      </c>
    </row>
    <row r="136" spans="1:3" x14ac:dyDescent="0.35">
      <c r="A136" t="s">
        <v>235</v>
      </c>
      <c r="B136" t="s">
        <v>367</v>
      </c>
      <c r="C136" t="s">
        <v>318</v>
      </c>
    </row>
    <row r="137" spans="1:3" x14ac:dyDescent="0.35">
      <c r="A137" t="s">
        <v>235</v>
      </c>
      <c r="B137" t="s">
        <v>368</v>
      </c>
      <c r="C137" t="s">
        <v>318</v>
      </c>
    </row>
    <row r="138" spans="1:3" x14ac:dyDescent="0.35">
      <c r="A138" t="s">
        <v>235</v>
      </c>
      <c r="B138" t="s">
        <v>369</v>
      </c>
      <c r="C138" t="s">
        <v>318</v>
      </c>
    </row>
    <row r="139" spans="1:3" x14ac:dyDescent="0.35">
      <c r="A139" t="s">
        <v>235</v>
      </c>
      <c r="B139" t="s">
        <v>370</v>
      </c>
      <c r="C139" t="s">
        <v>318</v>
      </c>
    </row>
    <row r="140" spans="1:3" x14ac:dyDescent="0.35">
      <c r="A140" t="s">
        <v>235</v>
      </c>
      <c r="B140" t="s">
        <v>371</v>
      </c>
      <c r="C140" t="s">
        <v>318</v>
      </c>
    </row>
    <row r="141" spans="1:3" x14ac:dyDescent="0.35">
      <c r="A141" t="s">
        <v>235</v>
      </c>
      <c r="B141" t="s">
        <v>372</v>
      </c>
      <c r="C141" t="s">
        <v>318</v>
      </c>
    </row>
    <row r="142" spans="1:3" x14ac:dyDescent="0.35">
      <c r="A142" t="s">
        <v>235</v>
      </c>
      <c r="B142" t="s">
        <v>373</v>
      </c>
      <c r="C142" t="s">
        <v>318</v>
      </c>
    </row>
    <row r="143" spans="1:3" x14ac:dyDescent="0.35">
      <c r="A143" t="s">
        <v>235</v>
      </c>
      <c r="B143" t="s">
        <v>374</v>
      </c>
      <c r="C143" t="s">
        <v>318</v>
      </c>
    </row>
    <row r="144" spans="1:3" x14ac:dyDescent="0.35">
      <c r="A144" t="s">
        <v>235</v>
      </c>
      <c r="B144" t="s">
        <v>375</v>
      </c>
      <c r="C144" t="s">
        <v>318</v>
      </c>
    </row>
    <row r="145" spans="1:3" x14ac:dyDescent="0.35">
      <c r="A145" t="s">
        <v>235</v>
      </c>
      <c r="B145" t="s">
        <v>376</v>
      </c>
      <c r="C145" t="s">
        <v>318</v>
      </c>
    </row>
    <row r="146" spans="1:3" x14ac:dyDescent="0.35">
      <c r="A146" t="s">
        <v>235</v>
      </c>
      <c r="B146" t="s">
        <v>377</v>
      </c>
      <c r="C146" t="s">
        <v>318</v>
      </c>
    </row>
    <row r="147" spans="1:3" x14ac:dyDescent="0.35">
      <c r="A147" t="s">
        <v>235</v>
      </c>
      <c r="B147" t="s">
        <v>378</v>
      </c>
      <c r="C147" t="s">
        <v>318</v>
      </c>
    </row>
    <row r="148" spans="1:3" x14ac:dyDescent="0.35">
      <c r="A148" t="s">
        <v>235</v>
      </c>
      <c r="B148" t="s">
        <v>379</v>
      </c>
      <c r="C148" t="s">
        <v>318</v>
      </c>
    </row>
    <row r="149" spans="1:3" x14ac:dyDescent="0.35">
      <c r="A149" t="s">
        <v>235</v>
      </c>
      <c r="B149" t="s">
        <v>380</v>
      </c>
      <c r="C149" t="s">
        <v>318</v>
      </c>
    </row>
    <row r="150" spans="1:3" x14ac:dyDescent="0.35">
      <c r="A150" t="s">
        <v>235</v>
      </c>
      <c r="B150" t="s">
        <v>381</v>
      </c>
      <c r="C150" t="s">
        <v>318</v>
      </c>
    </row>
    <row r="151" spans="1:3" x14ac:dyDescent="0.35">
      <c r="A151" t="s">
        <v>235</v>
      </c>
      <c r="B151" t="s">
        <v>382</v>
      </c>
      <c r="C151" t="s">
        <v>318</v>
      </c>
    </row>
    <row r="152" spans="1:3" x14ac:dyDescent="0.35">
      <c r="A152" t="s">
        <v>235</v>
      </c>
      <c r="B152" t="s">
        <v>383</v>
      </c>
      <c r="C152" t="s">
        <v>318</v>
      </c>
    </row>
    <row r="153" spans="1:3" x14ac:dyDescent="0.35">
      <c r="A153" t="s">
        <v>235</v>
      </c>
      <c r="B153" t="s">
        <v>392</v>
      </c>
      <c r="C153" t="s">
        <v>318</v>
      </c>
    </row>
    <row r="154" spans="1:3" x14ac:dyDescent="0.35">
      <c r="A154" t="s">
        <v>235</v>
      </c>
      <c r="B154" t="s">
        <v>384</v>
      </c>
      <c r="C154" t="s">
        <v>318</v>
      </c>
    </row>
    <row r="155" spans="1:3" x14ac:dyDescent="0.35">
      <c r="A155" t="s">
        <v>235</v>
      </c>
      <c r="B155" t="s">
        <v>391</v>
      </c>
      <c r="C155" t="s">
        <v>318</v>
      </c>
    </row>
    <row r="156" spans="1:3" x14ac:dyDescent="0.35">
      <c r="A156" t="s">
        <v>235</v>
      </c>
      <c r="B156" t="s">
        <v>385</v>
      </c>
      <c r="C156" t="s">
        <v>318</v>
      </c>
    </row>
    <row r="157" spans="1:3" x14ac:dyDescent="0.35">
      <c r="A157" t="s">
        <v>235</v>
      </c>
      <c r="B157" t="s">
        <v>397</v>
      </c>
      <c r="C157" t="s">
        <v>319</v>
      </c>
    </row>
    <row r="158" spans="1:3" x14ac:dyDescent="0.35">
      <c r="A158" t="s">
        <v>235</v>
      </c>
      <c r="B158" t="s">
        <v>236</v>
      </c>
      <c r="C158" t="s">
        <v>319</v>
      </c>
    </row>
    <row r="159" spans="1:3" x14ac:dyDescent="0.35">
      <c r="A159" t="s">
        <v>235</v>
      </c>
      <c r="B159" t="s">
        <v>237</v>
      </c>
      <c r="C159" t="s">
        <v>319</v>
      </c>
    </row>
    <row r="160" spans="1:3" x14ac:dyDescent="0.35">
      <c r="A160" t="s">
        <v>235</v>
      </c>
      <c r="B160" t="s">
        <v>238</v>
      </c>
      <c r="C160" t="s">
        <v>319</v>
      </c>
    </row>
    <row r="161" spans="1:3" x14ac:dyDescent="0.35">
      <c r="A161" t="s">
        <v>235</v>
      </c>
      <c r="B161" t="s">
        <v>239</v>
      </c>
      <c r="C161" t="s">
        <v>319</v>
      </c>
    </row>
    <row r="162" spans="1:3" x14ac:dyDescent="0.35">
      <c r="A162" t="s">
        <v>235</v>
      </c>
      <c r="B162" t="s">
        <v>240</v>
      </c>
      <c r="C162" t="s">
        <v>319</v>
      </c>
    </row>
    <row r="163" spans="1:3" x14ac:dyDescent="0.35">
      <c r="A163" t="s">
        <v>235</v>
      </c>
      <c r="B163" t="s">
        <v>241</v>
      </c>
      <c r="C163" t="s">
        <v>319</v>
      </c>
    </row>
    <row r="164" spans="1:3" x14ac:dyDescent="0.35">
      <c r="A164" t="s">
        <v>235</v>
      </c>
      <c r="B164" t="s">
        <v>242</v>
      </c>
      <c r="C164" t="s">
        <v>319</v>
      </c>
    </row>
    <row r="165" spans="1:3" x14ac:dyDescent="0.35">
      <c r="A165" t="s">
        <v>235</v>
      </c>
      <c r="B165" t="s">
        <v>243</v>
      </c>
      <c r="C165" t="s">
        <v>319</v>
      </c>
    </row>
    <row r="166" spans="1:3" x14ac:dyDescent="0.35">
      <c r="A166" t="s">
        <v>235</v>
      </c>
      <c r="B166" t="s">
        <v>244</v>
      </c>
      <c r="C166" t="s">
        <v>319</v>
      </c>
    </row>
    <row r="167" spans="1:3" x14ac:dyDescent="0.35">
      <c r="A167" t="s">
        <v>235</v>
      </c>
      <c r="B167" t="s">
        <v>245</v>
      </c>
      <c r="C167" t="s">
        <v>319</v>
      </c>
    </row>
    <row r="168" spans="1:3" x14ac:dyDescent="0.35">
      <c r="A168" t="s">
        <v>235</v>
      </c>
      <c r="B168" t="s">
        <v>246</v>
      </c>
      <c r="C168" t="s">
        <v>319</v>
      </c>
    </row>
    <row r="169" spans="1:3" x14ac:dyDescent="0.35">
      <c r="A169" t="s">
        <v>235</v>
      </c>
      <c r="B169" t="s">
        <v>247</v>
      </c>
      <c r="C169" t="s">
        <v>319</v>
      </c>
    </row>
    <row r="170" spans="1:3" x14ac:dyDescent="0.35">
      <c r="A170" t="s">
        <v>235</v>
      </c>
      <c r="B170" t="s">
        <v>248</v>
      </c>
      <c r="C170" t="s">
        <v>319</v>
      </c>
    </row>
    <row r="171" spans="1:3" x14ac:dyDescent="0.35">
      <c r="A171" t="s">
        <v>235</v>
      </c>
      <c r="B171" t="s">
        <v>249</v>
      </c>
      <c r="C171" t="s">
        <v>319</v>
      </c>
    </row>
    <row r="172" spans="1:3" x14ac:dyDescent="0.35">
      <c r="A172" t="s">
        <v>235</v>
      </c>
      <c r="B172" t="s">
        <v>250</v>
      </c>
      <c r="C172" t="s">
        <v>319</v>
      </c>
    </row>
    <row r="173" spans="1:3" x14ac:dyDescent="0.35">
      <c r="A173" t="s">
        <v>235</v>
      </c>
      <c r="B173" t="s">
        <v>251</v>
      </c>
      <c r="C173" t="s">
        <v>319</v>
      </c>
    </row>
    <row r="174" spans="1:3" x14ac:dyDescent="0.35">
      <c r="A174" t="s">
        <v>235</v>
      </c>
      <c r="B174" t="s">
        <v>252</v>
      </c>
      <c r="C174" t="s">
        <v>319</v>
      </c>
    </row>
    <row r="175" spans="1:3" x14ac:dyDescent="0.35">
      <c r="A175" t="s">
        <v>235</v>
      </c>
      <c r="B175" t="s">
        <v>253</v>
      </c>
      <c r="C175" t="s">
        <v>319</v>
      </c>
    </row>
    <row r="176" spans="1:3" x14ac:dyDescent="0.35">
      <c r="A176" t="s">
        <v>235</v>
      </c>
      <c r="B176" t="s">
        <v>254</v>
      </c>
      <c r="C176" t="s">
        <v>319</v>
      </c>
    </row>
    <row r="177" spans="1:3" x14ac:dyDescent="0.35">
      <c r="A177" t="s">
        <v>235</v>
      </c>
      <c r="B177" t="s">
        <v>255</v>
      </c>
      <c r="C177" t="s">
        <v>319</v>
      </c>
    </row>
    <row r="178" spans="1:3" x14ac:dyDescent="0.35">
      <c r="A178" t="s">
        <v>235</v>
      </c>
      <c r="B178" t="s">
        <v>256</v>
      </c>
      <c r="C178" t="s">
        <v>319</v>
      </c>
    </row>
    <row r="179" spans="1:3" x14ac:dyDescent="0.35">
      <c r="A179" t="s">
        <v>235</v>
      </c>
      <c r="B179" t="s">
        <v>257</v>
      </c>
      <c r="C179" t="s">
        <v>319</v>
      </c>
    </row>
    <row r="180" spans="1:3" x14ac:dyDescent="0.35">
      <c r="A180" t="s">
        <v>235</v>
      </c>
      <c r="B180" t="s">
        <v>258</v>
      </c>
      <c r="C180" t="s">
        <v>319</v>
      </c>
    </row>
    <row r="181" spans="1:3" x14ac:dyDescent="0.35">
      <c r="A181" t="s">
        <v>235</v>
      </c>
      <c r="B181" t="s">
        <v>259</v>
      </c>
      <c r="C181" t="s">
        <v>319</v>
      </c>
    </row>
    <row r="182" spans="1:3" x14ac:dyDescent="0.35">
      <c r="A182" t="s">
        <v>235</v>
      </c>
      <c r="B182" t="s">
        <v>260</v>
      </c>
      <c r="C182" t="s">
        <v>319</v>
      </c>
    </row>
    <row r="183" spans="1:3" x14ac:dyDescent="0.35">
      <c r="A183" t="s">
        <v>235</v>
      </c>
      <c r="B183" t="s">
        <v>261</v>
      </c>
      <c r="C183" t="s">
        <v>319</v>
      </c>
    </row>
    <row r="184" spans="1:3" x14ac:dyDescent="0.35">
      <c r="A184" t="s">
        <v>235</v>
      </c>
      <c r="B184" t="s">
        <v>262</v>
      </c>
      <c r="C184" t="s">
        <v>319</v>
      </c>
    </row>
    <row r="185" spans="1:3" x14ac:dyDescent="0.35">
      <c r="A185" t="s">
        <v>235</v>
      </c>
      <c r="B185" t="s">
        <v>263</v>
      </c>
      <c r="C185" t="s">
        <v>319</v>
      </c>
    </row>
    <row r="186" spans="1:3" x14ac:dyDescent="0.35">
      <c r="A186" t="s">
        <v>235</v>
      </c>
      <c r="B186" t="s">
        <v>264</v>
      </c>
      <c r="C186" t="s">
        <v>319</v>
      </c>
    </row>
    <row r="187" spans="1:3" x14ac:dyDescent="0.35">
      <c r="A187" t="s">
        <v>235</v>
      </c>
      <c r="B187" t="s">
        <v>265</v>
      </c>
      <c r="C187" t="s">
        <v>319</v>
      </c>
    </row>
    <row r="188" spans="1:3" x14ac:dyDescent="0.35">
      <c r="A188" t="s">
        <v>235</v>
      </c>
      <c r="B188" t="s">
        <v>266</v>
      </c>
      <c r="C188" t="s">
        <v>319</v>
      </c>
    </row>
    <row r="189" spans="1:3" x14ac:dyDescent="0.35">
      <c r="A189" t="s">
        <v>235</v>
      </c>
      <c r="B189" t="s">
        <v>267</v>
      </c>
      <c r="C189" t="s">
        <v>319</v>
      </c>
    </row>
    <row r="190" spans="1:3" x14ac:dyDescent="0.35">
      <c r="A190" t="s">
        <v>235</v>
      </c>
      <c r="B190" t="s">
        <v>268</v>
      </c>
      <c r="C190" t="s">
        <v>319</v>
      </c>
    </row>
    <row r="191" spans="1:3" x14ac:dyDescent="0.35">
      <c r="A191" t="s">
        <v>235</v>
      </c>
      <c r="B191" t="s">
        <v>269</v>
      </c>
      <c r="C191" t="s">
        <v>319</v>
      </c>
    </row>
    <row r="192" spans="1:3" x14ac:dyDescent="0.35">
      <c r="A192" t="s">
        <v>235</v>
      </c>
      <c r="B192" t="s">
        <v>270</v>
      </c>
      <c r="C192" t="s">
        <v>319</v>
      </c>
    </row>
    <row r="193" spans="1:3" x14ac:dyDescent="0.35">
      <c r="A193" t="s">
        <v>235</v>
      </c>
      <c r="B193" t="s">
        <v>271</v>
      </c>
      <c r="C193" t="s">
        <v>319</v>
      </c>
    </row>
    <row r="194" spans="1:3" x14ac:dyDescent="0.35">
      <c r="A194" t="s">
        <v>235</v>
      </c>
      <c r="B194" t="s">
        <v>272</v>
      </c>
      <c r="C194" t="s">
        <v>319</v>
      </c>
    </row>
    <row r="195" spans="1:3" x14ac:dyDescent="0.35">
      <c r="A195" t="s">
        <v>235</v>
      </c>
      <c r="B195" t="s">
        <v>273</v>
      </c>
      <c r="C195" t="s">
        <v>319</v>
      </c>
    </row>
    <row r="196" spans="1:3" x14ac:dyDescent="0.35">
      <c r="A196" t="s">
        <v>235</v>
      </c>
      <c r="B196" t="s">
        <v>274</v>
      </c>
      <c r="C196" t="s">
        <v>319</v>
      </c>
    </row>
    <row r="197" spans="1:3" x14ac:dyDescent="0.35">
      <c r="A197" t="s">
        <v>235</v>
      </c>
      <c r="B197" t="s">
        <v>275</v>
      </c>
      <c r="C197" t="s">
        <v>319</v>
      </c>
    </row>
    <row r="198" spans="1:3" x14ac:dyDescent="0.35">
      <c r="A198" t="s">
        <v>235</v>
      </c>
      <c r="B198" t="s">
        <v>276</v>
      </c>
      <c r="C198" t="s">
        <v>319</v>
      </c>
    </row>
    <row r="199" spans="1:3" x14ac:dyDescent="0.35">
      <c r="A199" t="s">
        <v>235</v>
      </c>
      <c r="B199" t="s">
        <v>277</v>
      </c>
      <c r="C199" t="s">
        <v>319</v>
      </c>
    </row>
    <row r="200" spans="1:3" x14ac:dyDescent="0.35">
      <c r="A200" t="s">
        <v>235</v>
      </c>
      <c r="B200" t="s">
        <v>278</v>
      </c>
      <c r="C200" t="s">
        <v>319</v>
      </c>
    </row>
    <row r="201" spans="1:3" x14ac:dyDescent="0.35">
      <c r="A201" t="s">
        <v>235</v>
      </c>
      <c r="B201" t="s">
        <v>279</v>
      </c>
      <c r="C201" t="s">
        <v>319</v>
      </c>
    </row>
    <row r="202" spans="1:3" x14ac:dyDescent="0.35">
      <c r="A202" t="s">
        <v>235</v>
      </c>
      <c r="B202" t="s">
        <v>280</v>
      </c>
      <c r="C202" t="s">
        <v>319</v>
      </c>
    </row>
    <row r="203" spans="1:3" x14ac:dyDescent="0.35">
      <c r="A203" t="s">
        <v>235</v>
      </c>
      <c r="B203" t="s">
        <v>281</v>
      </c>
      <c r="C203" t="s">
        <v>319</v>
      </c>
    </row>
    <row r="204" spans="1:3" x14ac:dyDescent="0.35">
      <c r="A204" t="s">
        <v>235</v>
      </c>
      <c r="B204" t="s">
        <v>282</v>
      </c>
      <c r="C204" t="s">
        <v>319</v>
      </c>
    </row>
    <row r="205" spans="1:3" x14ac:dyDescent="0.35">
      <c r="A205" t="s">
        <v>235</v>
      </c>
      <c r="B205" t="s">
        <v>283</v>
      </c>
      <c r="C205" t="s">
        <v>319</v>
      </c>
    </row>
    <row r="206" spans="1:3" x14ac:dyDescent="0.35">
      <c r="A206" t="s">
        <v>235</v>
      </c>
      <c r="B206" t="s">
        <v>284</v>
      </c>
      <c r="C206" t="s">
        <v>319</v>
      </c>
    </row>
    <row r="207" spans="1:3" x14ac:dyDescent="0.35">
      <c r="A207" t="s">
        <v>235</v>
      </c>
      <c r="B207" t="s">
        <v>285</v>
      </c>
      <c r="C207" t="s">
        <v>319</v>
      </c>
    </row>
    <row r="208" spans="1:3" x14ac:dyDescent="0.35">
      <c r="A208" t="s">
        <v>235</v>
      </c>
      <c r="B208" t="s">
        <v>286</v>
      </c>
      <c r="C208" t="s">
        <v>319</v>
      </c>
    </row>
    <row r="209" spans="1:3" x14ac:dyDescent="0.35">
      <c r="A209" t="s">
        <v>235</v>
      </c>
      <c r="B209" t="s">
        <v>287</v>
      </c>
      <c r="C209" t="s">
        <v>319</v>
      </c>
    </row>
    <row r="210" spans="1:3" x14ac:dyDescent="0.35">
      <c r="A210" t="s">
        <v>235</v>
      </c>
      <c r="B210" t="s">
        <v>288</v>
      </c>
      <c r="C210" t="s">
        <v>319</v>
      </c>
    </row>
    <row r="211" spans="1:3" x14ac:dyDescent="0.35">
      <c r="A211" t="s">
        <v>235</v>
      </c>
      <c r="B211" t="s">
        <v>289</v>
      </c>
      <c r="C211" t="s">
        <v>319</v>
      </c>
    </row>
    <row r="212" spans="1:3" x14ac:dyDescent="0.35">
      <c r="A212" t="s">
        <v>235</v>
      </c>
      <c r="B212" t="s">
        <v>290</v>
      </c>
      <c r="C212" t="s">
        <v>319</v>
      </c>
    </row>
    <row r="213" spans="1:3" x14ac:dyDescent="0.35">
      <c r="A213" t="s">
        <v>235</v>
      </c>
      <c r="B213" t="s">
        <v>291</v>
      </c>
      <c r="C213" t="s">
        <v>319</v>
      </c>
    </row>
    <row r="214" spans="1:3" x14ac:dyDescent="0.35">
      <c r="A214" t="s">
        <v>235</v>
      </c>
      <c r="B214" t="s">
        <v>292</v>
      </c>
      <c r="C214" t="s">
        <v>319</v>
      </c>
    </row>
    <row r="215" spans="1:3" x14ac:dyDescent="0.35">
      <c r="A215" t="s">
        <v>235</v>
      </c>
      <c r="B215" t="s">
        <v>293</v>
      </c>
      <c r="C215" t="s">
        <v>319</v>
      </c>
    </row>
    <row r="216" spans="1:3" x14ac:dyDescent="0.35">
      <c r="A216" t="s">
        <v>235</v>
      </c>
      <c r="B216" t="s">
        <v>294</v>
      </c>
      <c r="C216" t="s">
        <v>319</v>
      </c>
    </row>
    <row r="217" spans="1:3" x14ac:dyDescent="0.35">
      <c r="A217" t="s">
        <v>235</v>
      </c>
      <c r="B217" t="s">
        <v>295</v>
      </c>
      <c r="C217" t="s">
        <v>319</v>
      </c>
    </row>
    <row r="218" spans="1:3" x14ac:dyDescent="0.35">
      <c r="A218" t="s">
        <v>235</v>
      </c>
      <c r="B218" t="s">
        <v>296</v>
      </c>
      <c r="C218" t="s">
        <v>319</v>
      </c>
    </row>
    <row r="219" spans="1:3" x14ac:dyDescent="0.35">
      <c r="A219" t="s">
        <v>235</v>
      </c>
      <c r="B219" t="s">
        <v>297</v>
      </c>
      <c r="C219" t="s">
        <v>319</v>
      </c>
    </row>
    <row r="220" spans="1:3" x14ac:dyDescent="0.35">
      <c r="A220" t="s">
        <v>235</v>
      </c>
      <c r="B220" t="s">
        <v>298</v>
      </c>
      <c r="C220" t="s">
        <v>319</v>
      </c>
    </row>
    <row r="221" spans="1:3" x14ac:dyDescent="0.35">
      <c r="A221" t="s">
        <v>235</v>
      </c>
      <c r="B221" t="s">
        <v>299</v>
      </c>
      <c r="C221" t="s">
        <v>319</v>
      </c>
    </row>
    <row r="222" spans="1:3" x14ac:dyDescent="0.35">
      <c r="A222" t="s">
        <v>235</v>
      </c>
      <c r="B222" t="s">
        <v>300</v>
      </c>
      <c r="C222" t="s">
        <v>319</v>
      </c>
    </row>
    <row r="223" spans="1:3" x14ac:dyDescent="0.35">
      <c r="A223" t="s">
        <v>235</v>
      </c>
      <c r="B223" t="s">
        <v>301</v>
      </c>
      <c r="C223" t="s">
        <v>319</v>
      </c>
    </row>
    <row r="224" spans="1:3" x14ac:dyDescent="0.35">
      <c r="A224" t="s">
        <v>235</v>
      </c>
      <c r="B224" t="s">
        <v>302</v>
      </c>
      <c r="C224" t="s">
        <v>319</v>
      </c>
    </row>
    <row r="225" spans="1:3" x14ac:dyDescent="0.35">
      <c r="A225" t="s">
        <v>235</v>
      </c>
      <c r="B225" t="s">
        <v>303</v>
      </c>
      <c r="C225" t="s">
        <v>319</v>
      </c>
    </row>
    <row r="226" spans="1:3" x14ac:dyDescent="0.35">
      <c r="A226" t="s">
        <v>235</v>
      </c>
      <c r="B226" t="s">
        <v>304</v>
      </c>
      <c r="C226" t="s">
        <v>319</v>
      </c>
    </row>
    <row r="227" spans="1:3" x14ac:dyDescent="0.35">
      <c r="A227" t="s">
        <v>235</v>
      </c>
      <c r="B227" t="s">
        <v>305</v>
      </c>
      <c r="C227" t="s">
        <v>319</v>
      </c>
    </row>
    <row r="228" spans="1:3" x14ac:dyDescent="0.35">
      <c r="A228" t="s">
        <v>235</v>
      </c>
      <c r="B228" t="s">
        <v>306</v>
      </c>
      <c r="C228" t="s">
        <v>319</v>
      </c>
    </row>
    <row r="229" spans="1:3" x14ac:dyDescent="0.35">
      <c r="A229" t="s">
        <v>235</v>
      </c>
      <c r="B229" t="s">
        <v>307</v>
      </c>
      <c r="C229" t="s">
        <v>319</v>
      </c>
    </row>
    <row r="230" spans="1:3" x14ac:dyDescent="0.35">
      <c r="A230" t="s">
        <v>235</v>
      </c>
      <c r="B230" t="s">
        <v>308</v>
      </c>
      <c r="C230" t="s">
        <v>319</v>
      </c>
    </row>
    <row r="231" spans="1:3" x14ac:dyDescent="0.35">
      <c r="A231" t="s">
        <v>235</v>
      </c>
      <c r="B231" t="s">
        <v>309</v>
      </c>
      <c r="C231" t="s">
        <v>319</v>
      </c>
    </row>
    <row r="232" spans="1:3" x14ac:dyDescent="0.35">
      <c r="A232" t="s">
        <v>235</v>
      </c>
      <c r="B232" t="s">
        <v>310</v>
      </c>
      <c r="C232" t="s">
        <v>319</v>
      </c>
    </row>
    <row r="233" spans="1:3" x14ac:dyDescent="0.35">
      <c r="A233" t="s">
        <v>235</v>
      </c>
      <c r="B233" t="s">
        <v>311</v>
      </c>
      <c r="C233" t="s">
        <v>319</v>
      </c>
    </row>
    <row r="234" spans="1:3" x14ac:dyDescent="0.35">
      <c r="A234" t="s">
        <v>235</v>
      </c>
      <c r="B234" t="s">
        <v>312</v>
      </c>
      <c r="C234" t="s">
        <v>319</v>
      </c>
    </row>
    <row r="235" spans="1:3" x14ac:dyDescent="0.35">
      <c r="A235" t="s">
        <v>235</v>
      </c>
      <c r="B235" t="s">
        <v>313</v>
      </c>
      <c r="C235" t="s">
        <v>319</v>
      </c>
    </row>
    <row r="236" spans="1:3" x14ac:dyDescent="0.35">
      <c r="A236" t="s">
        <v>235</v>
      </c>
      <c r="B236" t="s">
        <v>314</v>
      </c>
      <c r="C236" t="s">
        <v>319</v>
      </c>
    </row>
    <row r="237" spans="1:3" x14ac:dyDescent="0.35">
      <c r="A237" t="s">
        <v>235</v>
      </c>
      <c r="B237" t="s">
        <v>315</v>
      </c>
      <c r="C237" t="s">
        <v>319</v>
      </c>
    </row>
    <row r="238" spans="1:3" x14ac:dyDescent="0.35">
      <c r="A238" t="s">
        <v>235</v>
      </c>
      <c r="B238" t="s">
        <v>316</v>
      </c>
      <c r="C238" t="s">
        <v>319</v>
      </c>
    </row>
    <row r="239" spans="1:3" x14ac:dyDescent="0.35">
      <c r="A239" t="s">
        <v>235</v>
      </c>
      <c r="B239" t="s">
        <v>320</v>
      </c>
      <c r="C239" t="s">
        <v>319</v>
      </c>
    </row>
    <row r="240" spans="1:3" x14ac:dyDescent="0.35">
      <c r="A240" t="s">
        <v>235</v>
      </c>
      <c r="B240" t="s">
        <v>321</v>
      </c>
      <c r="C240" t="s">
        <v>319</v>
      </c>
    </row>
    <row r="241" spans="1:3" x14ac:dyDescent="0.35">
      <c r="A241" t="s">
        <v>235</v>
      </c>
      <c r="B241" t="s">
        <v>322</v>
      </c>
      <c r="C241" t="s">
        <v>319</v>
      </c>
    </row>
    <row r="242" spans="1:3" x14ac:dyDescent="0.35">
      <c r="A242" t="s">
        <v>235</v>
      </c>
      <c r="B242" t="s">
        <v>323</v>
      </c>
      <c r="C242" t="s">
        <v>319</v>
      </c>
    </row>
    <row r="243" spans="1:3" x14ac:dyDescent="0.35">
      <c r="A243" t="s">
        <v>235</v>
      </c>
      <c r="B243" t="s">
        <v>324</v>
      </c>
      <c r="C243" t="s">
        <v>319</v>
      </c>
    </row>
    <row r="244" spans="1:3" x14ac:dyDescent="0.35">
      <c r="A244" t="s">
        <v>235</v>
      </c>
      <c r="B244" t="s">
        <v>325</v>
      </c>
      <c r="C244" t="s">
        <v>319</v>
      </c>
    </row>
    <row r="245" spans="1:3" x14ac:dyDescent="0.35">
      <c r="A245" t="s">
        <v>235</v>
      </c>
      <c r="B245" t="s">
        <v>326</v>
      </c>
      <c r="C245" t="s">
        <v>319</v>
      </c>
    </row>
    <row r="246" spans="1:3" x14ac:dyDescent="0.35">
      <c r="A246" t="s">
        <v>235</v>
      </c>
      <c r="B246" t="s">
        <v>327</v>
      </c>
      <c r="C246" t="s">
        <v>319</v>
      </c>
    </row>
    <row r="247" spans="1:3" x14ac:dyDescent="0.35">
      <c r="A247" t="s">
        <v>235</v>
      </c>
      <c r="B247" t="s">
        <v>328</v>
      </c>
      <c r="C247" t="s">
        <v>319</v>
      </c>
    </row>
    <row r="248" spans="1:3" x14ac:dyDescent="0.35">
      <c r="A248" t="s">
        <v>235</v>
      </c>
      <c r="B248" t="s">
        <v>329</v>
      </c>
      <c r="C248" t="s">
        <v>319</v>
      </c>
    </row>
    <row r="249" spans="1:3" x14ac:dyDescent="0.35">
      <c r="A249" t="s">
        <v>235</v>
      </c>
      <c r="B249" t="s">
        <v>330</v>
      </c>
      <c r="C249" t="s">
        <v>319</v>
      </c>
    </row>
    <row r="250" spans="1:3" x14ac:dyDescent="0.35">
      <c r="A250" t="s">
        <v>235</v>
      </c>
      <c r="B250" t="s">
        <v>331</v>
      </c>
      <c r="C250" t="s">
        <v>319</v>
      </c>
    </row>
    <row r="251" spans="1:3" x14ac:dyDescent="0.35">
      <c r="A251" t="s">
        <v>235</v>
      </c>
      <c r="B251" t="s">
        <v>332</v>
      </c>
      <c r="C251" t="s">
        <v>319</v>
      </c>
    </row>
    <row r="252" spans="1:3" x14ac:dyDescent="0.35">
      <c r="A252" t="s">
        <v>235</v>
      </c>
      <c r="B252" t="s">
        <v>333</v>
      </c>
      <c r="C252" t="s">
        <v>319</v>
      </c>
    </row>
    <row r="253" spans="1:3" x14ac:dyDescent="0.35">
      <c r="A253" t="s">
        <v>235</v>
      </c>
      <c r="B253" t="s">
        <v>334</v>
      </c>
      <c r="C253" t="s">
        <v>319</v>
      </c>
    </row>
    <row r="254" spans="1:3" x14ac:dyDescent="0.35">
      <c r="A254" t="s">
        <v>235</v>
      </c>
      <c r="B254" t="s">
        <v>335</v>
      </c>
      <c r="C254" t="s">
        <v>319</v>
      </c>
    </row>
    <row r="255" spans="1:3" x14ac:dyDescent="0.35">
      <c r="A255" t="s">
        <v>235</v>
      </c>
      <c r="B255" t="s">
        <v>336</v>
      </c>
      <c r="C255" t="s">
        <v>319</v>
      </c>
    </row>
    <row r="256" spans="1:3" x14ac:dyDescent="0.35">
      <c r="A256" t="s">
        <v>235</v>
      </c>
      <c r="B256" t="s">
        <v>337</v>
      </c>
      <c r="C256" t="s">
        <v>319</v>
      </c>
    </row>
    <row r="257" spans="1:3" x14ac:dyDescent="0.35">
      <c r="A257" t="s">
        <v>235</v>
      </c>
      <c r="B257" t="s">
        <v>338</v>
      </c>
      <c r="C257" t="s">
        <v>319</v>
      </c>
    </row>
    <row r="258" spans="1:3" x14ac:dyDescent="0.35">
      <c r="A258" t="s">
        <v>235</v>
      </c>
      <c r="B258" t="s">
        <v>339</v>
      </c>
      <c r="C258" t="s">
        <v>319</v>
      </c>
    </row>
    <row r="259" spans="1:3" x14ac:dyDescent="0.35">
      <c r="A259" t="s">
        <v>235</v>
      </c>
      <c r="B259" t="s">
        <v>340</v>
      </c>
      <c r="C259" t="s">
        <v>319</v>
      </c>
    </row>
    <row r="260" spans="1:3" x14ac:dyDescent="0.35">
      <c r="A260" t="s">
        <v>235</v>
      </c>
      <c r="B260" t="s">
        <v>387</v>
      </c>
      <c r="C260" t="s">
        <v>319</v>
      </c>
    </row>
    <row r="261" spans="1:3" x14ac:dyDescent="0.35">
      <c r="A261" t="s">
        <v>235</v>
      </c>
      <c r="B261" t="s">
        <v>341</v>
      </c>
      <c r="C261" t="s">
        <v>319</v>
      </c>
    </row>
    <row r="262" spans="1:3" x14ac:dyDescent="0.35">
      <c r="A262" t="s">
        <v>235</v>
      </c>
      <c r="B262" t="s">
        <v>386</v>
      </c>
      <c r="C262" t="s">
        <v>319</v>
      </c>
    </row>
    <row r="263" spans="1:3" x14ac:dyDescent="0.35">
      <c r="A263" t="s">
        <v>235</v>
      </c>
      <c r="B263" t="s">
        <v>342</v>
      </c>
      <c r="C263" t="s">
        <v>319</v>
      </c>
    </row>
    <row r="264" spans="1:3" x14ac:dyDescent="0.35">
      <c r="A264" t="s">
        <v>235</v>
      </c>
      <c r="B264" t="s">
        <v>343</v>
      </c>
      <c r="C264" t="s">
        <v>319</v>
      </c>
    </row>
    <row r="265" spans="1:3" x14ac:dyDescent="0.35">
      <c r="A265" t="s">
        <v>235</v>
      </c>
      <c r="B265" t="s">
        <v>344</v>
      </c>
      <c r="C265" t="s">
        <v>319</v>
      </c>
    </row>
    <row r="266" spans="1:3" x14ac:dyDescent="0.35">
      <c r="A266" t="s">
        <v>235</v>
      </c>
      <c r="B266" t="s">
        <v>345</v>
      </c>
      <c r="C266" t="s">
        <v>319</v>
      </c>
    </row>
    <row r="267" spans="1:3" x14ac:dyDescent="0.35">
      <c r="A267" t="s">
        <v>235</v>
      </c>
      <c r="B267" t="s">
        <v>346</v>
      </c>
      <c r="C267" t="s">
        <v>319</v>
      </c>
    </row>
    <row r="268" spans="1:3" x14ac:dyDescent="0.35">
      <c r="A268" t="s">
        <v>235</v>
      </c>
      <c r="B268" t="s">
        <v>347</v>
      </c>
      <c r="C268" t="s">
        <v>319</v>
      </c>
    </row>
    <row r="269" spans="1:3" x14ac:dyDescent="0.35">
      <c r="A269" t="s">
        <v>235</v>
      </c>
      <c r="B269" t="s">
        <v>348</v>
      </c>
      <c r="C269" t="s">
        <v>319</v>
      </c>
    </row>
    <row r="270" spans="1:3" x14ac:dyDescent="0.35">
      <c r="A270" t="s">
        <v>235</v>
      </c>
      <c r="B270" t="s">
        <v>349</v>
      </c>
      <c r="C270" t="s">
        <v>319</v>
      </c>
    </row>
    <row r="271" spans="1:3" x14ac:dyDescent="0.35">
      <c r="A271" t="s">
        <v>235</v>
      </c>
      <c r="B271" t="s">
        <v>350</v>
      </c>
      <c r="C271" t="s">
        <v>319</v>
      </c>
    </row>
    <row r="272" spans="1:3" x14ac:dyDescent="0.35">
      <c r="A272" t="s">
        <v>235</v>
      </c>
      <c r="B272" t="s">
        <v>351</v>
      </c>
      <c r="C272" t="s">
        <v>319</v>
      </c>
    </row>
    <row r="273" spans="1:3" x14ac:dyDescent="0.35">
      <c r="A273" t="s">
        <v>235</v>
      </c>
      <c r="B273" t="s">
        <v>352</v>
      </c>
      <c r="C273" t="s">
        <v>319</v>
      </c>
    </row>
    <row r="274" spans="1:3" x14ac:dyDescent="0.35">
      <c r="A274" t="s">
        <v>235</v>
      </c>
      <c r="B274" t="s">
        <v>353</v>
      </c>
      <c r="C274" t="s">
        <v>319</v>
      </c>
    </row>
    <row r="275" spans="1:3" x14ac:dyDescent="0.35">
      <c r="A275" t="s">
        <v>235</v>
      </c>
      <c r="B275" t="s">
        <v>354</v>
      </c>
      <c r="C275" t="s">
        <v>319</v>
      </c>
    </row>
    <row r="276" spans="1:3" x14ac:dyDescent="0.35">
      <c r="A276" t="s">
        <v>235</v>
      </c>
      <c r="B276" t="s">
        <v>355</v>
      </c>
      <c r="C276" t="s">
        <v>319</v>
      </c>
    </row>
    <row r="277" spans="1:3" x14ac:dyDescent="0.35">
      <c r="A277" t="s">
        <v>235</v>
      </c>
      <c r="B277" t="s">
        <v>356</v>
      </c>
      <c r="C277" t="s">
        <v>319</v>
      </c>
    </row>
    <row r="278" spans="1:3" x14ac:dyDescent="0.35">
      <c r="A278" t="s">
        <v>235</v>
      </c>
      <c r="B278" t="s">
        <v>357</v>
      </c>
      <c r="C278" t="s">
        <v>319</v>
      </c>
    </row>
    <row r="279" spans="1:3" x14ac:dyDescent="0.35">
      <c r="A279" t="s">
        <v>235</v>
      </c>
      <c r="B279" t="s">
        <v>358</v>
      </c>
      <c r="C279" t="s">
        <v>319</v>
      </c>
    </row>
    <row r="280" spans="1:3" x14ac:dyDescent="0.35">
      <c r="A280" t="s">
        <v>235</v>
      </c>
      <c r="B280" t="s">
        <v>359</v>
      </c>
      <c r="C280" t="s">
        <v>319</v>
      </c>
    </row>
    <row r="281" spans="1:3" x14ac:dyDescent="0.35">
      <c r="A281" t="s">
        <v>235</v>
      </c>
      <c r="B281" t="s">
        <v>360</v>
      </c>
      <c r="C281" t="s">
        <v>319</v>
      </c>
    </row>
    <row r="282" spans="1:3" x14ac:dyDescent="0.35">
      <c r="A282" t="s">
        <v>235</v>
      </c>
      <c r="B282" t="s">
        <v>361</v>
      </c>
      <c r="C282" t="s">
        <v>319</v>
      </c>
    </row>
    <row r="283" spans="1:3" x14ac:dyDescent="0.35">
      <c r="A283" t="s">
        <v>235</v>
      </c>
      <c r="B283" t="s">
        <v>362</v>
      </c>
      <c r="C283" t="s">
        <v>319</v>
      </c>
    </row>
    <row r="284" spans="1:3" x14ac:dyDescent="0.35">
      <c r="A284" t="s">
        <v>235</v>
      </c>
      <c r="B284" t="s">
        <v>390</v>
      </c>
      <c r="C284" t="s">
        <v>319</v>
      </c>
    </row>
    <row r="285" spans="1:3" x14ac:dyDescent="0.35">
      <c r="A285" t="s">
        <v>235</v>
      </c>
      <c r="B285" t="s">
        <v>389</v>
      </c>
      <c r="C285" t="s">
        <v>319</v>
      </c>
    </row>
    <row r="286" spans="1:3" x14ac:dyDescent="0.35">
      <c r="A286" t="s">
        <v>235</v>
      </c>
      <c r="B286" t="s">
        <v>388</v>
      </c>
      <c r="C286" t="s">
        <v>319</v>
      </c>
    </row>
    <row r="287" spans="1:3" x14ac:dyDescent="0.35">
      <c r="A287" t="s">
        <v>235</v>
      </c>
      <c r="B287" t="s">
        <v>363</v>
      </c>
      <c r="C287" t="s">
        <v>319</v>
      </c>
    </row>
    <row r="288" spans="1:3" x14ac:dyDescent="0.35">
      <c r="A288" t="s">
        <v>235</v>
      </c>
      <c r="B288" t="s">
        <v>364</v>
      </c>
      <c r="C288" t="s">
        <v>319</v>
      </c>
    </row>
    <row r="289" spans="1:3" x14ac:dyDescent="0.35">
      <c r="A289" t="s">
        <v>235</v>
      </c>
      <c r="B289" t="s">
        <v>365</v>
      </c>
      <c r="C289" t="s">
        <v>319</v>
      </c>
    </row>
    <row r="290" spans="1:3" x14ac:dyDescent="0.35">
      <c r="A290" t="s">
        <v>235</v>
      </c>
      <c r="B290" t="s">
        <v>366</v>
      </c>
      <c r="C290" t="s">
        <v>319</v>
      </c>
    </row>
    <row r="291" spans="1:3" x14ac:dyDescent="0.35">
      <c r="A291" t="s">
        <v>235</v>
      </c>
      <c r="B291" t="s">
        <v>367</v>
      </c>
      <c r="C291" t="s">
        <v>319</v>
      </c>
    </row>
    <row r="292" spans="1:3" x14ac:dyDescent="0.35">
      <c r="A292" t="s">
        <v>235</v>
      </c>
      <c r="B292" t="s">
        <v>368</v>
      </c>
      <c r="C292" t="s">
        <v>319</v>
      </c>
    </row>
    <row r="293" spans="1:3" x14ac:dyDescent="0.35">
      <c r="A293" t="s">
        <v>235</v>
      </c>
      <c r="B293" t="s">
        <v>369</v>
      </c>
      <c r="C293" t="s">
        <v>319</v>
      </c>
    </row>
    <row r="294" spans="1:3" x14ac:dyDescent="0.35">
      <c r="A294" t="s">
        <v>235</v>
      </c>
      <c r="B294" t="s">
        <v>370</v>
      </c>
      <c r="C294" t="s">
        <v>319</v>
      </c>
    </row>
    <row r="295" spans="1:3" x14ac:dyDescent="0.35">
      <c r="A295" t="s">
        <v>235</v>
      </c>
      <c r="B295" t="s">
        <v>371</v>
      </c>
      <c r="C295" t="s">
        <v>319</v>
      </c>
    </row>
    <row r="296" spans="1:3" x14ac:dyDescent="0.35">
      <c r="A296" t="s">
        <v>235</v>
      </c>
      <c r="B296" t="s">
        <v>372</v>
      </c>
      <c r="C296" t="s">
        <v>319</v>
      </c>
    </row>
    <row r="297" spans="1:3" x14ac:dyDescent="0.35">
      <c r="A297" t="s">
        <v>235</v>
      </c>
      <c r="B297" t="s">
        <v>373</v>
      </c>
      <c r="C297" t="s">
        <v>319</v>
      </c>
    </row>
    <row r="298" spans="1:3" x14ac:dyDescent="0.35">
      <c r="A298" t="s">
        <v>235</v>
      </c>
      <c r="B298" t="s">
        <v>374</v>
      </c>
      <c r="C298" t="s">
        <v>319</v>
      </c>
    </row>
    <row r="299" spans="1:3" x14ac:dyDescent="0.35">
      <c r="A299" t="s">
        <v>235</v>
      </c>
      <c r="B299" t="s">
        <v>375</v>
      </c>
      <c r="C299" t="s">
        <v>319</v>
      </c>
    </row>
    <row r="300" spans="1:3" x14ac:dyDescent="0.35">
      <c r="A300" t="s">
        <v>235</v>
      </c>
      <c r="B300" t="s">
        <v>376</v>
      </c>
      <c r="C300" t="s">
        <v>319</v>
      </c>
    </row>
    <row r="301" spans="1:3" x14ac:dyDescent="0.35">
      <c r="A301" t="s">
        <v>235</v>
      </c>
      <c r="B301" t="s">
        <v>377</v>
      </c>
      <c r="C301" t="s">
        <v>319</v>
      </c>
    </row>
    <row r="302" spans="1:3" x14ac:dyDescent="0.35">
      <c r="A302" t="s">
        <v>235</v>
      </c>
      <c r="B302" t="s">
        <v>378</v>
      </c>
      <c r="C302" t="s">
        <v>319</v>
      </c>
    </row>
    <row r="303" spans="1:3" x14ac:dyDescent="0.35">
      <c r="A303" t="s">
        <v>235</v>
      </c>
      <c r="B303" t="s">
        <v>379</v>
      </c>
      <c r="C303" t="s">
        <v>319</v>
      </c>
    </row>
    <row r="304" spans="1:3" x14ac:dyDescent="0.35">
      <c r="A304" t="s">
        <v>235</v>
      </c>
      <c r="B304" t="s">
        <v>380</v>
      </c>
      <c r="C304" t="s">
        <v>319</v>
      </c>
    </row>
    <row r="305" spans="1:3" x14ac:dyDescent="0.35">
      <c r="A305" t="s">
        <v>235</v>
      </c>
      <c r="B305" t="s">
        <v>381</v>
      </c>
      <c r="C305" t="s">
        <v>319</v>
      </c>
    </row>
    <row r="306" spans="1:3" x14ac:dyDescent="0.35">
      <c r="A306" t="s">
        <v>235</v>
      </c>
      <c r="B306" t="s">
        <v>382</v>
      </c>
      <c r="C306" t="s">
        <v>319</v>
      </c>
    </row>
    <row r="307" spans="1:3" x14ac:dyDescent="0.35">
      <c r="A307" t="s">
        <v>235</v>
      </c>
      <c r="B307" t="s">
        <v>383</v>
      </c>
      <c r="C307" t="s">
        <v>319</v>
      </c>
    </row>
    <row r="308" spans="1:3" x14ac:dyDescent="0.35">
      <c r="A308" t="s">
        <v>235</v>
      </c>
      <c r="B308" t="s">
        <v>392</v>
      </c>
      <c r="C308" t="s">
        <v>319</v>
      </c>
    </row>
    <row r="309" spans="1:3" x14ac:dyDescent="0.35">
      <c r="A309" t="s">
        <v>235</v>
      </c>
      <c r="B309" t="s">
        <v>384</v>
      </c>
      <c r="C309" t="s">
        <v>319</v>
      </c>
    </row>
    <row r="310" spans="1:3" x14ac:dyDescent="0.35">
      <c r="A310" t="s">
        <v>235</v>
      </c>
      <c r="B310" t="s">
        <v>391</v>
      </c>
      <c r="C310" t="s">
        <v>319</v>
      </c>
    </row>
    <row r="311" spans="1:3" x14ac:dyDescent="0.35">
      <c r="A311" t="s">
        <v>235</v>
      </c>
      <c r="B311" t="s">
        <v>385</v>
      </c>
      <c r="C311" t="s">
        <v>319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3"/>
  <sheetViews>
    <sheetView topLeftCell="A140" workbookViewId="0">
      <selection activeCell="C159" sqref="C159"/>
    </sheetView>
  </sheetViews>
  <sheetFormatPr defaultRowHeight="14.5" x14ac:dyDescent="0.35"/>
  <cols>
    <col min="1" max="1" width="23.7265625" customWidth="1"/>
    <col min="2" max="2" width="22.81640625" bestFit="1" customWidth="1"/>
    <col min="3" max="3" width="15.81640625" bestFit="1" customWidth="1"/>
  </cols>
  <sheetData>
    <row r="1" spans="1:3" x14ac:dyDescent="0.35">
      <c r="A1" t="s">
        <v>134</v>
      </c>
      <c r="B1" t="s">
        <v>136</v>
      </c>
      <c r="C1" t="s">
        <v>234</v>
      </c>
    </row>
    <row r="2" spans="1:3" x14ac:dyDescent="0.35">
      <c r="A2" t="s">
        <v>235</v>
      </c>
      <c r="B2" t="s">
        <v>471</v>
      </c>
      <c r="C2" t="s">
        <v>318</v>
      </c>
    </row>
    <row r="3" spans="1:3" x14ac:dyDescent="0.35">
      <c r="A3" t="s">
        <v>235</v>
      </c>
      <c r="B3" t="s">
        <v>397</v>
      </c>
      <c r="C3" t="s">
        <v>318</v>
      </c>
    </row>
    <row r="4" spans="1:3" x14ac:dyDescent="0.35">
      <c r="A4" t="s">
        <v>235</v>
      </c>
      <c r="B4" t="s">
        <v>236</v>
      </c>
      <c r="C4" t="s">
        <v>318</v>
      </c>
    </row>
    <row r="5" spans="1:3" x14ac:dyDescent="0.35">
      <c r="A5" t="s">
        <v>235</v>
      </c>
      <c r="B5" t="s">
        <v>237</v>
      </c>
      <c r="C5" t="s">
        <v>318</v>
      </c>
    </row>
    <row r="6" spans="1:3" x14ac:dyDescent="0.35">
      <c r="A6" t="s">
        <v>235</v>
      </c>
      <c r="B6" t="s">
        <v>238</v>
      </c>
      <c r="C6" t="s">
        <v>318</v>
      </c>
    </row>
    <row r="7" spans="1:3" x14ac:dyDescent="0.35">
      <c r="A7" t="s">
        <v>235</v>
      </c>
      <c r="B7" t="s">
        <v>239</v>
      </c>
      <c r="C7" t="s">
        <v>318</v>
      </c>
    </row>
    <row r="8" spans="1:3" x14ac:dyDescent="0.35">
      <c r="A8" t="s">
        <v>235</v>
      </c>
      <c r="B8" t="s">
        <v>240</v>
      </c>
      <c r="C8" t="s">
        <v>318</v>
      </c>
    </row>
    <row r="9" spans="1:3" x14ac:dyDescent="0.35">
      <c r="A9" t="s">
        <v>235</v>
      </c>
      <c r="B9" t="s">
        <v>241</v>
      </c>
      <c r="C9" t="s">
        <v>318</v>
      </c>
    </row>
    <row r="10" spans="1:3" x14ac:dyDescent="0.35">
      <c r="A10" t="s">
        <v>235</v>
      </c>
      <c r="B10" t="s">
        <v>242</v>
      </c>
      <c r="C10" t="s">
        <v>318</v>
      </c>
    </row>
    <row r="11" spans="1:3" x14ac:dyDescent="0.35">
      <c r="A11" t="s">
        <v>235</v>
      </c>
      <c r="B11" t="s">
        <v>243</v>
      </c>
      <c r="C11" t="s">
        <v>318</v>
      </c>
    </row>
    <row r="12" spans="1:3" x14ac:dyDescent="0.35">
      <c r="A12" t="s">
        <v>235</v>
      </c>
      <c r="B12" t="s">
        <v>244</v>
      </c>
      <c r="C12" t="s">
        <v>318</v>
      </c>
    </row>
    <row r="13" spans="1:3" x14ac:dyDescent="0.35">
      <c r="A13" t="s">
        <v>235</v>
      </c>
      <c r="B13" t="s">
        <v>245</v>
      </c>
      <c r="C13" t="s">
        <v>318</v>
      </c>
    </row>
    <row r="14" spans="1:3" x14ac:dyDescent="0.35">
      <c r="A14" t="s">
        <v>235</v>
      </c>
      <c r="B14" t="s">
        <v>246</v>
      </c>
      <c r="C14" t="s">
        <v>318</v>
      </c>
    </row>
    <row r="15" spans="1:3" x14ac:dyDescent="0.35">
      <c r="A15" t="s">
        <v>235</v>
      </c>
      <c r="B15" t="s">
        <v>247</v>
      </c>
      <c r="C15" t="s">
        <v>318</v>
      </c>
    </row>
    <row r="16" spans="1:3" x14ac:dyDescent="0.35">
      <c r="A16" t="s">
        <v>235</v>
      </c>
      <c r="B16" t="s">
        <v>248</v>
      </c>
      <c r="C16" t="s">
        <v>318</v>
      </c>
    </row>
    <row r="17" spans="1:3" x14ac:dyDescent="0.35">
      <c r="A17" t="s">
        <v>235</v>
      </c>
      <c r="B17" t="s">
        <v>249</v>
      </c>
      <c r="C17" t="s">
        <v>318</v>
      </c>
    </row>
    <row r="18" spans="1:3" x14ac:dyDescent="0.35">
      <c r="A18" t="s">
        <v>235</v>
      </c>
      <c r="B18" t="s">
        <v>250</v>
      </c>
      <c r="C18" t="s">
        <v>318</v>
      </c>
    </row>
    <row r="19" spans="1:3" x14ac:dyDescent="0.35">
      <c r="A19" t="s">
        <v>235</v>
      </c>
      <c r="B19" t="s">
        <v>251</v>
      </c>
      <c r="C19" t="s">
        <v>318</v>
      </c>
    </row>
    <row r="20" spans="1:3" x14ac:dyDescent="0.35">
      <c r="A20" t="s">
        <v>235</v>
      </c>
      <c r="B20" t="s">
        <v>252</v>
      </c>
      <c r="C20" t="s">
        <v>318</v>
      </c>
    </row>
    <row r="21" spans="1:3" x14ac:dyDescent="0.35">
      <c r="A21" t="s">
        <v>235</v>
      </c>
      <c r="B21" t="s">
        <v>253</v>
      </c>
      <c r="C21" t="s">
        <v>318</v>
      </c>
    </row>
    <row r="22" spans="1:3" x14ac:dyDescent="0.35">
      <c r="A22" t="s">
        <v>235</v>
      </c>
      <c r="B22" t="s">
        <v>254</v>
      </c>
      <c r="C22" t="s">
        <v>318</v>
      </c>
    </row>
    <row r="23" spans="1:3" x14ac:dyDescent="0.35">
      <c r="A23" t="s">
        <v>235</v>
      </c>
      <c r="B23" t="s">
        <v>255</v>
      </c>
      <c r="C23" t="s">
        <v>318</v>
      </c>
    </row>
    <row r="24" spans="1:3" x14ac:dyDescent="0.35">
      <c r="A24" t="s">
        <v>235</v>
      </c>
      <c r="B24" t="s">
        <v>256</v>
      </c>
      <c r="C24" t="s">
        <v>318</v>
      </c>
    </row>
    <row r="25" spans="1:3" x14ac:dyDescent="0.35">
      <c r="A25" t="s">
        <v>235</v>
      </c>
      <c r="B25" t="s">
        <v>257</v>
      </c>
      <c r="C25" t="s">
        <v>318</v>
      </c>
    </row>
    <row r="26" spans="1:3" x14ac:dyDescent="0.35">
      <c r="A26" t="s">
        <v>235</v>
      </c>
      <c r="B26" t="s">
        <v>258</v>
      </c>
      <c r="C26" t="s">
        <v>318</v>
      </c>
    </row>
    <row r="27" spans="1:3" x14ac:dyDescent="0.35">
      <c r="A27" t="s">
        <v>235</v>
      </c>
      <c r="B27" t="s">
        <v>259</v>
      </c>
      <c r="C27" t="s">
        <v>318</v>
      </c>
    </row>
    <row r="28" spans="1:3" x14ac:dyDescent="0.35">
      <c r="A28" t="s">
        <v>235</v>
      </c>
      <c r="B28" t="s">
        <v>260</v>
      </c>
      <c r="C28" t="s">
        <v>318</v>
      </c>
    </row>
    <row r="29" spans="1:3" x14ac:dyDescent="0.35">
      <c r="A29" t="s">
        <v>235</v>
      </c>
      <c r="B29" t="s">
        <v>261</v>
      </c>
      <c r="C29" t="s">
        <v>318</v>
      </c>
    </row>
    <row r="30" spans="1:3" x14ac:dyDescent="0.35">
      <c r="A30" t="s">
        <v>235</v>
      </c>
      <c r="B30" t="s">
        <v>262</v>
      </c>
      <c r="C30" t="s">
        <v>318</v>
      </c>
    </row>
    <row r="31" spans="1:3" x14ac:dyDescent="0.35">
      <c r="A31" t="s">
        <v>235</v>
      </c>
      <c r="B31" t="s">
        <v>263</v>
      </c>
      <c r="C31" t="s">
        <v>318</v>
      </c>
    </row>
    <row r="32" spans="1:3" x14ac:dyDescent="0.35">
      <c r="A32" t="s">
        <v>235</v>
      </c>
      <c r="B32" t="s">
        <v>264</v>
      </c>
      <c r="C32" t="s">
        <v>318</v>
      </c>
    </row>
    <row r="33" spans="1:3" x14ac:dyDescent="0.35">
      <c r="A33" t="s">
        <v>235</v>
      </c>
      <c r="B33" t="s">
        <v>265</v>
      </c>
      <c r="C33" t="s">
        <v>318</v>
      </c>
    </row>
    <row r="34" spans="1:3" x14ac:dyDescent="0.35">
      <c r="A34" t="s">
        <v>235</v>
      </c>
      <c r="B34" t="s">
        <v>266</v>
      </c>
      <c r="C34" t="s">
        <v>318</v>
      </c>
    </row>
    <row r="35" spans="1:3" x14ac:dyDescent="0.35">
      <c r="A35" t="s">
        <v>235</v>
      </c>
      <c r="B35" t="s">
        <v>267</v>
      </c>
      <c r="C35" t="s">
        <v>318</v>
      </c>
    </row>
    <row r="36" spans="1:3" x14ac:dyDescent="0.35">
      <c r="A36" t="s">
        <v>235</v>
      </c>
      <c r="B36" t="s">
        <v>268</v>
      </c>
      <c r="C36" t="s">
        <v>318</v>
      </c>
    </row>
    <row r="37" spans="1:3" x14ac:dyDescent="0.35">
      <c r="A37" t="s">
        <v>235</v>
      </c>
      <c r="B37" t="s">
        <v>269</v>
      </c>
      <c r="C37" t="s">
        <v>318</v>
      </c>
    </row>
    <row r="38" spans="1:3" x14ac:dyDescent="0.35">
      <c r="A38" t="s">
        <v>235</v>
      </c>
      <c r="B38" t="s">
        <v>270</v>
      </c>
      <c r="C38" t="s">
        <v>318</v>
      </c>
    </row>
    <row r="39" spans="1:3" x14ac:dyDescent="0.35">
      <c r="A39" t="s">
        <v>235</v>
      </c>
      <c r="B39" t="s">
        <v>271</v>
      </c>
      <c r="C39" t="s">
        <v>318</v>
      </c>
    </row>
    <row r="40" spans="1:3" x14ac:dyDescent="0.35">
      <c r="A40" t="s">
        <v>235</v>
      </c>
      <c r="B40" t="s">
        <v>272</v>
      </c>
      <c r="C40" t="s">
        <v>318</v>
      </c>
    </row>
    <row r="41" spans="1:3" x14ac:dyDescent="0.35">
      <c r="A41" t="s">
        <v>235</v>
      </c>
      <c r="B41" t="s">
        <v>273</v>
      </c>
      <c r="C41" t="s">
        <v>318</v>
      </c>
    </row>
    <row r="42" spans="1:3" x14ac:dyDescent="0.35">
      <c r="A42" t="s">
        <v>235</v>
      </c>
      <c r="B42" t="s">
        <v>274</v>
      </c>
      <c r="C42" t="s">
        <v>318</v>
      </c>
    </row>
    <row r="43" spans="1:3" x14ac:dyDescent="0.35">
      <c r="A43" t="s">
        <v>235</v>
      </c>
      <c r="B43" t="s">
        <v>275</v>
      </c>
      <c r="C43" t="s">
        <v>318</v>
      </c>
    </row>
    <row r="44" spans="1:3" x14ac:dyDescent="0.35">
      <c r="A44" t="s">
        <v>235</v>
      </c>
      <c r="B44" t="s">
        <v>276</v>
      </c>
      <c r="C44" t="s">
        <v>318</v>
      </c>
    </row>
    <row r="45" spans="1:3" x14ac:dyDescent="0.35">
      <c r="A45" t="s">
        <v>235</v>
      </c>
      <c r="B45" t="s">
        <v>277</v>
      </c>
      <c r="C45" t="s">
        <v>318</v>
      </c>
    </row>
    <row r="46" spans="1:3" x14ac:dyDescent="0.35">
      <c r="A46" t="s">
        <v>235</v>
      </c>
      <c r="B46" t="s">
        <v>278</v>
      </c>
      <c r="C46" t="s">
        <v>318</v>
      </c>
    </row>
    <row r="47" spans="1:3" x14ac:dyDescent="0.35">
      <c r="A47" t="s">
        <v>235</v>
      </c>
      <c r="B47" t="s">
        <v>279</v>
      </c>
      <c r="C47" t="s">
        <v>318</v>
      </c>
    </row>
    <row r="48" spans="1:3" x14ac:dyDescent="0.35">
      <c r="A48" t="s">
        <v>235</v>
      </c>
      <c r="B48" t="s">
        <v>280</v>
      </c>
      <c r="C48" t="s">
        <v>318</v>
      </c>
    </row>
    <row r="49" spans="1:3" x14ac:dyDescent="0.35">
      <c r="A49" t="s">
        <v>235</v>
      </c>
      <c r="B49" t="s">
        <v>281</v>
      </c>
      <c r="C49" t="s">
        <v>318</v>
      </c>
    </row>
    <row r="50" spans="1:3" x14ac:dyDescent="0.35">
      <c r="A50" t="s">
        <v>235</v>
      </c>
      <c r="B50" t="s">
        <v>282</v>
      </c>
      <c r="C50" t="s">
        <v>318</v>
      </c>
    </row>
    <row r="51" spans="1:3" x14ac:dyDescent="0.35">
      <c r="A51" t="s">
        <v>235</v>
      </c>
      <c r="B51" t="s">
        <v>283</v>
      </c>
      <c r="C51" t="s">
        <v>318</v>
      </c>
    </row>
    <row r="52" spans="1:3" x14ac:dyDescent="0.35">
      <c r="A52" t="s">
        <v>235</v>
      </c>
      <c r="B52" t="s">
        <v>284</v>
      </c>
      <c r="C52" t="s">
        <v>318</v>
      </c>
    </row>
    <row r="53" spans="1:3" x14ac:dyDescent="0.35">
      <c r="A53" t="s">
        <v>235</v>
      </c>
      <c r="B53" t="s">
        <v>285</v>
      </c>
      <c r="C53" t="s">
        <v>318</v>
      </c>
    </row>
    <row r="54" spans="1:3" x14ac:dyDescent="0.35">
      <c r="A54" t="s">
        <v>235</v>
      </c>
      <c r="B54" t="s">
        <v>286</v>
      </c>
      <c r="C54" t="s">
        <v>318</v>
      </c>
    </row>
    <row r="55" spans="1:3" x14ac:dyDescent="0.35">
      <c r="A55" t="s">
        <v>235</v>
      </c>
      <c r="B55" t="s">
        <v>287</v>
      </c>
      <c r="C55" t="s">
        <v>318</v>
      </c>
    </row>
    <row r="56" spans="1:3" x14ac:dyDescent="0.35">
      <c r="A56" t="s">
        <v>235</v>
      </c>
      <c r="B56" t="s">
        <v>288</v>
      </c>
      <c r="C56" t="s">
        <v>318</v>
      </c>
    </row>
    <row r="57" spans="1:3" x14ac:dyDescent="0.35">
      <c r="A57" t="s">
        <v>235</v>
      </c>
      <c r="B57" t="s">
        <v>289</v>
      </c>
      <c r="C57" t="s">
        <v>318</v>
      </c>
    </row>
    <row r="58" spans="1:3" x14ac:dyDescent="0.35">
      <c r="A58" t="s">
        <v>235</v>
      </c>
      <c r="B58" t="s">
        <v>290</v>
      </c>
      <c r="C58" t="s">
        <v>318</v>
      </c>
    </row>
    <row r="59" spans="1:3" x14ac:dyDescent="0.35">
      <c r="A59" t="s">
        <v>235</v>
      </c>
      <c r="B59" t="s">
        <v>291</v>
      </c>
      <c r="C59" t="s">
        <v>318</v>
      </c>
    </row>
    <row r="60" spans="1:3" x14ac:dyDescent="0.35">
      <c r="A60" t="s">
        <v>235</v>
      </c>
      <c r="B60" t="s">
        <v>292</v>
      </c>
      <c r="C60" t="s">
        <v>318</v>
      </c>
    </row>
    <row r="61" spans="1:3" x14ac:dyDescent="0.35">
      <c r="A61" t="s">
        <v>235</v>
      </c>
      <c r="B61" t="s">
        <v>293</v>
      </c>
      <c r="C61" t="s">
        <v>318</v>
      </c>
    </row>
    <row r="62" spans="1:3" x14ac:dyDescent="0.35">
      <c r="A62" t="s">
        <v>235</v>
      </c>
      <c r="B62" t="s">
        <v>294</v>
      </c>
      <c r="C62" t="s">
        <v>318</v>
      </c>
    </row>
    <row r="63" spans="1:3" x14ac:dyDescent="0.35">
      <c r="A63" t="s">
        <v>235</v>
      </c>
      <c r="B63" t="s">
        <v>295</v>
      </c>
      <c r="C63" t="s">
        <v>318</v>
      </c>
    </row>
    <row r="64" spans="1:3" x14ac:dyDescent="0.35">
      <c r="A64" t="s">
        <v>235</v>
      </c>
      <c r="B64" t="s">
        <v>296</v>
      </c>
      <c r="C64" t="s">
        <v>318</v>
      </c>
    </row>
    <row r="65" spans="1:3" x14ac:dyDescent="0.35">
      <c r="A65" t="s">
        <v>235</v>
      </c>
      <c r="B65" t="s">
        <v>297</v>
      </c>
      <c r="C65" t="s">
        <v>318</v>
      </c>
    </row>
    <row r="66" spans="1:3" x14ac:dyDescent="0.35">
      <c r="A66" t="s">
        <v>235</v>
      </c>
      <c r="B66" t="s">
        <v>298</v>
      </c>
      <c r="C66" t="s">
        <v>318</v>
      </c>
    </row>
    <row r="67" spans="1:3" x14ac:dyDescent="0.35">
      <c r="A67" t="s">
        <v>235</v>
      </c>
      <c r="B67" t="s">
        <v>299</v>
      </c>
      <c r="C67" t="s">
        <v>318</v>
      </c>
    </row>
    <row r="68" spans="1:3" x14ac:dyDescent="0.35">
      <c r="A68" t="s">
        <v>235</v>
      </c>
      <c r="B68" t="s">
        <v>300</v>
      </c>
      <c r="C68" t="s">
        <v>318</v>
      </c>
    </row>
    <row r="69" spans="1:3" x14ac:dyDescent="0.35">
      <c r="A69" t="s">
        <v>235</v>
      </c>
      <c r="B69" t="s">
        <v>301</v>
      </c>
      <c r="C69" t="s">
        <v>318</v>
      </c>
    </row>
    <row r="70" spans="1:3" x14ac:dyDescent="0.35">
      <c r="A70" t="s">
        <v>235</v>
      </c>
      <c r="B70" t="s">
        <v>302</v>
      </c>
      <c r="C70" t="s">
        <v>318</v>
      </c>
    </row>
    <row r="71" spans="1:3" x14ac:dyDescent="0.35">
      <c r="A71" t="s">
        <v>235</v>
      </c>
      <c r="B71" t="s">
        <v>303</v>
      </c>
      <c r="C71" t="s">
        <v>318</v>
      </c>
    </row>
    <row r="72" spans="1:3" x14ac:dyDescent="0.35">
      <c r="A72" t="s">
        <v>235</v>
      </c>
      <c r="B72" t="s">
        <v>304</v>
      </c>
      <c r="C72" t="s">
        <v>318</v>
      </c>
    </row>
    <row r="73" spans="1:3" x14ac:dyDescent="0.35">
      <c r="A73" t="s">
        <v>235</v>
      </c>
      <c r="B73" t="s">
        <v>305</v>
      </c>
      <c r="C73" t="s">
        <v>318</v>
      </c>
    </row>
    <row r="74" spans="1:3" x14ac:dyDescent="0.35">
      <c r="A74" t="s">
        <v>235</v>
      </c>
      <c r="B74" t="s">
        <v>306</v>
      </c>
      <c r="C74" t="s">
        <v>318</v>
      </c>
    </row>
    <row r="75" spans="1:3" x14ac:dyDescent="0.35">
      <c r="A75" t="s">
        <v>235</v>
      </c>
      <c r="B75" t="s">
        <v>307</v>
      </c>
      <c r="C75" t="s">
        <v>318</v>
      </c>
    </row>
    <row r="76" spans="1:3" x14ac:dyDescent="0.35">
      <c r="A76" t="s">
        <v>235</v>
      </c>
      <c r="B76" t="s">
        <v>308</v>
      </c>
      <c r="C76" t="s">
        <v>318</v>
      </c>
    </row>
    <row r="77" spans="1:3" x14ac:dyDescent="0.35">
      <c r="A77" t="s">
        <v>235</v>
      </c>
      <c r="B77" t="s">
        <v>309</v>
      </c>
      <c r="C77" t="s">
        <v>318</v>
      </c>
    </row>
    <row r="78" spans="1:3" x14ac:dyDescent="0.35">
      <c r="A78" t="s">
        <v>235</v>
      </c>
      <c r="B78" t="s">
        <v>310</v>
      </c>
      <c r="C78" t="s">
        <v>318</v>
      </c>
    </row>
    <row r="79" spans="1:3" x14ac:dyDescent="0.35">
      <c r="A79" t="s">
        <v>235</v>
      </c>
      <c r="B79" t="s">
        <v>311</v>
      </c>
      <c r="C79" t="s">
        <v>318</v>
      </c>
    </row>
    <row r="80" spans="1:3" x14ac:dyDescent="0.35">
      <c r="A80" t="s">
        <v>235</v>
      </c>
      <c r="B80" t="s">
        <v>312</v>
      </c>
      <c r="C80" t="s">
        <v>318</v>
      </c>
    </row>
    <row r="81" spans="1:3" x14ac:dyDescent="0.35">
      <c r="A81" t="s">
        <v>235</v>
      </c>
      <c r="B81" t="s">
        <v>313</v>
      </c>
      <c r="C81" t="s">
        <v>318</v>
      </c>
    </row>
    <row r="82" spans="1:3" x14ac:dyDescent="0.35">
      <c r="A82" t="s">
        <v>235</v>
      </c>
      <c r="B82" t="s">
        <v>314</v>
      </c>
      <c r="C82" t="s">
        <v>318</v>
      </c>
    </row>
    <row r="83" spans="1:3" x14ac:dyDescent="0.35">
      <c r="A83" t="s">
        <v>235</v>
      </c>
      <c r="B83" t="s">
        <v>315</v>
      </c>
      <c r="C83" t="s">
        <v>318</v>
      </c>
    </row>
    <row r="84" spans="1:3" x14ac:dyDescent="0.35">
      <c r="A84" t="s">
        <v>235</v>
      </c>
      <c r="B84" t="s">
        <v>316</v>
      </c>
      <c r="C84" t="s">
        <v>318</v>
      </c>
    </row>
    <row r="85" spans="1:3" x14ac:dyDescent="0.35">
      <c r="A85" t="s">
        <v>235</v>
      </c>
      <c r="B85" t="s">
        <v>320</v>
      </c>
      <c r="C85" t="s">
        <v>318</v>
      </c>
    </row>
    <row r="86" spans="1:3" x14ac:dyDescent="0.35">
      <c r="A86" t="s">
        <v>235</v>
      </c>
      <c r="B86" t="s">
        <v>321</v>
      </c>
      <c r="C86" t="s">
        <v>318</v>
      </c>
    </row>
    <row r="87" spans="1:3" x14ac:dyDescent="0.35">
      <c r="A87" t="s">
        <v>235</v>
      </c>
      <c r="B87" t="s">
        <v>322</v>
      </c>
      <c r="C87" t="s">
        <v>318</v>
      </c>
    </row>
    <row r="88" spans="1:3" x14ac:dyDescent="0.35">
      <c r="A88" t="s">
        <v>235</v>
      </c>
      <c r="B88" t="s">
        <v>323</v>
      </c>
      <c r="C88" t="s">
        <v>318</v>
      </c>
    </row>
    <row r="89" spans="1:3" x14ac:dyDescent="0.35">
      <c r="A89" t="s">
        <v>235</v>
      </c>
      <c r="B89" t="s">
        <v>324</v>
      </c>
      <c r="C89" t="s">
        <v>318</v>
      </c>
    </row>
    <row r="90" spans="1:3" x14ac:dyDescent="0.35">
      <c r="A90" t="s">
        <v>235</v>
      </c>
      <c r="B90" t="s">
        <v>325</v>
      </c>
      <c r="C90" t="s">
        <v>318</v>
      </c>
    </row>
    <row r="91" spans="1:3" x14ac:dyDescent="0.35">
      <c r="A91" t="s">
        <v>235</v>
      </c>
      <c r="B91" t="s">
        <v>326</v>
      </c>
      <c r="C91" t="s">
        <v>318</v>
      </c>
    </row>
    <row r="92" spans="1:3" x14ac:dyDescent="0.35">
      <c r="A92" t="s">
        <v>235</v>
      </c>
      <c r="B92" t="s">
        <v>327</v>
      </c>
      <c r="C92" t="s">
        <v>318</v>
      </c>
    </row>
    <row r="93" spans="1:3" x14ac:dyDescent="0.35">
      <c r="A93" t="s">
        <v>235</v>
      </c>
      <c r="B93" t="s">
        <v>328</v>
      </c>
      <c r="C93" t="s">
        <v>318</v>
      </c>
    </row>
    <row r="94" spans="1:3" x14ac:dyDescent="0.35">
      <c r="A94" t="s">
        <v>235</v>
      </c>
      <c r="B94" t="s">
        <v>329</v>
      </c>
      <c r="C94" t="s">
        <v>318</v>
      </c>
    </row>
    <row r="95" spans="1:3" x14ac:dyDescent="0.35">
      <c r="A95" t="s">
        <v>235</v>
      </c>
      <c r="B95" t="s">
        <v>330</v>
      </c>
      <c r="C95" t="s">
        <v>318</v>
      </c>
    </row>
    <row r="96" spans="1:3" x14ac:dyDescent="0.35">
      <c r="A96" t="s">
        <v>235</v>
      </c>
      <c r="B96" t="s">
        <v>331</v>
      </c>
      <c r="C96" t="s">
        <v>318</v>
      </c>
    </row>
    <row r="97" spans="1:3" x14ac:dyDescent="0.35">
      <c r="A97" t="s">
        <v>235</v>
      </c>
      <c r="B97" t="s">
        <v>332</v>
      </c>
      <c r="C97" t="s">
        <v>318</v>
      </c>
    </row>
    <row r="98" spans="1:3" x14ac:dyDescent="0.35">
      <c r="A98" t="s">
        <v>235</v>
      </c>
      <c r="B98" t="s">
        <v>333</v>
      </c>
      <c r="C98" t="s">
        <v>318</v>
      </c>
    </row>
    <row r="99" spans="1:3" x14ac:dyDescent="0.35">
      <c r="A99" t="s">
        <v>235</v>
      </c>
      <c r="B99" t="s">
        <v>334</v>
      </c>
      <c r="C99" t="s">
        <v>318</v>
      </c>
    </row>
    <row r="100" spans="1:3" x14ac:dyDescent="0.35">
      <c r="A100" t="s">
        <v>235</v>
      </c>
      <c r="B100" t="s">
        <v>335</v>
      </c>
      <c r="C100" t="s">
        <v>318</v>
      </c>
    </row>
    <row r="101" spans="1:3" x14ac:dyDescent="0.35">
      <c r="A101" t="s">
        <v>235</v>
      </c>
      <c r="B101" t="s">
        <v>336</v>
      </c>
      <c r="C101" t="s">
        <v>318</v>
      </c>
    </row>
    <row r="102" spans="1:3" x14ac:dyDescent="0.35">
      <c r="A102" t="s">
        <v>235</v>
      </c>
      <c r="B102" t="s">
        <v>337</v>
      </c>
      <c r="C102" t="s">
        <v>318</v>
      </c>
    </row>
    <row r="103" spans="1:3" x14ac:dyDescent="0.35">
      <c r="A103" t="s">
        <v>235</v>
      </c>
      <c r="B103" t="s">
        <v>338</v>
      </c>
      <c r="C103" t="s">
        <v>318</v>
      </c>
    </row>
    <row r="104" spans="1:3" x14ac:dyDescent="0.35">
      <c r="A104" t="s">
        <v>235</v>
      </c>
      <c r="B104" t="s">
        <v>339</v>
      </c>
      <c r="C104" t="s">
        <v>318</v>
      </c>
    </row>
    <row r="105" spans="1:3" x14ac:dyDescent="0.35">
      <c r="A105" t="s">
        <v>235</v>
      </c>
      <c r="B105" t="s">
        <v>340</v>
      </c>
      <c r="C105" t="s">
        <v>318</v>
      </c>
    </row>
    <row r="106" spans="1:3" x14ac:dyDescent="0.35">
      <c r="A106" t="s">
        <v>235</v>
      </c>
      <c r="B106" t="s">
        <v>387</v>
      </c>
      <c r="C106" t="s">
        <v>318</v>
      </c>
    </row>
    <row r="107" spans="1:3" x14ac:dyDescent="0.35">
      <c r="A107" t="s">
        <v>235</v>
      </c>
      <c r="B107" t="s">
        <v>341</v>
      </c>
      <c r="C107" t="s">
        <v>318</v>
      </c>
    </row>
    <row r="108" spans="1:3" x14ac:dyDescent="0.35">
      <c r="A108" t="s">
        <v>235</v>
      </c>
      <c r="B108" t="s">
        <v>386</v>
      </c>
      <c r="C108" t="s">
        <v>318</v>
      </c>
    </row>
    <row r="109" spans="1:3" x14ac:dyDescent="0.35">
      <c r="A109" t="s">
        <v>235</v>
      </c>
      <c r="B109" t="s">
        <v>342</v>
      </c>
      <c r="C109" t="s">
        <v>318</v>
      </c>
    </row>
    <row r="110" spans="1:3" x14ac:dyDescent="0.35">
      <c r="A110" t="s">
        <v>235</v>
      </c>
      <c r="B110" t="s">
        <v>343</v>
      </c>
      <c r="C110" t="s">
        <v>318</v>
      </c>
    </row>
    <row r="111" spans="1:3" x14ac:dyDescent="0.35">
      <c r="A111" t="s">
        <v>235</v>
      </c>
      <c r="B111" t="s">
        <v>344</v>
      </c>
      <c r="C111" t="s">
        <v>318</v>
      </c>
    </row>
    <row r="112" spans="1:3" x14ac:dyDescent="0.35">
      <c r="A112" t="s">
        <v>235</v>
      </c>
      <c r="B112" t="s">
        <v>345</v>
      </c>
      <c r="C112" t="s">
        <v>318</v>
      </c>
    </row>
    <row r="113" spans="1:3" x14ac:dyDescent="0.35">
      <c r="A113" t="s">
        <v>235</v>
      </c>
      <c r="B113" t="s">
        <v>346</v>
      </c>
      <c r="C113" t="s">
        <v>318</v>
      </c>
    </row>
    <row r="114" spans="1:3" x14ac:dyDescent="0.35">
      <c r="A114" t="s">
        <v>235</v>
      </c>
      <c r="B114" t="s">
        <v>347</v>
      </c>
      <c r="C114" t="s">
        <v>318</v>
      </c>
    </row>
    <row r="115" spans="1:3" x14ac:dyDescent="0.35">
      <c r="A115" t="s">
        <v>235</v>
      </c>
      <c r="B115" t="s">
        <v>348</v>
      </c>
      <c r="C115" t="s">
        <v>318</v>
      </c>
    </row>
    <row r="116" spans="1:3" x14ac:dyDescent="0.35">
      <c r="A116" t="s">
        <v>235</v>
      </c>
      <c r="B116" t="s">
        <v>349</v>
      </c>
      <c r="C116" t="s">
        <v>318</v>
      </c>
    </row>
    <row r="117" spans="1:3" x14ac:dyDescent="0.35">
      <c r="A117" t="s">
        <v>235</v>
      </c>
      <c r="B117" t="s">
        <v>350</v>
      </c>
      <c r="C117" t="s">
        <v>318</v>
      </c>
    </row>
    <row r="118" spans="1:3" x14ac:dyDescent="0.35">
      <c r="A118" t="s">
        <v>235</v>
      </c>
      <c r="B118" t="s">
        <v>351</v>
      </c>
      <c r="C118" t="s">
        <v>318</v>
      </c>
    </row>
    <row r="119" spans="1:3" x14ac:dyDescent="0.35">
      <c r="A119" t="s">
        <v>235</v>
      </c>
      <c r="B119" t="s">
        <v>352</v>
      </c>
      <c r="C119" t="s">
        <v>318</v>
      </c>
    </row>
    <row r="120" spans="1:3" x14ac:dyDescent="0.35">
      <c r="A120" t="s">
        <v>235</v>
      </c>
      <c r="B120" t="s">
        <v>353</v>
      </c>
      <c r="C120" t="s">
        <v>318</v>
      </c>
    </row>
    <row r="121" spans="1:3" x14ac:dyDescent="0.35">
      <c r="A121" t="s">
        <v>235</v>
      </c>
      <c r="B121" t="s">
        <v>354</v>
      </c>
      <c r="C121" t="s">
        <v>318</v>
      </c>
    </row>
    <row r="122" spans="1:3" x14ac:dyDescent="0.35">
      <c r="A122" t="s">
        <v>235</v>
      </c>
      <c r="B122" t="s">
        <v>355</v>
      </c>
      <c r="C122" t="s">
        <v>318</v>
      </c>
    </row>
    <row r="123" spans="1:3" x14ac:dyDescent="0.35">
      <c r="A123" t="s">
        <v>235</v>
      </c>
      <c r="B123" t="s">
        <v>356</v>
      </c>
      <c r="C123" t="s">
        <v>318</v>
      </c>
    </row>
    <row r="124" spans="1:3" x14ac:dyDescent="0.35">
      <c r="A124" t="s">
        <v>235</v>
      </c>
      <c r="B124" t="s">
        <v>357</v>
      </c>
      <c r="C124" t="s">
        <v>318</v>
      </c>
    </row>
    <row r="125" spans="1:3" x14ac:dyDescent="0.35">
      <c r="A125" t="s">
        <v>235</v>
      </c>
      <c r="B125" t="s">
        <v>358</v>
      </c>
      <c r="C125" t="s">
        <v>318</v>
      </c>
    </row>
    <row r="126" spans="1:3" x14ac:dyDescent="0.35">
      <c r="A126" t="s">
        <v>235</v>
      </c>
      <c r="B126" t="s">
        <v>359</v>
      </c>
      <c r="C126" t="s">
        <v>318</v>
      </c>
    </row>
    <row r="127" spans="1:3" x14ac:dyDescent="0.35">
      <c r="A127" t="s">
        <v>235</v>
      </c>
      <c r="B127" t="s">
        <v>360</v>
      </c>
      <c r="C127" t="s">
        <v>318</v>
      </c>
    </row>
    <row r="128" spans="1:3" x14ac:dyDescent="0.35">
      <c r="A128" t="s">
        <v>235</v>
      </c>
      <c r="B128" t="s">
        <v>361</v>
      </c>
      <c r="C128" t="s">
        <v>318</v>
      </c>
    </row>
    <row r="129" spans="1:3" x14ac:dyDescent="0.35">
      <c r="A129" t="s">
        <v>235</v>
      </c>
      <c r="B129" t="s">
        <v>362</v>
      </c>
      <c r="C129" t="s">
        <v>318</v>
      </c>
    </row>
    <row r="130" spans="1:3" x14ac:dyDescent="0.35">
      <c r="A130" t="s">
        <v>235</v>
      </c>
      <c r="B130" t="s">
        <v>390</v>
      </c>
      <c r="C130" t="s">
        <v>318</v>
      </c>
    </row>
    <row r="131" spans="1:3" x14ac:dyDescent="0.35">
      <c r="A131" t="s">
        <v>235</v>
      </c>
      <c r="B131" t="s">
        <v>389</v>
      </c>
      <c r="C131" t="s">
        <v>318</v>
      </c>
    </row>
    <row r="132" spans="1:3" x14ac:dyDescent="0.35">
      <c r="A132" t="s">
        <v>235</v>
      </c>
      <c r="B132" t="s">
        <v>388</v>
      </c>
      <c r="C132" t="s">
        <v>318</v>
      </c>
    </row>
    <row r="133" spans="1:3" x14ac:dyDescent="0.35">
      <c r="A133" t="s">
        <v>235</v>
      </c>
      <c r="B133" t="s">
        <v>363</v>
      </c>
      <c r="C133" t="s">
        <v>318</v>
      </c>
    </row>
    <row r="134" spans="1:3" x14ac:dyDescent="0.35">
      <c r="A134" t="s">
        <v>235</v>
      </c>
      <c r="B134" t="s">
        <v>364</v>
      </c>
      <c r="C134" t="s">
        <v>318</v>
      </c>
    </row>
    <row r="135" spans="1:3" x14ac:dyDescent="0.35">
      <c r="A135" t="s">
        <v>235</v>
      </c>
      <c r="B135" t="s">
        <v>365</v>
      </c>
      <c r="C135" t="s">
        <v>318</v>
      </c>
    </row>
    <row r="136" spans="1:3" x14ac:dyDescent="0.35">
      <c r="A136" t="s">
        <v>235</v>
      </c>
      <c r="B136" t="s">
        <v>366</v>
      </c>
      <c r="C136" t="s">
        <v>318</v>
      </c>
    </row>
    <row r="137" spans="1:3" x14ac:dyDescent="0.35">
      <c r="A137" t="s">
        <v>235</v>
      </c>
      <c r="B137" t="s">
        <v>367</v>
      </c>
      <c r="C137" t="s">
        <v>318</v>
      </c>
    </row>
    <row r="138" spans="1:3" x14ac:dyDescent="0.35">
      <c r="A138" t="s">
        <v>235</v>
      </c>
      <c r="B138" t="s">
        <v>368</v>
      </c>
      <c r="C138" t="s">
        <v>318</v>
      </c>
    </row>
    <row r="139" spans="1:3" x14ac:dyDescent="0.35">
      <c r="A139" t="s">
        <v>235</v>
      </c>
      <c r="B139" t="s">
        <v>369</v>
      </c>
      <c r="C139" t="s">
        <v>318</v>
      </c>
    </row>
    <row r="140" spans="1:3" x14ac:dyDescent="0.35">
      <c r="A140" t="s">
        <v>235</v>
      </c>
      <c r="B140" t="s">
        <v>370</v>
      </c>
      <c r="C140" t="s">
        <v>318</v>
      </c>
    </row>
    <row r="141" spans="1:3" x14ac:dyDescent="0.35">
      <c r="A141" t="s">
        <v>235</v>
      </c>
      <c r="B141" t="s">
        <v>371</v>
      </c>
      <c r="C141" t="s">
        <v>318</v>
      </c>
    </row>
    <row r="142" spans="1:3" x14ac:dyDescent="0.35">
      <c r="A142" t="s">
        <v>235</v>
      </c>
      <c r="B142" t="s">
        <v>372</v>
      </c>
      <c r="C142" t="s">
        <v>318</v>
      </c>
    </row>
    <row r="143" spans="1:3" x14ac:dyDescent="0.35">
      <c r="A143" t="s">
        <v>235</v>
      </c>
      <c r="B143" t="s">
        <v>373</v>
      </c>
      <c r="C143" t="s">
        <v>318</v>
      </c>
    </row>
    <row r="144" spans="1:3" x14ac:dyDescent="0.35">
      <c r="A144" t="s">
        <v>235</v>
      </c>
      <c r="B144" t="s">
        <v>374</v>
      </c>
      <c r="C144" t="s">
        <v>318</v>
      </c>
    </row>
    <row r="145" spans="1:3" x14ac:dyDescent="0.35">
      <c r="A145" t="s">
        <v>235</v>
      </c>
      <c r="B145" t="s">
        <v>375</v>
      </c>
      <c r="C145" t="s">
        <v>318</v>
      </c>
    </row>
    <row r="146" spans="1:3" x14ac:dyDescent="0.35">
      <c r="A146" t="s">
        <v>235</v>
      </c>
      <c r="B146" t="s">
        <v>376</v>
      </c>
      <c r="C146" t="s">
        <v>318</v>
      </c>
    </row>
    <row r="147" spans="1:3" x14ac:dyDescent="0.35">
      <c r="A147" t="s">
        <v>235</v>
      </c>
      <c r="B147" t="s">
        <v>377</v>
      </c>
      <c r="C147" t="s">
        <v>318</v>
      </c>
    </row>
    <row r="148" spans="1:3" x14ac:dyDescent="0.35">
      <c r="A148" t="s">
        <v>235</v>
      </c>
      <c r="B148" t="s">
        <v>378</v>
      </c>
      <c r="C148" t="s">
        <v>318</v>
      </c>
    </row>
    <row r="149" spans="1:3" x14ac:dyDescent="0.35">
      <c r="A149" t="s">
        <v>235</v>
      </c>
      <c r="B149" t="s">
        <v>379</v>
      </c>
      <c r="C149" t="s">
        <v>318</v>
      </c>
    </row>
    <row r="150" spans="1:3" x14ac:dyDescent="0.35">
      <c r="A150" t="s">
        <v>235</v>
      </c>
      <c r="B150" t="s">
        <v>380</v>
      </c>
      <c r="C150" t="s">
        <v>318</v>
      </c>
    </row>
    <row r="151" spans="1:3" x14ac:dyDescent="0.35">
      <c r="A151" t="s">
        <v>235</v>
      </c>
      <c r="B151" t="s">
        <v>381</v>
      </c>
      <c r="C151" t="s">
        <v>318</v>
      </c>
    </row>
    <row r="152" spans="1:3" x14ac:dyDescent="0.35">
      <c r="A152" t="s">
        <v>235</v>
      </c>
      <c r="B152" t="s">
        <v>382</v>
      </c>
      <c r="C152" t="s">
        <v>318</v>
      </c>
    </row>
    <row r="153" spans="1:3" x14ac:dyDescent="0.35">
      <c r="A153" t="s">
        <v>235</v>
      </c>
      <c r="B153" t="s">
        <v>383</v>
      </c>
      <c r="C153" t="s">
        <v>318</v>
      </c>
    </row>
    <row r="154" spans="1:3" x14ac:dyDescent="0.35">
      <c r="A154" t="s">
        <v>235</v>
      </c>
      <c r="B154" t="s">
        <v>392</v>
      </c>
      <c r="C154" t="s">
        <v>318</v>
      </c>
    </row>
    <row r="155" spans="1:3" x14ac:dyDescent="0.35">
      <c r="A155" t="s">
        <v>235</v>
      </c>
      <c r="B155" t="s">
        <v>384</v>
      </c>
      <c r="C155" t="s">
        <v>318</v>
      </c>
    </row>
    <row r="156" spans="1:3" x14ac:dyDescent="0.35">
      <c r="A156" t="s">
        <v>235</v>
      </c>
      <c r="B156" t="s">
        <v>391</v>
      </c>
      <c r="C156" t="s">
        <v>318</v>
      </c>
    </row>
    <row r="157" spans="1:3" x14ac:dyDescent="0.35">
      <c r="A157" t="s">
        <v>235</v>
      </c>
      <c r="B157" t="s">
        <v>385</v>
      </c>
      <c r="C157" t="s">
        <v>318</v>
      </c>
    </row>
    <row r="158" spans="1:3" x14ac:dyDescent="0.35">
      <c r="A158" t="s">
        <v>235</v>
      </c>
      <c r="B158" t="s">
        <v>471</v>
      </c>
      <c r="C158" t="s">
        <v>319</v>
      </c>
    </row>
    <row r="159" spans="1:3" x14ac:dyDescent="0.35">
      <c r="A159" t="s">
        <v>235</v>
      </c>
      <c r="B159" t="s">
        <v>397</v>
      </c>
      <c r="C159" t="s">
        <v>319</v>
      </c>
    </row>
    <row r="160" spans="1:3" x14ac:dyDescent="0.35">
      <c r="A160" t="s">
        <v>235</v>
      </c>
      <c r="B160" t="s">
        <v>236</v>
      </c>
      <c r="C160" t="s">
        <v>319</v>
      </c>
    </row>
    <row r="161" spans="1:3" x14ac:dyDescent="0.35">
      <c r="A161" t="s">
        <v>235</v>
      </c>
      <c r="B161" t="s">
        <v>237</v>
      </c>
      <c r="C161" t="s">
        <v>319</v>
      </c>
    </row>
    <row r="162" spans="1:3" x14ac:dyDescent="0.35">
      <c r="A162" t="s">
        <v>235</v>
      </c>
      <c r="B162" t="s">
        <v>238</v>
      </c>
      <c r="C162" t="s">
        <v>319</v>
      </c>
    </row>
    <row r="163" spans="1:3" x14ac:dyDescent="0.35">
      <c r="A163" t="s">
        <v>235</v>
      </c>
      <c r="B163" t="s">
        <v>239</v>
      </c>
      <c r="C163" t="s">
        <v>319</v>
      </c>
    </row>
    <row r="164" spans="1:3" x14ac:dyDescent="0.35">
      <c r="A164" t="s">
        <v>235</v>
      </c>
      <c r="B164" t="s">
        <v>240</v>
      </c>
      <c r="C164" t="s">
        <v>319</v>
      </c>
    </row>
    <row r="165" spans="1:3" x14ac:dyDescent="0.35">
      <c r="A165" t="s">
        <v>235</v>
      </c>
      <c r="B165" t="s">
        <v>241</v>
      </c>
      <c r="C165" t="s">
        <v>319</v>
      </c>
    </row>
    <row r="166" spans="1:3" x14ac:dyDescent="0.35">
      <c r="A166" t="s">
        <v>235</v>
      </c>
      <c r="B166" t="s">
        <v>242</v>
      </c>
      <c r="C166" t="s">
        <v>319</v>
      </c>
    </row>
    <row r="167" spans="1:3" x14ac:dyDescent="0.35">
      <c r="A167" t="s">
        <v>235</v>
      </c>
      <c r="B167" t="s">
        <v>243</v>
      </c>
      <c r="C167" t="s">
        <v>319</v>
      </c>
    </row>
    <row r="168" spans="1:3" x14ac:dyDescent="0.35">
      <c r="A168" t="s">
        <v>235</v>
      </c>
      <c r="B168" t="s">
        <v>244</v>
      </c>
      <c r="C168" t="s">
        <v>319</v>
      </c>
    </row>
    <row r="169" spans="1:3" x14ac:dyDescent="0.35">
      <c r="A169" t="s">
        <v>235</v>
      </c>
      <c r="B169" t="s">
        <v>245</v>
      </c>
      <c r="C169" t="s">
        <v>319</v>
      </c>
    </row>
    <row r="170" spans="1:3" x14ac:dyDescent="0.35">
      <c r="A170" t="s">
        <v>235</v>
      </c>
      <c r="B170" t="s">
        <v>246</v>
      </c>
      <c r="C170" t="s">
        <v>319</v>
      </c>
    </row>
    <row r="171" spans="1:3" x14ac:dyDescent="0.35">
      <c r="A171" t="s">
        <v>235</v>
      </c>
      <c r="B171" t="s">
        <v>247</v>
      </c>
      <c r="C171" t="s">
        <v>319</v>
      </c>
    </row>
    <row r="172" spans="1:3" x14ac:dyDescent="0.35">
      <c r="A172" t="s">
        <v>235</v>
      </c>
      <c r="B172" t="s">
        <v>248</v>
      </c>
      <c r="C172" t="s">
        <v>319</v>
      </c>
    </row>
    <row r="173" spans="1:3" x14ac:dyDescent="0.35">
      <c r="A173" t="s">
        <v>235</v>
      </c>
      <c r="B173" t="s">
        <v>249</v>
      </c>
      <c r="C173" t="s">
        <v>319</v>
      </c>
    </row>
    <row r="174" spans="1:3" x14ac:dyDescent="0.35">
      <c r="A174" t="s">
        <v>235</v>
      </c>
      <c r="B174" t="s">
        <v>250</v>
      </c>
      <c r="C174" t="s">
        <v>319</v>
      </c>
    </row>
    <row r="175" spans="1:3" x14ac:dyDescent="0.35">
      <c r="A175" t="s">
        <v>235</v>
      </c>
      <c r="B175" t="s">
        <v>251</v>
      </c>
      <c r="C175" t="s">
        <v>319</v>
      </c>
    </row>
    <row r="176" spans="1:3" x14ac:dyDescent="0.35">
      <c r="A176" t="s">
        <v>235</v>
      </c>
      <c r="B176" t="s">
        <v>252</v>
      </c>
      <c r="C176" t="s">
        <v>319</v>
      </c>
    </row>
    <row r="177" spans="1:3" x14ac:dyDescent="0.35">
      <c r="A177" t="s">
        <v>235</v>
      </c>
      <c r="B177" t="s">
        <v>253</v>
      </c>
      <c r="C177" t="s">
        <v>319</v>
      </c>
    </row>
    <row r="178" spans="1:3" x14ac:dyDescent="0.35">
      <c r="A178" t="s">
        <v>235</v>
      </c>
      <c r="B178" t="s">
        <v>254</v>
      </c>
      <c r="C178" t="s">
        <v>319</v>
      </c>
    </row>
    <row r="179" spans="1:3" x14ac:dyDescent="0.35">
      <c r="A179" t="s">
        <v>235</v>
      </c>
      <c r="B179" t="s">
        <v>255</v>
      </c>
      <c r="C179" t="s">
        <v>319</v>
      </c>
    </row>
    <row r="180" spans="1:3" x14ac:dyDescent="0.35">
      <c r="A180" t="s">
        <v>235</v>
      </c>
      <c r="B180" t="s">
        <v>256</v>
      </c>
      <c r="C180" t="s">
        <v>319</v>
      </c>
    </row>
    <row r="181" spans="1:3" x14ac:dyDescent="0.35">
      <c r="A181" t="s">
        <v>235</v>
      </c>
      <c r="B181" t="s">
        <v>257</v>
      </c>
      <c r="C181" t="s">
        <v>319</v>
      </c>
    </row>
    <row r="182" spans="1:3" x14ac:dyDescent="0.35">
      <c r="A182" t="s">
        <v>235</v>
      </c>
      <c r="B182" t="s">
        <v>258</v>
      </c>
      <c r="C182" t="s">
        <v>319</v>
      </c>
    </row>
    <row r="183" spans="1:3" x14ac:dyDescent="0.35">
      <c r="A183" t="s">
        <v>235</v>
      </c>
      <c r="B183" t="s">
        <v>259</v>
      </c>
      <c r="C183" t="s">
        <v>319</v>
      </c>
    </row>
    <row r="184" spans="1:3" x14ac:dyDescent="0.35">
      <c r="A184" t="s">
        <v>235</v>
      </c>
      <c r="B184" t="s">
        <v>260</v>
      </c>
      <c r="C184" t="s">
        <v>319</v>
      </c>
    </row>
    <row r="185" spans="1:3" x14ac:dyDescent="0.35">
      <c r="A185" t="s">
        <v>235</v>
      </c>
      <c r="B185" t="s">
        <v>261</v>
      </c>
      <c r="C185" t="s">
        <v>319</v>
      </c>
    </row>
    <row r="186" spans="1:3" x14ac:dyDescent="0.35">
      <c r="A186" t="s">
        <v>235</v>
      </c>
      <c r="B186" t="s">
        <v>262</v>
      </c>
      <c r="C186" t="s">
        <v>319</v>
      </c>
    </row>
    <row r="187" spans="1:3" x14ac:dyDescent="0.35">
      <c r="A187" t="s">
        <v>235</v>
      </c>
      <c r="B187" t="s">
        <v>263</v>
      </c>
      <c r="C187" t="s">
        <v>319</v>
      </c>
    </row>
    <row r="188" spans="1:3" x14ac:dyDescent="0.35">
      <c r="A188" t="s">
        <v>235</v>
      </c>
      <c r="B188" t="s">
        <v>264</v>
      </c>
      <c r="C188" t="s">
        <v>319</v>
      </c>
    </row>
    <row r="189" spans="1:3" x14ac:dyDescent="0.35">
      <c r="A189" t="s">
        <v>235</v>
      </c>
      <c r="B189" t="s">
        <v>265</v>
      </c>
      <c r="C189" t="s">
        <v>319</v>
      </c>
    </row>
    <row r="190" spans="1:3" x14ac:dyDescent="0.35">
      <c r="A190" t="s">
        <v>235</v>
      </c>
      <c r="B190" t="s">
        <v>266</v>
      </c>
      <c r="C190" t="s">
        <v>319</v>
      </c>
    </row>
    <row r="191" spans="1:3" x14ac:dyDescent="0.35">
      <c r="A191" t="s">
        <v>235</v>
      </c>
      <c r="B191" t="s">
        <v>267</v>
      </c>
      <c r="C191" t="s">
        <v>319</v>
      </c>
    </row>
    <row r="192" spans="1:3" x14ac:dyDescent="0.35">
      <c r="A192" t="s">
        <v>235</v>
      </c>
      <c r="B192" t="s">
        <v>268</v>
      </c>
      <c r="C192" t="s">
        <v>319</v>
      </c>
    </row>
    <row r="193" spans="1:3" x14ac:dyDescent="0.35">
      <c r="A193" t="s">
        <v>235</v>
      </c>
      <c r="B193" t="s">
        <v>269</v>
      </c>
      <c r="C193" t="s">
        <v>319</v>
      </c>
    </row>
    <row r="194" spans="1:3" x14ac:dyDescent="0.35">
      <c r="A194" t="s">
        <v>235</v>
      </c>
      <c r="B194" t="s">
        <v>270</v>
      </c>
      <c r="C194" t="s">
        <v>319</v>
      </c>
    </row>
    <row r="195" spans="1:3" x14ac:dyDescent="0.35">
      <c r="A195" t="s">
        <v>235</v>
      </c>
      <c r="B195" t="s">
        <v>271</v>
      </c>
      <c r="C195" t="s">
        <v>319</v>
      </c>
    </row>
    <row r="196" spans="1:3" x14ac:dyDescent="0.35">
      <c r="A196" t="s">
        <v>235</v>
      </c>
      <c r="B196" t="s">
        <v>272</v>
      </c>
      <c r="C196" t="s">
        <v>319</v>
      </c>
    </row>
    <row r="197" spans="1:3" x14ac:dyDescent="0.35">
      <c r="A197" t="s">
        <v>235</v>
      </c>
      <c r="B197" t="s">
        <v>273</v>
      </c>
      <c r="C197" t="s">
        <v>319</v>
      </c>
    </row>
    <row r="198" spans="1:3" x14ac:dyDescent="0.35">
      <c r="A198" t="s">
        <v>235</v>
      </c>
      <c r="B198" t="s">
        <v>274</v>
      </c>
      <c r="C198" t="s">
        <v>319</v>
      </c>
    </row>
    <row r="199" spans="1:3" x14ac:dyDescent="0.35">
      <c r="A199" t="s">
        <v>235</v>
      </c>
      <c r="B199" t="s">
        <v>275</v>
      </c>
      <c r="C199" t="s">
        <v>319</v>
      </c>
    </row>
    <row r="200" spans="1:3" x14ac:dyDescent="0.35">
      <c r="A200" t="s">
        <v>235</v>
      </c>
      <c r="B200" t="s">
        <v>276</v>
      </c>
      <c r="C200" t="s">
        <v>319</v>
      </c>
    </row>
    <row r="201" spans="1:3" x14ac:dyDescent="0.35">
      <c r="A201" t="s">
        <v>235</v>
      </c>
      <c r="B201" t="s">
        <v>277</v>
      </c>
      <c r="C201" t="s">
        <v>319</v>
      </c>
    </row>
    <row r="202" spans="1:3" x14ac:dyDescent="0.35">
      <c r="A202" t="s">
        <v>235</v>
      </c>
      <c r="B202" t="s">
        <v>278</v>
      </c>
      <c r="C202" t="s">
        <v>319</v>
      </c>
    </row>
    <row r="203" spans="1:3" x14ac:dyDescent="0.35">
      <c r="A203" t="s">
        <v>235</v>
      </c>
      <c r="B203" t="s">
        <v>279</v>
      </c>
      <c r="C203" t="s">
        <v>319</v>
      </c>
    </row>
    <row r="204" spans="1:3" x14ac:dyDescent="0.35">
      <c r="A204" t="s">
        <v>235</v>
      </c>
      <c r="B204" t="s">
        <v>280</v>
      </c>
      <c r="C204" t="s">
        <v>319</v>
      </c>
    </row>
    <row r="205" spans="1:3" x14ac:dyDescent="0.35">
      <c r="A205" t="s">
        <v>235</v>
      </c>
      <c r="B205" t="s">
        <v>281</v>
      </c>
      <c r="C205" t="s">
        <v>319</v>
      </c>
    </row>
    <row r="206" spans="1:3" x14ac:dyDescent="0.35">
      <c r="A206" t="s">
        <v>235</v>
      </c>
      <c r="B206" t="s">
        <v>282</v>
      </c>
      <c r="C206" t="s">
        <v>319</v>
      </c>
    </row>
    <row r="207" spans="1:3" x14ac:dyDescent="0.35">
      <c r="A207" t="s">
        <v>235</v>
      </c>
      <c r="B207" t="s">
        <v>283</v>
      </c>
      <c r="C207" t="s">
        <v>319</v>
      </c>
    </row>
    <row r="208" spans="1:3" x14ac:dyDescent="0.35">
      <c r="A208" t="s">
        <v>235</v>
      </c>
      <c r="B208" t="s">
        <v>284</v>
      </c>
      <c r="C208" t="s">
        <v>319</v>
      </c>
    </row>
    <row r="209" spans="1:3" x14ac:dyDescent="0.35">
      <c r="A209" t="s">
        <v>235</v>
      </c>
      <c r="B209" t="s">
        <v>285</v>
      </c>
      <c r="C209" t="s">
        <v>319</v>
      </c>
    </row>
    <row r="210" spans="1:3" x14ac:dyDescent="0.35">
      <c r="A210" t="s">
        <v>235</v>
      </c>
      <c r="B210" t="s">
        <v>286</v>
      </c>
      <c r="C210" t="s">
        <v>319</v>
      </c>
    </row>
    <row r="211" spans="1:3" x14ac:dyDescent="0.35">
      <c r="A211" t="s">
        <v>235</v>
      </c>
      <c r="B211" t="s">
        <v>287</v>
      </c>
      <c r="C211" t="s">
        <v>319</v>
      </c>
    </row>
    <row r="212" spans="1:3" x14ac:dyDescent="0.35">
      <c r="A212" t="s">
        <v>235</v>
      </c>
      <c r="B212" t="s">
        <v>288</v>
      </c>
      <c r="C212" t="s">
        <v>319</v>
      </c>
    </row>
    <row r="213" spans="1:3" x14ac:dyDescent="0.35">
      <c r="A213" t="s">
        <v>235</v>
      </c>
      <c r="B213" t="s">
        <v>289</v>
      </c>
      <c r="C213" t="s">
        <v>319</v>
      </c>
    </row>
    <row r="214" spans="1:3" x14ac:dyDescent="0.35">
      <c r="A214" t="s">
        <v>235</v>
      </c>
      <c r="B214" t="s">
        <v>290</v>
      </c>
      <c r="C214" t="s">
        <v>319</v>
      </c>
    </row>
    <row r="215" spans="1:3" x14ac:dyDescent="0.35">
      <c r="A215" t="s">
        <v>235</v>
      </c>
      <c r="B215" t="s">
        <v>291</v>
      </c>
      <c r="C215" t="s">
        <v>319</v>
      </c>
    </row>
    <row r="216" spans="1:3" x14ac:dyDescent="0.35">
      <c r="A216" t="s">
        <v>235</v>
      </c>
      <c r="B216" t="s">
        <v>292</v>
      </c>
      <c r="C216" t="s">
        <v>319</v>
      </c>
    </row>
    <row r="217" spans="1:3" x14ac:dyDescent="0.35">
      <c r="A217" t="s">
        <v>235</v>
      </c>
      <c r="B217" t="s">
        <v>293</v>
      </c>
      <c r="C217" t="s">
        <v>319</v>
      </c>
    </row>
    <row r="218" spans="1:3" x14ac:dyDescent="0.35">
      <c r="A218" t="s">
        <v>235</v>
      </c>
      <c r="B218" t="s">
        <v>294</v>
      </c>
      <c r="C218" t="s">
        <v>319</v>
      </c>
    </row>
    <row r="219" spans="1:3" x14ac:dyDescent="0.35">
      <c r="A219" t="s">
        <v>235</v>
      </c>
      <c r="B219" t="s">
        <v>295</v>
      </c>
      <c r="C219" t="s">
        <v>319</v>
      </c>
    </row>
    <row r="220" spans="1:3" x14ac:dyDescent="0.35">
      <c r="A220" t="s">
        <v>235</v>
      </c>
      <c r="B220" t="s">
        <v>296</v>
      </c>
      <c r="C220" t="s">
        <v>319</v>
      </c>
    </row>
    <row r="221" spans="1:3" x14ac:dyDescent="0.35">
      <c r="A221" t="s">
        <v>235</v>
      </c>
      <c r="B221" t="s">
        <v>297</v>
      </c>
      <c r="C221" t="s">
        <v>319</v>
      </c>
    </row>
    <row r="222" spans="1:3" x14ac:dyDescent="0.35">
      <c r="A222" t="s">
        <v>235</v>
      </c>
      <c r="B222" t="s">
        <v>298</v>
      </c>
      <c r="C222" t="s">
        <v>319</v>
      </c>
    </row>
    <row r="223" spans="1:3" x14ac:dyDescent="0.35">
      <c r="A223" t="s">
        <v>235</v>
      </c>
      <c r="B223" t="s">
        <v>299</v>
      </c>
      <c r="C223" t="s">
        <v>319</v>
      </c>
    </row>
    <row r="224" spans="1:3" x14ac:dyDescent="0.35">
      <c r="A224" t="s">
        <v>235</v>
      </c>
      <c r="B224" t="s">
        <v>300</v>
      </c>
      <c r="C224" t="s">
        <v>319</v>
      </c>
    </row>
    <row r="225" spans="1:3" x14ac:dyDescent="0.35">
      <c r="A225" t="s">
        <v>235</v>
      </c>
      <c r="B225" t="s">
        <v>301</v>
      </c>
      <c r="C225" t="s">
        <v>319</v>
      </c>
    </row>
    <row r="226" spans="1:3" x14ac:dyDescent="0.35">
      <c r="A226" t="s">
        <v>235</v>
      </c>
      <c r="B226" t="s">
        <v>302</v>
      </c>
      <c r="C226" t="s">
        <v>319</v>
      </c>
    </row>
    <row r="227" spans="1:3" x14ac:dyDescent="0.35">
      <c r="A227" t="s">
        <v>235</v>
      </c>
      <c r="B227" t="s">
        <v>303</v>
      </c>
      <c r="C227" t="s">
        <v>319</v>
      </c>
    </row>
    <row r="228" spans="1:3" x14ac:dyDescent="0.35">
      <c r="A228" t="s">
        <v>235</v>
      </c>
      <c r="B228" t="s">
        <v>304</v>
      </c>
      <c r="C228" t="s">
        <v>319</v>
      </c>
    </row>
    <row r="229" spans="1:3" x14ac:dyDescent="0.35">
      <c r="A229" t="s">
        <v>235</v>
      </c>
      <c r="B229" t="s">
        <v>305</v>
      </c>
      <c r="C229" t="s">
        <v>319</v>
      </c>
    </row>
    <row r="230" spans="1:3" x14ac:dyDescent="0.35">
      <c r="A230" t="s">
        <v>235</v>
      </c>
      <c r="B230" t="s">
        <v>306</v>
      </c>
      <c r="C230" t="s">
        <v>319</v>
      </c>
    </row>
    <row r="231" spans="1:3" x14ac:dyDescent="0.35">
      <c r="A231" t="s">
        <v>235</v>
      </c>
      <c r="B231" t="s">
        <v>307</v>
      </c>
      <c r="C231" t="s">
        <v>319</v>
      </c>
    </row>
    <row r="232" spans="1:3" x14ac:dyDescent="0.35">
      <c r="A232" t="s">
        <v>235</v>
      </c>
      <c r="B232" t="s">
        <v>308</v>
      </c>
      <c r="C232" t="s">
        <v>319</v>
      </c>
    </row>
    <row r="233" spans="1:3" x14ac:dyDescent="0.35">
      <c r="A233" t="s">
        <v>235</v>
      </c>
      <c r="B233" t="s">
        <v>309</v>
      </c>
      <c r="C233" t="s">
        <v>319</v>
      </c>
    </row>
    <row r="234" spans="1:3" x14ac:dyDescent="0.35">
      <c r="A234" t="s">
        <v>235</v>
      </c>
      <c r="B234" t="s">
        <v>310</v>
      </c>
      <c r="C234" t="s">
        <v>319</v>
      </c>
    </row>
    <row r="235" spans="1:3" x14ac:dyDescent="0.35">
      <c r="A235" t="s">
        <v>235</v>
      </c>
      <c r="B235" t="s">
        <v>311</v>
      </c>
      <c r="C235" t="s">
        <v>319</v>
      </c>
    </row>
    <row r="236" spans="1:3" x14ac:dyDescent="0.35">
      <c r="A236" t="s">
        <v>235</v>
      </c>
      <c r="B236" t="s">
        <v>312</v>
      </c>
      <c r="C236" t="s">
        <v>319</v>
      </c>
    </row>
    <row r="237" spans="1:3" x14ac:dyDescent="0.35">
      <c r="A237" t="s">
        <v>235</v>
      </c>
      <c r="B237" t="s">
        <v>313</v>
      </c>
      <c r="C237" t="s">
        <v>319</v>
      </c>
    </row>
    <row r="238" spans="1:3" x14ac:dyDescent="0.35">
      <c r="A238" t="s">
        <v>235</v>
      </c>
      <c r="B238" t="s">
        <v>314</v>
      </c>
      <c r="C238" t="s">
        <v>319</v>
      </c>
    </row>
    <row r="239" spans="1:3" x14ac:dyDescent="0.35">
      <c r="A239" t="s">
        <v>235</v>
      </c>
      <c r="B239" t="s">
        <v>315</v>
      </c>
      <c r="C239" t="s">
        <v>319</v>
      </c>
    </row>
    <row r="240" spans="1:3" x14ac:dyDescent="0.35">
      <c r="A240" t="s">
        <v>235</v>
      </c>
      <c r="B240" t="s">
        <v>316</v>
      </c>
      <c r="C240" t="s">
        <v>319</v>
      </c>
    </row>
    <row r="241" spans="1:3" x14ac:dyDescent="0.35">
      <c r="A241" t="s">
        <v>235</v>
      </c>
      <c r="B241" t="s">
        <v>320</v>
      </c>
      <c r="C241" t="s">
        <v>319</v>
      </c>
    </row>
    <row r="242" spans="1:3" x14ac:dyDescent="0.35">
      <c r="A242" t="s">
        <v>235</v>
      </c>
      <c r="B242" t="s">
        <v>321</v>
      </c>
      <c r="C242" t="s">
        <v>319</v>
      </c>
    </row>
    <row r="243" spans="1:3" x14ac:dyDescent="0.35">
      <c r="A243" t="s">
        <v>235</v>
      </c>
      <c r="B243" t="s">
        <v>322</v>
      </c>
      <c r="C243" t="s">
        <v>319</v>
      </c>
    </row>
    <row r="244" spans="1:3" x14ac:dyDescent="0.35">
      <c r="A244" t="s">
        <v>235</v>
      </c>
      <c r="B244" t="s">
        <v>323</v>
      </c>
      <c r="C244" t="s">
        <v>319</v>
      </c>
    </row>
    <row r="245" spans="1:3" x14ac:dyDescent="0.35">
      <c r="A245" t="s">
        <v>235</v>
      </c>
      <c r="B245" t="s">
        <v>324</v>
      </c>
      <c r="C245" t="s">
        <v>319</v>
      </c>
    </row>
    <row r="246" spans="1:3" x14ac:dyDescent="0.35">
      <c r="A246" t="s">
        <v>235</v>
      </c>
      <c r="B246" t="s">
        <v>325</v>
      </c>
      <c r="C246" t="s">
        <v>319</v>
      </c>
    </row>
    <row r="247" spans="1:3" x14ac:dyDescent="0.35">
      <c r="A247" t="s">
        <v>235</v>
      </c>
      <c r="B247" t="s">
        <v>326</v>
      </c>
      <c r="C247" t="s">
        <v>319</v>
      </c>
    </row>
    <row r="248" spans="1:3" x14ac:dyDescent="0.35">
      <c r="A248" t="s">
        <v>235</v>
      </c>
      <c r="B248" t="s">
        <v>327</v>
      </c>
      <c r="C248" t="s">
        <v>319</v>
      </c>
    </row>
    <row r="249" spans="1:3" x14ac:dyDescent="0.35">
      <c r="A249" t="s">
        <v>235</v>
      </c>
      <c r="B249" t="s">
        <v>328</v>
      </c>
      <c r="C249" t="s">
        <v>319</v>
      </c>
    </row>
    <row r="250" spans="1:3" x14ac:dyDescent="0.35">
      <c r="A250" t="s">
        <v>235</v>
      </c>
      <c r="B250" t="s">
        <v>329</v>
      </c>
      <c r="C250" t="s">
        <v>319</v>
      </c>
    </row>
    <row r="251" spans="1:3" x14ac:dyDescent="0.35">
      <c r="A251" t="s">
        <v>235</v>
      </c>
      <c r="B251" t="s">
        <v>330</v>
      </c>
      <c r="C251" t="s">
        <v>319</v>
      </c>
    </row>
    <row r="252" spans="1:3" x14ac:dyDescent="0.35">
      <c r="A252" t="s">
        <v>235</v>
      </c>
      <c r="B252" t="s">
        <v>331</v>
      </c>
      <c r="C252" t="s">
        <v>319</v>
      </c>
    </row>
    <row r="253" spans="1:3" x14ac:dyDescent="0.35">
      <c r="A253" t="s">
        <v>235</v>
      </c>
      <c r="B253" t="s">
        <v>332</v>
      </c>
      <c r="C253" t="s">
        <v>319</v>
      </c>
    </row>
    <row r="254" spans="1:3" x14ac:dyDescent="0.35">
      <c r="A254" t="s">
        <v>235</v>
      </c>
      <c r="B254" t="s">
        <v>333</v>
      </c>
      <c r="C254" t="s">
        <v>319</v>
      </c>
    </row>
    <row r="255" spans="1:3" x14ac:dyDescent="0.35">
      <c r="A255" t="s">
        <v>235</v>
      </c>
      <c r="B255" t="s">
        <v>334</v>
      </c>
      <c r="C255" t="s">
        <v>319</v>
      </c>
    </row>
    <row r="256" spans="1:3" x14ac:dyDescent="0.35">
      <c r="A256" t="s">
        <v>235</v>
      </c>
      <c r="B256" t="s">
        <v>335</v>
      </c>
      <c r="C256" t="s">
        <v>319</v>
      </c>
    </row>
    <row r="257" spans="1:3" x14ac:dyDescent="0.35">
      <c r="A257" t="s">
        <v>235</v>
      </c>
      <c r="B257" t="s">
        <v>336</v>
      </c>
      <c r="C257" t="s">
        <v>319</v>
      </c>
    </row>
    <row r="258" spans="1:3" x14ac:dyDescent="0.35">
      <c r="A258" t="s">
        <v>235</v>
      </c>
      <c r="B258" t="s">
        <v>337</v>
      </c>
      <c r="C258" t="s">
        <v>319</v>
      </c>
    </row>
    <row r="259" spans="1:3" x14ac:dyDescent="0.35">
      <c r="A259" t="s">
        <v>235</v>
      </c>
      <c r="B259" t="s">
        <v>338</v>
      </c>
      <c r="C259" t="s">
        <v>319</v>
      </c>
    </row>
    <row r="260" spans="1:3" x14ac:dyDescent="0.35">
      <c r="A260" t="s">
        <v>235</v>
      </c>
      <c r="B260" t="s">
        <v>339</v>
      </c>
      <c r="C260" t="s">
        <v>319</v>
      </c>
    </row>
    <row r="261" spans="1:3" x14ac:dyDescent="0.35">
      <c r="A261" t="s">
        <v>235</v>
      </c>
      <c r="B261" t="s">
        <v>340</v>
      </c>
      <c r="C261" t="s">
        <v>319</v>
      </c>
    </row>
    <row r="262" spans="1:3" x14ac:dyDescent="0.35">
      <c r="A262" t="s">
        <v>235</v>
      </c>
      <c r="B262" t="s">
        <v>387</v>
      </c>
      <c r="C262" t="s">
        <v>319</v>
      </c>
    </row>
    <row r="263" spans="1:3" x14ac:dyDescent="0.35">
      <c r="A263" t="s">
        <v>235</v>
      </c>
      <c r="B263" t="s">
        <v>341</v>
      </c>
      <c r="C263" t="s">
        <v>319</v>
      </c>
    </row>
    <row r="264" spans="1:3" x14ac:dyDescent="0.35">
      <c r="A264" t="s">
        <v>235</v>
      </c>
      <c r="B264" t="s">
        <v>386</v>
      </c>
      <c r="C264" t="s">
        <v>319</v>
      </c>
    </row>
    <row r="265" spans="1:3" x14ac:dyDescent="0.35">
      <c r="A265" t="s">
        <v>235</v>
      </c>
      <c r="B265" t="s">
        <v>342</v>
      </c>
      <c r="C265" t="s">
        <v>319</v>
      </c>
    </row>
    <row r="266" spans="1:3" x14ac:dyDescent="0.35">
      <c r="A266" t="s">
        <v>235</v>
      </c>
      <c r="B266" t="s">
        <v>343</v>
      </c>
      <c r="C266" t="s">
        <v>319</v>
      </c>
    </row>
    <row r="267" spans="1:3" x14ac:dyDescent="0.35">
      <c r="A267" t="s">
        <v>235</v>
      </c>
      <c r="B267" t="s">
        <v>344</v>
      </c>
      <c r="C267" t="s">
        <v>319</v>
      </c>
    </row>
    <row r="268" spans="1:3" x14ac:dyDescent="0.35">
      <c r="A268" t="s">
        <v>235</v>
      </c>
      <c r="B268" t="s">
        <v>345</v>
      </c>
      <c r="C268" t="s">
        <v>319</v>
      </c>
    </row>
    <row r="269" spans="1:3" x14ac:dyDescent="0.35">
      <c r="A269" t="s">
        <v>235</v>
      </c>
      <c r="B269" t="s">
        <v>346</v>
      </c>
      <c r="C269" t="s">
        <v>319</v>
      </c>
    </row>
    <row r="270" spans="1:3" x14ac:dyDescent="0.35">
      <c r="A270" t="s">
        <v>235</v>
      </c>
      <c r="B270" t="s">
        <v>347</v>
      </c>
      <c r="C270" t="s">
        <v>319</v>
      </c>
    </row>
    <row r="271" spans="1:3" x14ac:dyDescent="0.35">
      <c r="A271" t="s">
        <v>235</v>
      </c>
      <c r="B271" t="s">
        <v>348</v>
      </c>
      <c r="C271" t="s">
        <v>319</v>
      </c>
    </row>
    <row r="272" spans="1:3" x14ac:dyDescent="0.35">
      <c r="A272" t="s">
        <v>235</v>
      </c>
      <c r="B272" t="s">
        <v>349</v>
      </c>
      <c r="C272" t="s">
        <v>319</v>
      </c>
    </row>
    <row r="273" spans="1:3" x14ac:dyDescent="0.35">
      <c r="A273" t="s">
        <v>235</v>
      </c>
      <c r="B273" t="s">
        <v>350</v>
      </c>
      <c r="C273" t="s">
        <v>319</v>
      </c>
    </row>
    <row r="274" spans="1:3" x14ac:dyDescent="0.35">
      <c r="A274" t="s">
        <v>235</v>
      </c>
      <c r="B274" t="s">
        <v>351</v>
      </c>
      <c r="C274" t="s">
        <v>319</v>
      </c>
    </row>
    <row r="275" spans="1:3" x14ac:dyDescent="0.35">
      <c r="A275" t="s">
        <v>235</v>
      </c>
      <c r="B275" t="s">
        <v>352</v>
      </c>
      <c r="C275" t="s">
        <v>319</v>
      </c>
    </row>
    <row r="276" spans="1:3" x14ac:dyDescent="0.35">
      <c r="A276" t="s">
        <v>235</v>
      </c>
      <c r="B276" t="s">
        <v>353</v>
      </c>
      <c r="C276" t="s">
        <v>319</v>
      </c>
    </row>
    <row r="277" spans="1:3" x14ac:dyDescent="0.35">
      <c r="A277" t="s">
        <v>235</v>
      </c>
      <c r="B277" t="s">
        <v>354</v>
      </c>
      <c r="C277" t="s">
        <v>319</v>
      </c>
    </row>
    <row r="278" spans="1:3" x14ac:dyDescent="0.35">
      <c r="A278" t="s">
        <v>235</v>
      </c>
      <c r="B278" t="s">
        <v>355</v>
      </c>
      <c r="C278" t="s">
        <v>319</v>
      </c>
    </row>
    <row r="279" spans="1:3" x14ac:dyDescent="0.35">
      <c r="A279" t="s">
        <v>235</v>
      </c>
      <c r="B279" t="s">
        <v>356</v>
      </c>
      <c r="C279" t="s">
        <v>319</v>
      </c>
    </row>
    <row r="280" spans="1:3" x14ac:dyDescent="0.35">
      <c r="A280" t="s">
        <v>235</v>
      </c>
      <c r="B280" t="s">
        <v>357</v>
      </c>
      <c r="C280" t="s">
        <v>319</v>
      </c>
    </row>
    <row r="281" spans="1:3" x14ac:dyDescent="0.35">
      <c r="A281" t="s">
        <v>235</v>
      </c>
      <c r="B281" t="s">
        <v>358</v>
      </c>
      <c r="C281" t="s">
        <v>319</v>
      </c>
    </row>
    <row r="282" spans="1:3" x14ac:dyDescent="0.35">
      <c r="A282" t="s">
        <v>235</v>
      </c>
      <c r="B282" t="s">
        <v>359</v>
      </c>
      <c r="C282" t="s">
        <v>319</v>
      </c>
    </row>
    <row r="283" spans="1:3" x14ac:dyDescent="0.35">
      <c r="A283" t="s">
        <v>235</v>
      </c>
      <c r="B283" t="s">
        <v>360</v>
      </c>
      <c r="C283" t="s">
        <v>319</v>
      </c>
    </row>
    <row r="284" spans="1:3" x14ac:dyDescent="0.35">
      <c r="A284" t="s">
        <v>235</v>
      </c>
      <c r="B284" t="s">
        <v>361</v>
      </c>
      <c r="C284" t="s">
        <v>319</v>
      </c>
    </row>
    <row r="285" spans="1:3" x14ac:dyDescent="0.35">
      <c r="A285" t="s">
        <v>235</v>
      </c>
      <c r="B285" t="s">
        <v>362</v>
      </c>
      <c r="C285" t="s">
        <v>319</v>
      </c>
    </row>
    <row r="286" spans="1:3" x14ac:dyDescent="0.35">
      <c r="A286" t="s">
        <v>235</v>
      </c>
      <c r="B286" t="s">
        <v>390</v>
      </c>
      <c r="C286" t="s">
        <v>319</v>
      </c>
    </row>
    <row r="287" spans="1:3" x14ac:dyDescent="0.35">
      <c r="A287" t="s">
        <v>235</v>
      </c>
      <c r="B287" t="s">
        <v>389</v>
      </c>
      <c r="C287" t="s">
        <v>319</v>
      </c>
    </row>
    <row r="288" spans="1:3" x14ac:dyDescent="0.35">
      <c r="A288" t="s">
        <v>235</v>
      </c>
      <c r="B288" t="s">
        <v>388</v>
      </c>
      <c r="C288" t="s">
        <v>319</v>
      </c>
    </row>
    <row r="289" spans="1:3" x14ac:dyDescent="0.35">
      <c r="A289" t="s">
        <v>235</v>
      </c>
      <c r="B289" t="s">
        <v>363</v>
      </c>
      <c r="C289" t="s">
        <v>319</v>
      </c>
    </row>
    <row r="290" spans="1:3" x14ac:dyDescent="0.35">
      <c r="A290" t="s">
        <v>235</v>
      </c>
      <c r="B290" t="s">
        <v>364</v>
      </c>
      <c r="C290" t="s">
        <v>319</v>
      </c>
    </row>
    <row r="291" spans="1:3" x14ac:dyDescent="0.35">
      <c r="A291" t="s">
        <v>235</v>
      </c>
      <c r="B291" t="s">
        <v>365</v>
      </c>
      <c r="C291" t="s">
        <v>319</v>
      </c>
    </row>
    <row r="292" spans="1:3" x14ac:dyDescent="0.35">
      <c r="A292" t="s">
        <v>235</v>
      </c>
      <c r="B292" t="s">
        <v>366</v>
      </c>
      <c r="C292" t="s">
        <v>319</v>
      </c>
    </row>
    <row r="293" spans="1:3" x14ac:dyDescent="0.35">
      <c r="A293" t="s">
        <v>235</v>
      </c>
      <c r="B293" t="s">
        <v>367</v>
      </c>
      <c r="C293" t="s">
        <v>319</v>
      </c>
    </row>
    <row r="294" spans="1:3" x14ac:dyDescent="0.35">
      <c r="A294" t="s">
        <v>235</v>
      </c>
      <c r="B294" t="s">
        <v>368</v>
      </c>
      <c r="C294" t="s">
        <v>319</v>
      </c>
    </row>
    <row r="295" spans="1:3" x14ac:dyDescent="0.35">
      <c r="A295" t="s">
        <v>235</v>
      </c>
      <c r="B295" t="s">
        <v>369</v>
      </c>
      <c r="C295" t="s">
        <v>319</v>
      </c>
    </row>
    <row r="296" spans="1:3" x14ac:dyDescent="0.35">
      <c r="A296" t="s">
        <v>235</v>
      </c>
      <c r="B296" t="s">
        <v>370</v>
      </c>
      <c r="C296" t="s">
        <v>319</v>
      </c>
    </row>
    <row r="297" spans="1:3" x14ac:dyDescent="0.35">
      <c r="A297" t="s">
        <v>235</v>
      </c>
      <c r="B297" t="s">
        <v>371</v>
      </c>
      <c r="C297" t="s">
        <v>319</v>
      </c>
    </row>
    <row r="298" spans="1:3" x14ac:dyDescent="0.35">
      <c r="A298" t="s">
        <v>235</v>
      </c>
      <c r="B298" t="s">
        <v>372</v>
      </c>
      <c r="C298" t="s">
        <v>319</v>
      </c>
    </row>
    <row r="299" spans="1:3" x14ac:dyDescent="0.35">
      <c r="A299" t="s">
        <v>235</v>
      </c>
      <c r="B299" t="s">
        <v>373</v>
      </c>
      <c r="C299" t="s">
        <v>319</v>
      </c>
    </row>
    <row r="300" spans="1:3" x14ac:dyDescent="0.35">
      <c r="A300" t="s">
        <v>235</v>
      </c>
      <c r="B300" t="s">
        <v>374</v>
      </c>
      <c r="C300" t="s">
        <v>319</v>
      </c>
    </row>
    <row r="301" spans="1:3" x14ac:dyDescent="0.35">
      <c r="A301" t="s">
        <v>235</v>
      </c>
      <c r="B301" t="s">
        <v>375</v>
      </c>
      <c r="C301" t="s">
        <v>319</v>
      </c>
    </row>
    <row r="302" spans="1:3" x14ac:dyDescent="0.35">
      <c r="A302" t="s">
        <v>235</v>
      </c>
      <c r="B302" t="s">
        <v>376</v>
      </c>
      <c r="C302" t="s">
        <v>319</v>
      </c>
    </row>
    <row r="303" spans="1:3" x14ac:dyDescent="0.35">
      <c r="A303" t="s">
        <v>235</v>
      </c>
      <c r="B303" t="s">
        <v>377</v>
      </c>
      <c r="C303" t="s">
        <v>319</v>
      </c>
    </row>
    <row r="304" spans="1:3" x14ac:dyDescent="0.35">
      <c r="A304" t="s">
        <v>235</v>
      </c>
      <c r="B304" t="s">
        <v>378</v>
      </c>
      <c r="C304" t="s">
        <v>319</v>
      </c>
    </row>
    <row r="305" spans="1:3" x14ac:dyDescent="0.35">
      <c r="A305" t="s">
        <v>235</v>
      </c>
      <c r="B305" t="s">
        <v>379</v>
      </c>
      <c r="C305" t="s">
        <v>319</v>
      </c>
    </row>
    <row r="306" spans="1:3" x14ac:dyDescent="0.35">
      <c r="A306" t="s">
        <v>235</v>
      </c>
      <c r="B306" t="s">
        <v>380</v>
      </c>
      <c r="C306" t="s">
        <v>319</v>
      </c>
    </row>
    <row r="307" spans="1:3" x14ac:dyDescent="0.35">
      <c r="A307" t="s">
        <v>235</v>
      </c>
      <c r="B307" t="s">
        <v>381</v>
      </c>
      <c r="C307" t="s">
        <v>319</v>
      </c>
    </row>
    <row r="308" spans="1:3" x14ac:dyDescent="0.35">
      <c r="A308" t="s">
        <v>235</v>
      </c>
      <c r="B308" t="s">
        <v>382</v>
      </c>
      <c r="C308" t="s">
        <v>319</v>
      </c>
    </row>
    <row r="309" spans="1:3" x14ac:dyDescent="0.35">
      <c r="A309" t="s">
        <v>235</v>
      </c>
      <c r="B309" t="s">
        <v>383</v>
      </c>
      <c r="C309" t="s">
        <v>319</v>
      </c>
    </row>
    <row r="310" spans="1:3" x14ac:dyDescent="0.35">
      <c r="A310" t="s">
        <v>235</v>
      </c>
      <c r="B310" t="s">
        <v>392</v>
      </c>
      <c r="C310" t="s">
        <v>319</v>
      </c>
    </row>
    <row r="311" spans="1:3" x14ac:dyDescent="0.35">
      <c r="A311" t="s">
        <v>235</v>
      </c>
      <c r="B311" t="s">
        <v>384</v>
      </c>
      <c r="C311" t="s">
        <v>319</v>
      </c>
    </row>
    <row r="312" spans="1:3" x14ac:dyDescent="0.35">
      <c r="A312" t="s">
        <v>235</v>
      </c>
      <c r="B312" t="s">
        <v>391</v>
      </c>
      <c r="C312" t="s">
        <v>319</v>
      </c>
    </row>
    <row r="313" spans="1:3" x14ac:dyDescent="0.35">
      <c r="A313" t="s">
        <v>235</v>
      </c>
      <c r="B313" t="s">
        <v>385</v>
      </c>
      <c r="C313" t="s">
        <v>319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A61" workbookViewId="0">
      <selection activeCell="A2" sqref="A2"/>
    </sheetView>
  </sheetViews>
  <sheetFormatPr defaultRowHeight="14.5" x14ac:dyDescent="0.35"/>
  <cols>
    <col min="6" max="6" width="11" bestFit="1" customWidth="1"/>
    <col min="8" max="8" width="9.7265625" bestFit="1" customWidth="1"/>
    <col min="9" max="9" width="11.81640625" bestFit="1" customWidth="1"/>
    <col min="10" max="10" width="17.81640625" customWidth="1"/>
  </cols>
  <sheetData>
    <row r="1" spans="1:15" x14ac:dyDescent="0.3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</row>
    <row r="2" spans="1:15" x14ac:dyDescent="0.35">
      <c r="A2">
        <v>101</v>
      </c>
      <c r="B2" t="s">
        <v>154</v>
      </c>
      <c r="C2">
        <v>138</v>
      </c>
      <c r="D2" t="s">
        <v>155</v>
      </c>
      <c r="E2">
        <v>108</v>
      </c>
      <c r="F2">
        <v>22</v>
      </c>
      <c r="G2">
        <v>1.0477700000000001</v>
      </c>
      <c r="H2">
        <v>-7.7415200000000004</v>
      </c>
      <c r="I2">
        <v>0</v>
      </c>
      <c r="J2">
        <v>0</v>
      </c>
      <c r="K2">
        <v>1</v>
      </c>
      <c r="L2">
        <v>11</v>
      </c>
      <c r="M2">
        <v>11</v>
      </c>
      <c r="N2">
        <v>33.396103262799997</v>
      </c>
      <c r="O2">
        <v>-113.83564197699999</v>
      </c>
    </row>
    <row r="3" spans="1:15" x14ac:dyDescent="0.35">
      <c r="A3">
        <v>102</v>
      </c>
      <c r="B3" t="s">
        <v>156</v>
      </c>
      <c r="C3">
        <v>138</v>
      </c>
      <c r="D3" t="s">
        <v>155</v>
      </c>
      <c r="E3">
        <v>97</v>
      </c>
      <c r="F3">
        <v>20</v>
      </c>
      <c r="G3">
        <v>1.04783</v>
      </c>
      <c r="H3">
        <v>-7.8178400000000003</v>
      </c>
      <c r="I3">
        <v>0</v>
      </c>
      <c r="J3">
        <v>0</v>
      </c>
      <c r="K3">
        <v>1</v>
      </c>
      <c r="L3">
        <v>11</v>
      </c>
      <c r="M3">
        <v>12</v>
      </c>
      <c r="N3">
        <v>33.357678442400001</v>
      </c>
      <c r="O3">
        <v>-113.825933492</v>
      </c>
    </row>
    <row r="4" spans="1:15" x14ac:dyDescent="0.35">
      <c r="A4">
        <v>103</v>
      </c>
      <c r="B4" t="s">
        <v>157</v>
      </c>
      <c r="C4">
        <v>138</v>
      </c>
      <c r="D4" t="s">
        <v>158</v>
      </c>
      <c r="E4">
        <v>180</v>
      </c>
      <c r="F4">
        <v>37</v>
      </c>
      <c r="G4">
        <v>1.01085</v>
      </c>
      <c r="H4">
        <v>-7.2108999999999996</v>
      </c>
      <c r="I4">
        <v>0</v>
      </c>
      <c r="J4">
        <v>0</v>
      </c>
      <c r="K4">
        <v>1</v>
      </c>
      <c r="L4">
        <v>11</v>
      </c>
      <c r="M4">
        <v>11</v>
      </c>
      <c r="N4">
        <v>33.536832822400001</v>
      </c>
      <c r="O4">
        <v>-114.670399127</v>
      </c>
    </row>
    <row r="5" spans="1:15" x14ac:dyDescent="0.35">
      <c r="A5">
        <v>104</v>
      </c>
      <c r="B5" t="s">
        <v>159</v>
      </c>
      <c r="C5">
        <v>138</v>
      </c>
      <c r="D5" t="s">
        <v>158</v>
      </c>
      <c r="E5">
        <v>74</v>
      </c>
      <c r="F5">
        <v>15</v>
      </c>
      <c r="G5">
        <v>1.0176499999999999</v>
      </c>
      <c r="H5">
        <v>-10.566140000000001</v>
      </c>
      <c r="I5">
        <v>0</v>
      </c>
      <c r="J5">
        <v>0</v>
      </c>
      <c r="K5">
        <v>1</v>
      </c>
      <c r="L5">
        <v>11</v>
      </c>
      <c r="M5">
        <v>11</v>
      </c>
      <c r="N5">
        <v>33.812303523499999</v>
      </c>
      <c r="O5">
        <v>-113.825419052</v>
      </c>
    </row>
    <row r="6" spans="1:15" x14ac:dyDescent="0.35">
      <c r="A6">
        <v>105</v>
      </c>
      <c r="B6" t="s">
        <v>160</v>
      </c>
      <c r="C6">
        <v>138</v>
      </c>
      <c r="D6" t="s">
        <v>158</v>
      </c>
      <c r="E6">
        <v>71</v>
      </c>
      <c r="F6">
        <v>14</v>
      </c>
      <c r="G6">
        <v>1.0356799999999999</v>
      </c>
      <c r="H6">
        <v>-10.708869999999999</v>
      </c>
      <c r="I6">
        <v>0</v>
      </c>
      <c r="J6">
        <v>0</v>
      </c>
      <c r="K6">
        <v>1</v>
      </c>
      <c r="L6">
        <v>11</v>
      </c>
      <c r="M6">
        <v>11</v>
      </c>
      <c r="N6">
        <v>33.6595598392</v>
      </c>
      <c r="O6">
        <v>-113.999023095</v>
      </c>
    </row>
    <row r="7" spans="1:15" x14ac:dyDescent="0.35">
      <c r="A7">
        <v>106</v>
      </c>
      <c r="B7" t="s">
        <v>161</v>
      </c>
      <c r="C7">
        <v>138</v>
      </c>
      <c r="D7" t="s">
        <v>158</v>
      </c>
      <c r="E7">
        <v>136</v>
      </c>
      <c r="F7">
        <v>28</v>
      </c>
      <c r="G7">
        <v>1.0324199999999999</v>
      </c>
      <c r="H7">
        <v>-13.279439999999999</v>
      </c>
      <c r="I7">
        <v>0</v>
      </c>
      <c r="J7">
        <v>-100</v>
      </c>
      <c r="K7">
        <v>1</v>
      </c>
      <c r="L7">
        <v>11</v>
      </c>
      <c r="M7">
        <v>12</v>
      </c>
      <c r="N7">
        <v>33.738036446099997</v>
      </c>
      <c r="O7">
        <v>-114.181924176</v>
      </c>
    </row>
    <row r="8" spans="1:15" x14ac:dyDescent="0.35">
      <c r="A8">
        <v>107</v>
      </c>
      <c r="B8" t="s">
        <v>162</v>
      </c>
      <c r="C8">
        <v>138</v>
      </c>
      <c r="D8" t="s">
        <v>155</v>
      </c>
      <c r="E8">
        <v>125</v>
      </c>
      <c r="F8">
        <v>25</v>
      </c>
      <c r="G8">
        <v>1.03745</v>
      </c>
      <c r="H8">
        <v>-11.276730000000001</v>
      </c>
      <c r="I8">
        <v>0</v>
      </c>
      <c r="J8">
        <v>0</v>
      </c>
      <c r="K8">
        <v>1</v>
      </c>
      <c r="L8">
        <v>11</v>
      </c>
      <c r="M8">
        <v>12</v>
      </c>
      <c r="N8">
        <v>34.6972619565</v>
      </c>
      <c r="O8">
        <v>-113.701308807</v>
      </c>
    </row>
    <row r="9" spans="1:15" x14ac:dyDescent="0.35">
      <c r="A9">
        <v>108</v>
      </c>
      <c r="B9" t="s">
        <v>163</v>
      </c>
      <c r="C9">
        <v>138</v>
      </c>
      <c r="D9" t="s">
        <v>158</v>
      </c>
      <c r="E9">
        <v>171</v>
      </c>
      <c r="F9">
        <v>35</v>
      </c>
      <c r="G9">
        <v>1.01024</v>
      </c>
      <c r="H9">
        <v>-13.74967</v>
      </c>
      <c r="I9">
        <v>0</v>
      </c>
      <c r="J9">
        <v>0</v>
      </c>
      <c r="K9">
        <v>1</v>
      </c>
      <c r="L9">
        <v>11</v>
      </c>
      <c r="M9">
        <v>12</v>
      </c>
      <c r="N9">
        <v>34.459210795799997</v>
      </c>
      <c r="O9">
        <v>-113.761643582</v>
      </c>
    </row>
    <row r="10" spans="1:15" x14ac:dyDescent="0.35">
      <c r="A10">
        <v>109</v>
      </c>
      <c r="B10" t="s">
        <v>164</v>
      </c>
      <c r="C10">
        <v>138</v>
      </c>
      <c r="D10" t="s">
        <v>158</v>
      </c>
      <c r="E10">
        <v>175</v>
      </c>
      <c r="F10">
        <v>36</v>
      </c>
      <c r="G10">
        <v>1.0261</v>
      </c>
      <c r="H10">
        <v>-8.8152399999999993</v>
      </c>
      <c r="I10">
        <v>0</v>
      </c>
      <c r="J10">
        <v>0</v>
      </c>
      <c r="K10">
        <v>1</v>
      </c>
      <c r="L10">
        <v>11</v>
      </c>
      <c r="M10">
        <v>13</v>
      </c>
      <c r="N10">
        <v>33.920436272899998</v>
      </c>
      <c r="O10">
        <v>-114.308280962</v>
      </c>
    </row>
    <row r="11" spans="1:15" x14ac:dyDescent="0.35">
      <c r="A11">
        <v>110</v>
      </c>
      <c r="B11" t="s">
        <v>165</v>
      </c>
      <c r="C11">
        <v>138</v>
      </c>
      <c r="D11" t="s">
        <v>158</v>
      </c>
      <c r="E11">
        <v>195</v>
      </c>
      <c r="F11">
        <v>40</v>
      </c>
      <c r="G11">
        <v>1.05</v>
      </c>
      <c r="H11">
        <v>-10.62063</v>
      </c>
      <c r="I11">
        <v>0</v>
      </c>
      <c r="J11">
        <v>0</v>
      </c>
      <c r="K11">
        <v>1</v>
      </c>
      <c r="L11">
        <v>11</v>
      </c>
      <c r="M11">
        <v>13</v>
      </c>
      <c r="N11">
        <v>33.912793069999999</v>
      </c>
      <c r="O11">
        <v>-114.292964553</v>
      </c>
    </row>
    <row r="12" spans="1:15" x14ac:dyDescent="0.35">
      <c r="A12">
        <v>111</v>
      </c>
      <c r="B12" t="s">
        <v>166</v>
      </c>
      <c r="C12">
        <v>230</v>
      </c>
      <c r="D12" t="s">
        <v>158</v>
      </c>
      <c r="E12">
        <v>0</v>
      </c>
      <c r="F12">
        <v>0</v>
      </c>
      <c r="G12">
        <v>1.0276400000000001</v>
      </c>
      <c r="H12">
        <v>-3.9167399999999999</v>
      </c>
      <c r="I12">
        <v>0</v>
      </c>
      <c r="J12">
        <v>0</v>
      </c>
      <c r="K12">
        <v>1</v>
      </c>
      <c r="L12">
        <v>11</v>
      </c>
      <c r="M12">
        <v>13</v>
      </c>
      <c r="N12">
        <v>33.904386073600001</v>
      </c>
      <c r="O12">
        <v>-114.301117722</v>
      </c>
    </row>
    <row r="13" spans="1:15" x14ac:dyDescent="0.35">
      <c r="A13">
        <v>112</v>
      </c>
      <c r="B13" t="s">
        <v>167</v>
      </c>
      <c r="C13">
        <v>230</v>
      </c>
      <c r="D13" t="s">
        <v>158</v>
      </c>
      <c r="E13">
        <v>0</v>
      </c>
      <c r="F13">
        <v>0</v>
      </c>
      <c r="G13">
        <v>1.02024</v>
      </c>
      <c r="H13">
        <v>-2.4242400000000002</v>
      </c>
      <c r="I13">
        <v>0</v>
      </c>
      <c r="J13">
        <v>0</v>
      </c>
      <c r="K13">
        <v>1</v>
      </c>
      <c r="L13">
        <v>11</v>
      </c>
      <c r="M13">
        <v>13</v>
      </c>
      <c r="N13">
        <v>33.910866014299998</v>
      </c>
      <c r="O13">
        <v>-114.313402427</v>
      </c>
    </row>
    <row r="14" spans="1:15" x14ac:dyDescent="0.35">
      <c r="A14">
        <v>113</v>
      </c>
      <c r="B14" t="s">
        <v>168</v>
      </c>
      <c r="C14">
        <v>230</v>
      </c>
      <c r="D14" t="s">
        <v>169</v>
      </c>
      <c r="E14">
        <v>265</v>
      </c>
      <c r="F14">
        <v>54</v>
      </c>
      <c r="G14">
        <v>1.0394300000000001</v>
      </c>
      <c r="H14">
        <v>0</v>
      </c>
      <c r="I14">
        <v>0</v>
      </c>
      <c r="J14">
        <v>0</v>
      </c>
      <c r="K14">
        <v>1</v>
      </c>
      <c r="L14">
        <v>12</v>
      </c>
      <c r="M14">
        <v>14</v>
      </c>
      <c r="N14">
        <v>34.354280335399999</v>
      </c>
      <c r="O14">
        <v>-114.274656952</v>
      </c>
    </row>
    <row r="15" spans="1:15" x14ac:dyDescent="0.35">
      <c r="A15">
        <v>114</v>
      </c>
      <c r="B15" t="s">
        <v>170</v>
      </c>
      <c r="C15">
        <v>230</v>
      </c>
      <c r="D15" t="s">
        <v>155</v>
      </c>
      <c r="E15">
        <v>194</v>
      </c>
      <c r="F15">
        <v>39</v>
      </c>
      <c r="G15">
        <v>1.0440100000000001</v>
      </c>
      <c r="H15">
        <v>-1.7305600000000001</v>
      </c>
      <c r="I15">
        <v>0</v>
      </c>
      <c r="J15">
        <v>0</v>
      </c>
      <c r="K15">
        <v>1</v>
      </c>
      <c r="L15">
        <v>12</v>
      </c>
      <c r="M15">
        <v>16</v>
      </c>
      <c r="N15">
        <v>33.777086092099999</v>
      </c>
      <c r="O15">
        <v>-114.81991126699999</v>
      </c>
    </row>
    <row r="16" spans="1:15" x14ac:dyDescent="0.35">
      <c r="A16">
        <v>115</v>
      </c>
      <c r="B16" t="s">
        <v>171</v>
      </c>
      <c r="C16">
        <v>230</v>
      </c>
      <c r="D16" t="s">
        <v>155</v>
      </c>
      <c r="E16">
        <v>317</v>
      </c>
      <c r="F16">
        <v>64</v>
      </c>
      <c r="G16">
        <v>1.04335</v>
      </c>
      <c r="H16">
        <v>7.9596999999999998</v>
      </c>
      <c r="I16">
        <v>0</v>
      </c>
      <c r="J16">
        <v>0</v>
      </c>
      <c r="K16">
        <v>1</v>
      </c>
      <c r="L16">
        <v>12</v>
      </c>
      <c r="M16">
        <v>16</v>
      </c>
      <c r="N16">
        <v>33.506183718199999</v>
      </c>
      <c r="O16">
        <v>-115.32950843099999</v>
      </c>
    </row>
    <row r="17" spans="1:15" x14ac:dyDescent="0.35">
      <c r="A17">
        <v>116</v>
      </c>
      <c r="B17" t="s">
        <v>172</v>
      </c>
      <c r="C17">
        <v>230</v>
      </c>
      <c r="D17" t="s">
        <v>155</v>
      </c>
      <c r="E17">
        <v>100</v>
      </c>
      <c r="F17">
        <v>20</v>
      </c>
      <c r="G17">
        <v>1.04565</v>
      </c>
      <c r="H17">
        <v>7.5692899999999996</v>
      </c>
      <c r="I17">
        <v>0</v>
      </c>
      <c r="J17">
        <v>0</v>
      </c>
      <c r="K17">
        <v>1</v>
      </c>
      <c r="L17">
        <v>12</v>
      </c>
      <c r="M17">
        <v>16</v>
      </c>
      <c r="N17">
        <v>33.661031241000003</v>
      </c>
      <c r="O17">
        <v>-115.321058013</v>
      </c>
    </row>
    <row r="18" spans="1:15" x14ac:dyDescent="0.35">
      <c r="A18">
        <v>117</v>
      </c>
      <c r="B18" t="s">
        <v>173</v>
      </c>
      <c r="C18">
        <v>230</v>
      </c>
      <c r="D18" t="s">
        <v>158</v>
      </c>
      <c r="E18">
        <v>0</v>
      </c>
      <c r="F18">
        <v>0</v>
      </c>
      <c r="G18">
        <v>1.04783</v>
      </c>
      <c r="H18">
        <v>11.43417</v>
      </c>
      <c r="I18">
        <v>0</v>
      </c>
      <c r="J18">
        <v>0</v>
      </c>
      <c r="K18">
        <v>1</v>
      </c>
      <c r="L18">
        <v>12</v>
      </c>
      <c r="M18">
        <v>17</v>
      </c>
      <c r="N18">
        <v>33.575232548400002</v>
      </c>
      <c r="O18">
        <v>-115.640808726</v>
      </c>
    </row>
    <row r="19" spans="1:15" x14ac:dyDescent="0.35">
      <c r="A19">
        <v>118</v>
      </c>
      <c r="B19" t="s">
        <v>174</v>
      </c>
      <c r="C19">
        <v>230</v>
      </c>
      <c r="D19" t="s">
        <v>155</v>
      </c>
      <c r="E19">
        <v>333</v>
      </c>
      <c r="F19">
        <v>68</v>
      </c>
      <c r="G19">
        <v>1.05</v>
      </c>
      <c r="H19">
        <v>12.524570000000001</v>
      </c>
      <c r="I19">
        <v>0</v>
      </c>
      <c r="J19">
        <v>0</v>
      </c>
      <c r="K19">
        <v>1</v>
      </c>
      <c r="L19">
        <v>12</v>
      </c>
      <c r="M19">
        <v>17</v>
      </c>
      <c r="N19">
        <v>33.544530822500001</v>
      </c>
      <c r="O19">
        <v>-115.799955998</v>
      </c>
    </row>
    <row r="20" spans="1:15" x14ac:dyDescent="0.35">
      <c r="A20">
        <v>119</v>
      </c>
      <c r="B20" t="s">
        <v>175</v>
      </c>
      <c r="C20">
        <v>230</v>
      </c>
      <c r="D20" t="s">
        <v>158</v>
      </c>
      <c r="E20">
        <v>181</v>
      </c>
      <c r="F20">
        <v>37</v>
      </c>
      <c r="G20">
        <v>1.03962</v>
      </c>
      <c r="H20">
        <v>6.6577700000000002</v>
      </c>
      <c r="I20">
        <v>0</v>
      </c>
      <c r="J20">
        <v>0</v>
      </c>
      <c r="K20">
        <v>1</v>
      </c>
      <c r="L20">
        <v>12</v>
      </c>
      <c r="M20">
        <v>15</v>
      </c>
      <c r="N20">
        <v>33.869078913700001</v>
      </c>
      <c r="O20">
        <v>-115.369130552</v>
      </c>
    </row>
    <row r="21" spans="1:15" x14ac:dyDescent="0.35">
      <c r="A21">
        <v>120</v>
      </c>
      <c r="B21" t="s">
        <v>176</v>
      </c>
      <c r="C21">
        <v>230</v>
      </c>
      <c r="D21" t="s">
        <v>158</v>
      </c>
      <c r="E21">
        <v>128</v>
      </c>
      <c r="F21">
        <v>26</v>
      </c>
      <c r="G21">
        <v>1.04399</v>
      </c>
      <c r="H21">
        <v>7.7405999999999997</v>
      </c>
      <c r="I21">
        <v>0</v>
      </c>
      <c r="J21">
        <v>0</v>
      </c>
      <c r="K21">
        <v>1</v>
      </c>
      <c r="L21">
        <v>12</v>
      </c>
      <c r="M21">
        <v>15</v>
      </c>
      <c r="N21">
        <v>34.244578592899998</v>
      </c>
      <c r="O21">
        <v>-115.26246992599999</v>
      </c>
    </row>
    <row r="22" spans="1:15" x14ac:dyDescent="0.35">
      <c r="A22">
        <v>121</v>
      </c>
      <c r="B22" t="s">
        <v>177</v>
      </c>
      <c r="C22">
        <v>230</v>
      </c>
      <c r="D22" t="s">
        <v>155</v>
      </c>
      <c r="E22">
        <v>0</v>
      </c>
      <c r="F22">
        <v>0</v>
      </c>
      <c r="G22">
        <v>1.05</v>
      </c>
      <c r="H22">
        <v>13.08653</v>
      </c>
      <c r="I22">
        <v>0</v>
      </c>
      <c r="J22">
        <v>0</v>
      </c>
      <c r="K22">
        <v>1</v>
      </c>
      <c r="L22">
        <v>12</v>
      </c>
      <c r="M22">
        <v>17</v>
      </c>
      <c r="N22">
        <v>33.527121470399997</v>
      </c>
      <c r="O22">
        <v>-116.070777995</v>
      </c>
    </row>
    <row r="23" spans="1:15" x14ac:dyDescent="0.35">
      <c r="A23">
        <v>122</v>
      </c>
      <c r="B23" t="s">
        <v>178</v>
      </c>
      <c r="C23">
        <v>230</v>
      </c>
      <c r="D23" t="s">
        <v>155</v>
      </c>
      <c r="E23">
        <v>0</v>
      </c>
      <c r="F23">
        <v>0</v>
      </c>
      <c r="G23">
        <v>1.05</v>
      </c>
      <c r="H23">
        <v>18.949780000000001</v>
      </c>
      <c r="I23">
        <v>0</v>
      </c>
      <c r="J23">
        <v>0</v>
      </c>
      <c r="K23">
        <v>1</v>
      </c>
      <c r="L23">
        <v>12</v>
      </c>
      <c r="M23">
        <v>17</v>
      </c>
      <c r="N23">
        <v>32.818864065900001</v>
      </c>
      <c r="O23">
        <v>-116.324347339</v>
      </c>
    </row>
    <row r="24" spans="1:15" x14ac:dyDescent="0.35">
      <c r="A24">
        <v>123</v>
      </c>
      <c r="B24" t="s">
        <v>179</v>
      </c>
      <c r="C24">
        <v>230</v>
      </c>
      <c r="D24" t="s">
        <v>155</v>
      </c>
      <c r="E24">
        <v>0</v>
      </c>
      <c r="F24">
        <v>0</v>
      </c>
      <c r="G24">
        <v>1.05</v>
      </c>
      <c r="H24">
        <v>9.0561699999999998</v>
      </c>
      <c r="I24">
        <v>0</v>
      </c>
      <c r="J24">
        <v>0</v>
      </c>
      <c r="K24">
        <v>1</v>
      </c>
      <c r="L24">
        <v>12</v>
      </c>
      <c r="M24">
        <v>15</v>
      </c>
      <c r="N24">
        <v>34.382000271000003</v>
      </c>
      <c r="O24">
        <v>-115.068788423</v>
      </c>
    </row>
    <row r="25" spans="1:15" x14ac:dyDescent="0.35">
      <c r="A25">
        <v>124</v>
      </c>
      <c r="B25" t="s">
        <v>180</v>
      </c>
      <c r="C25">
        <v>230</v>
      </c>
      <c r="D25" t="s">
        <v>158</v>
      </c>
      <c r="E25">
        <v>0</v>
      </c>
      <c r="F25">
        <v>0</v>
      </c>
      <c r="G25">
        <v>1.0115499999999999</v>
      </c>
      <c r="H25">
        <v>2.3833899999999999</v>
      </c>
      <c r="I25">
        <v>0</v>
      </c>
      <c r="J25">
        <v>0</v>
      </c>
      <c r="K25">
        <v>1</v>
      </c>
      <c r="L25">
        <v>12</v>
      </c>
      <c r="M25">
        <v>16</v>
      </c>
      <c r="N25">
        <v>33.542965060699999</v>
      </c>
      <c r="O25">
        <v>-114.656488278</v>
      </c>
    </row>
    <row r="26" spans="1:15" x14ac:dyDescent="0.35">
      <c r="A26">
        <v>201</v>
      </c>
      <c r="B26" t="s">
        <v>181</v>
      </c>
      <c r="C26">
        <v>138</v>
      </c>
      <c r="D26" t="s">
        <v>155</v>
      </c>
      <c r="E26">
        <v>108</v>
      </c>
      <c r="F26">
        <v>22</v>
      </c>
      <c r="G26">
        <v>1.0484100000000001</v>
      </c>
      <c r="H26">
        <v>-10.689730000000001</v>
      </c>
      <c r="I26">
        <v>0</v>
      </c>
      <c r="J26">
        <v>0</v>
      </c>
      <c r="K26">
        <v>2</v>
      </c>
      <c r="L26">
        <v>21</v>
      </c>
      <c r="M26">
        <v>21</v>
      </c>
      <c r="N26">
        <v>36.255663598600002</v>
      </c>
      <c r="O26">
        <v>-113.721495941</v>
      </c>
    </row>
    <row r="27" spans="1:15" x14ac:dyDescent="0.35">
      <c r="A27">
        <v>202</v>
      </c>
      <c r="B27" t="s">
        <v>182</v>
      </c>
      <c r="C27">
        <v>138</v>
      </c>
      <c r="D27" t="s">
        <v>155</v>
      </c>
      <c r="E27">
        <v>97</v>
      </c>
      <c r="F27">
        <v>20</v>
      </c>
      <c r="G27">
        <v>1.04844</v>
      </c>
      <c r="H27">
        <v>-10.75906</v>
      </c>
      <c r="I27">
        <v>0</v>
      </c>
      <c r="J27">
        <v>0</v>
      </c>
      <c r="K27">
        <v>2</v>
      </c>
      <c r="L27">
        <v>21</v>
      </c>
      <c r="M27">
        <v>22</v>
      </c>
      <c r="N27">
        <v>36.2899625624</v>
      </c>
      <c r="O27">
        <v>-113.745998474</v>
      </c>
    </row>
    <row r="28" spans="1:15" x14ac:dyDescent="0.35">
      <c r="A28">
        <v>203</v>
      </c>
      <c r="B28" t="s">
        <v>183</v>
      </c>
      <c r="C28">
        <v>138</v>
      </c>
      <c r="D28" t="s">
        <v>158</v>
      </c>
      <c r="E28">
        <v>180</v>
      </c>
      <c r="F28">
        <v>37</v>
      </c>
      <c r="G28">
        <v>1.0188600000000001</v>
      </c>
      <c r="H28">
        <v>-10.47453</v>
      </c>
      <c r="I28">
        <v>0</v>
      </c>
      <c r="J28">
        <v>0</v>
      </c>
      <c r="K28">
        <v>2</v>
      </c>
      <c r="L28">
        <v>21</v>
      </c>
      <c r="M28">
        <v>21</v>
      </c>
      <c r="N28">
        <v>35.354402262500003</v>
      </c>
      <c r="O28">
        <v>-113.975933629</v>
      </c>
    </row>
    <row r="29" spans="1:15" x14ac:dyDescent="0.35">
      <c r="A29">
        <v>204</v>
      </c>
      <c r="B29" t="s">
        <v>184</v>
      </c>
      <c r="C29">
        <v>138</v>
      </c>
      <c r="D29" t="s">
        <v>158</v>
      </c>
      <c r="E29">
        <v>74</v>
      </c>
      <c r="F29">
        <v>15</v>
      </c>
      <c r="G29">
        <v>1.0188999999999999</v>
      </c>
      <c r="H29">
        <v>-13.48479</v>
      </c>
      <c r="I29">
        <v>0</v>
      </c>
      <c r="J29">
        <v>0</v>
      </c>
      <c r="K29">
        <v>2</v>
      </c>
      <c r="L29">
        <v>21</v>
      </c>
      <c r="M29">
        <v>21</v>
      </c>
      <c r="N29">
        <v>36.190292313500002</v>
      </c>
      <c r="O29">
        <v>-114.221868153</v>
      </c>
    </row>
    <row r="30" spans="1:15" x14ac:dyDescent="0.35">
      <c r="A30">
        <v>205</v>
      </c>
      <c r="B30" t="s">
        <v>185</v>
      </c>
      <c r="C30">
        <v>138</v>
      </c>
      <c r="D30" t="s">
        <v>158</v>
      </c>
      <c r="E30">
        <v>71</v>
      </c>
      <c r="F30">
        <v>14</v>
      </c>
      <c r="G30">
        <v>1.03603</v>
      </c>
      <c r="H30">
        <v>-13.61187</v>
      </c>
      <c r="I30">
        <v>0</v>
      </c>
      <c r="J30">
        <v>0</v>
      </c>
      <c r="K30">
        <v>2</v>
      </c>
      <c r="L30">
        <v>21</v>
      </c>
      <c r="M30">
        <v>21</v>
      </c>
      <c r="N30">
        <v>36.079229508799997</v>
      </c>
      <c r="O30">
        <v>-113.983041183</v>
      </c>
    </row>
    <row r="31" spans="1:15" x14ac:dyDescent="0.35">
      <c r="A31">
        <v>206</v>
      </c>
      <c r="B31" t="s">
        <v>186</v>
      </c>
      <c r="C31">
        <v>138</v>
      </c>
      <c r="D31" t="s">
        <v>158</v>
      </c>
      <c r="E31">
        <v>136</v>
      </c>
      <c r="F31">
        <v>28</v>
      </c>
      <c r="G31">
        <v>1.0325899999999999</v>
      </c>
      <c r="H31">
        <v>-16.15672</v>
      </c>
      <c r="I31">
        <v>0</v>
      </c>
      <c r="J31">
        <v>-100</v>
      </c>
      <c r="K31">
        <v>2</v>
      </c>
      <c r="L31">
        <v>21</v>
      </c>
      <c r="M31">
        <v>22</v>
      </c>
      <c r="N31">
        <v>35.787397173000002</v>
      </c>
      <c r="O31">
        <v>-113.890346787</v>
      </c>
    </row>
    <row r="32" spans="1:15" x14ac:dyDescent="0.35">
      <c r="A32">
        <v>207</v>
      </c>
      <c r="B32" t="s">
        <v>187</v>
      </c>
      <c r="C32">
        <v>138</v>
      </c>
      <c r="D32" t="s">
        <v>155</v>
      </c>
      <c r="E32">
        <v>125</v>
      </c>
      <c r="F32">
        <v>25</v>
      </c>
      <c r="G32">
        <v>1.03973</v>
      </c>
      <c r="H32">
        <v>-13.466060000000001</v>
      </c>
      <c r="I32">
        <v>0</v>
      </c>
      <c r="J32">
        <v>0</v>
      </c>
      <c r="K32">
        <v>2</v>
      </c>
      <c r="L32">
        <v>21</v>
      </c>
      <c r="M32">
        <v>22</v>
      </c>
      <c r="N32">
        <v>36.0524666349</v>
      </c>
      <c r="O32">
        <v>-113.08284938600001</v>
      </c>
    </row>
    <row r="33" spans="1:15" x14ac:dyDescent="0.35">
      <c r="A33">
        <v>208</v>
      </c>
      <c r="B33" t="s">
        <v>188</v>
      </c>
      <c r="C33">
        <v>138</v>
      </c>
      <c r="D33" t="s">
        <v>158</v>
      </c>
      <c r="E33">
        <v>171</v>
      </c>
      <c r="F33">
        <v>35</v>
      </c>
      <c r="G33">
        <v>1.01203</v>
      </c>
      <c r="H33">
        <v>-16.223590000000002</v>
      </c>
      <c r="I33">
        <v>0</v>
      </c>
      <c r="J33">
        <v>0</v>
      </c>
      <c r="K33">
        <v>2</v>
      </c>
      <c r="L33">
        <v>21</v>
      </c>
      <c r="M33">
        <v>22</v>
      </c>
      <c r="N33">
        <v>35.933814207899999</v>
      </c>
      <c r="O33">
        <v>-113.31770111900001</v>
      </c>
    </row>
    <row r="34" spans="1:15" x14ac:dyDescent="0.35">
      <c r="A34">
        <v>209</v>
      </c>
      <c r="B34" t="s">
        <v>189</v>
      </c>
      <c r="C34">
        <v>138</v>
      </c>
      <c r="D34" t="s">
        <v>158</v>
      </c>
      <c r="E34">
        <v>175</v>
      </c>
      <c r="F34">
        <v>36</v>
      </c>
      <c r="G34">
        <v>1.0278099999999999</v>
      </c>
      <c r="H34">
        <v>-11.72409</v>
      </c>
      <c r="I34">
        <v>0</v>
      </c>
      <c r="J34">
        <v>0</v>
      </c>
      <c r="K34">
        <v>2</v>
      </c>
      <c r="L34">
        <v>21</v>
      </c>
      <c r="M34">
        <v>23</v>
      </c>
      <c r="N34">
        <v>35.805107325900003</v>
      </c>
      <c r="O34">
        <v>-114.150832502</v>
      </c>
    </row>
    <row r="35" spans="1:15" x14ac:dyDescent="0.35">
      <c r="A35">
        <v>210</v>
      </c>
      <c r="B35" t="s">
        <v>190</v>
      </c>
      <c r="C35">
        <v>138</v>
      </c>
      <c r="D35" t="s">
        <v>158</v>
      </c>
      <c r="E35">
        <v>195</v>
      </c>
      <c r="F35">
        <v>40</v>
      </c>
      <c r="G35">
        <v>1.05</v>
      </c>
      <c r="H35">
        <v>-13.47986</v>
      </c>
      <c r="I35">
        <v>0</v>
      </c>
      <c r="J35">
        <v>0</v>
      </c>
      <c r="K35">
        <v>2</v>
      </c>
      <c r="L35">
        <v>21</v>
      </c>
      <c r="M35">
        <v>23</v>
      </c>
      <c r="N35">
        <v>35.787823407799998</v>
      </c>
      <c r="O35">
        <v>-114.162881451</v>
      </c>
    </row>
    <row r="36" spans="1:15" x14ac:dyDescent="0.35">
      <c r="A36">
        <v>211</v>
      </c>
      <c r="B36" t="s">
        <v>191</v>
      </c>
      <c r="C36">
        <v>230</v>
      </c>
      <c r="D36" t="s">
        <v>158</v>
      </c>
      <c r="E36">
        <v>0</v>
      </c>
      <c r="F36">
        <v>0</v>
      </c>
      <c r="G36">
        <v>1.02735</v>
      </c>
      <c r="H36">
        <v>-6.9333600000000004</v>
      </c>
      <c r="I36">
        <v>0</v>
      </c>
      <c r="J36">
        <v>0</v>
      </c>
      <c r="K36">
        <v>2</v>
      </c>
      <c r="L36">
        <v>21</v>
      </c>
      <c r="M36">
        <v>23</v>
      </c>
      <c r="N36">
        <v>35.801484828100001</v>
      </c>
      <c r="O36">
        <v>-114.167551621</v>
      </c>
    </row>
    <row r="37" spans="1:15" x14ac:dyDescent="0.35">
      <c r="A37">
        <v>212</v>
      </c>
      <c r="B37" t="s">
        <v>192</v>
      </c>
      <c r="C37">
        <v>230</v>
      </c>
      <c r="D37" t="s">
        <v>158</v>
      </c>
      <c r="E37">
        <v>0</v>
      </c>
      <c r="F37">
        <v>0</v>
      </c>
      <c r="G37">
        <v>1.0192099999999999</v>
      </c>
      <c r="H37">
        <v>-5.2533399999999997</v>
      </c>
      <c r="I37">
        <v>0</v>
      </c>
      <c r="J37">
        <v>0</v>
      </c>
      <c r="K37">
        <v>2</v>
      </c>
      <c r="L37">
        <v>21</v>
      </c>
      <c r="M37">
        <v>23</v>
      </c>
      <c r="N37">
        <v>35.791445383499997</v>
      </c>
      <c r="O37">
        <v>-114.14616507300001</v>
      </c>
    </row>
    <row r="38" spans="1:15" x14ac:dyDescent="0.35">
      <c r="A38">
        <v>213</v>
      </c>
      <c r="B38" t="s">
        <v>193</v>
      </c>
      <c r="C38">
        <v>230</v>
      </c>
      <c r="D38" t="s">
        <v>155</v>
      </c>
      <c r="E38">
        <v>265</v>
      </c>
      <c r="F38">
        <v>54</v>
      </c>
      <c r="G38">
        <v>1.03752</v>
      </c>
      <c r="H38">
        <v>-3.2151000000000001</v>
      </c>
      <c r="I38">
        <v>0</v>
      </c>
      <c r="J38">
        <v>0</v>
      </c>
      <c r="K38">
        <v>2</v>
      </c>
      <c r="L38">
        <v>22</v>
      </c>
      <c r="M38">
        <v>24</v>
      </c>
      <c r="N38">
        <v>36.146095403499999</v>
      </c>
      <c r="O38">
        <v>-114.622896434</v>
      </c>
    </row>
    <row r="39" spans="1:15" x14ac:dyDescent="0.35">
      <c r="A39">
        <v>214</v>
      </c>
      <c r="B39" t="s">
        <v>194</v>
      </c>
      <c r="C39">
        <v>230</v>
      </c>
      <c r="D39" t="s">
        <v>155</v>
      </c>
      <c r="E39">
        <v>194</v>
      </c>
      <c r="F39">
        <v>39</v>
      </c>
      <c r="G39">
        <v>1.04335</v>
      </c>
      <c r="H39">
        <v>-4.6851900000000004</v>
      </c>
      <c r="I39">
        <v>0</v>
      </c>
      <c r="J39">
        <v>0</v>
      </c>
      <c r="K39">
        <v>2</v>
      </c>
      <c r="L39">
        <v>22</v>
      </c>
      <c r="M39">
        <v>26</v>
      </c>
      <c r="N39">
        <v>35.567611130400003</v>
      </c>
      <c r="O39">
        <v>-114.49256842600001</v>
      </c>
    </row>
    <row r="40" spans="1:15" x14ac:dyDescent="0.35">
      <c r="A40">
        <v>215</v>
      </c>
      <c r="B40" t="s">
        <v>195</v>
      </c>
      <c r="C40">
        <v>230</v>
      </c>
      <c r="D40" t="s">
        <v>155</v>
      </c>
      <c r="E40">
        <v>317</v>
      </c>
      <c r="F40">
        <v>64</v>
      </c>
      <c r="G40">
        <v>1.0432699999999999</v>
      </c>
      <c r="H40">
        <v>4.6335100000000002</v>
      </c>
      <c r="I40">
        <v>0</v>
      </c>
      <c r="J40">
        <v>0</v>
      </c>
      <c r="K40">
        <v>2</v>
      </c>
      <c r="L40">
        <v>22</v>
      </c>
      <c r="M40">
        <v>26</v>
      </c>
      <c r="N40">
        <v>35.148590888999998</v>
      </c>
      <c r="O40">
        <v>-114.575774314</v>
      </c>
    </row>
    <row r="41" spans="1:15" x14ac:dyDescent="0.35">
      <c r="A41">
        <v>216</v>
      </c>
      <c r="B41" t="s">
        <v>196</v>
      </c>
      <c r="C41">
        <v>230</v>
      </c>
      <c r="D41" t="s">
        <v>155</v>
      </c>
      <c r="E41">
        <v>100</v>
      </c>
      <c r="F41">
        <v>20</v>
      </c>
      <c r="G41">
        <v>1.04556</v>
      </c>
      <c r="H41">
        <v>4.7000900000000003</v>
      </c>
      <c r="I41">
        <v>0</v>
      </c>
      <c r="J41">
        <v>0</v>
      </c>
      <c r="K41">
        <v>2</v>
      </c>
      <c r="L41">
        <v>22</v>
      </c>
      <c r="M41">
        <v>26</v>
      </c>
      <c r="N41">
        <v>35.261489568999998</v>
      </c>
      <c r="O41">
        <v>-114.730762649</v>
      </c>
    </row>
    <row r="42" spans="1:15" x14ac:dyDescent="0.35">
      <c r="A42">
        <v>217</v>
      </c>
      <c r="B42" t="s">
        <v>197</v>
      </c>
      <c r="C42">
        <v>230</v>
      </c>
      <c r="D42" t="s">
        <v>158</v>
      </c>
      <c r="E42">
        <v>0</v>
      </c>
      <c r="F42">
        <v>0</v>
      </c>
      <c r="G42">
        <v>1.04847</v>
      </c>
      <c r="H42">
        <v>8.8183900000000008</v>
      </c>
      <c r="I42">
        <v>0</v>
      </c>
      <c r="J42">
        <v>0</v>
      </c>
      <c r="K42">
        <v>2</v>
      </c>
      <c r="L42">
        <v>22</v>
      </c>
      <c r="M42">
        <v>27</v>
      </c>
      <c r="N42">
        <v>35.087748900900003</v>
      </c>
      <c r="O42">
        <v>-114.921163573</v>
      </c>
    </row>
    <row r="43" spans="1:15" x14ac:dyDescent="0.35">
      <c r="A43">
        <v>218</v>
      </c>
      <c r="B43" t="s">
        <v>198</v>
      </c>
      <c r="C43">
        <v>230</v>
      </c>
      <c r="D43" t="s">
        <v>155</v>
      </c>
      <c r="E43">
        <v>333</v>
      </c>
      <c r="F43">
        <v>68</v>
      </c>
      <c r="G43">
        <v>1.05</v>
      </c>
      <c r="H43">
        <v>9.9947300000000006</v>
      </c>
      <c r="I43">
        <v>0</v>
      </c>
      <c r="J43">
        <v>0</v>
      </c>
      <c r="K43">
        <v>2</v>
      </c>
      <c r="L43">
        <v>22</v>
      </c>
      <c r="M43">
        <v>27</v>
      </c>
      <c r="N43">
        <v>35.114906939100003</v>
      </c>
      <c r="O43">
        <v>-115.07788226300001</v>
      </c>
    </row>
    <row r="44" spans="1:15" x14ac:dyDescent="0.35">
      <c r="A44">
        <v>219</v>
      </c>
      <c r="B44" t="s">
        <v>199</v>
      </c>
      <c r="C44">
        <v>230</v>
      </c>
      <c r="D44" t="s">
        <v>158</v>
      </c>
      <c r="E44">
        <v>181</v>
      </c>
      <c r="F44">
        <v>37</v>
      </c>
      <c r="G44">
        <v>1.0394600000000001</v>
      </c>
      <c r="H44">
        <v>4.2123299999999997</v>
      </c>
      <c r="I44">
        <v>0</v>
      </c>
      <c r="J44">
        <v>0</v>
      </c>
      <c r="K44">
        <v>2</v>
      </c>
      <c r="L44">
        <v>22</v>
      </c>
      <c r="M44">
        <v>25</v>
      </c>
      <c r="N44">
        <v>35.419217201899997</v>
      </c>
      <c r="O44">
        <v>-114.979181721</v>
      </c>
    </row>
    <row r="45" spans="1:15" x14ac:dyDescent="0.35">
      <c r="A45">
        <v>220</v>
      </c>
      <c r="B45" t="s">
        <v>200</v>
      </c>
      <c r="C45">
        <v>230</v>
      </c>
      <c r="D45" t="s">
        <v>158</v>
      </c>
      <c r="E45">
        <v>128</v>
      </c>
      <c r="F45">
        <v>26</v>
      </c>
      <c r="G45">
        <v>1.0438000000000001</v>
      </c>
      <c r="H45">
        <v>5.6644899999999998</v>
      </c>
      <c r="I45">
        <v>0</v>
      </c>
      <c r="J45">
        <v>0</v>
      </c>
      <c r="K45">
        <v>2</v>
      </c>
      <c r="L45">
        <v>22</v>
      </c>
      <c r="M45">
        <v>25</v>
      </c>
      <c r="N45">
        <v>35.646695548099999</v>
      </c>
      <c r="O45">
        <v>-115.446586888</v>
      </c>
    </row>
    <row r="46" spans="1:15" x14ac:dyDescent="0.35">
      <c r="A46">
        <v>221</v>
      </c>
      <c r="B46" t="s">
        <v>201</v>
      </c>
      <c r="C46">
        <v>230</v>
      </c>
      <c r="D46" t="s">
        <v>155</v>
      </c>
      <c r="E46">
        <v>0</v>
      </c>
      <c r="F46">
        <v>0</v>
      </c>
      <c r="G46">
        <v>1.05</v>
      </c>
      <c r="H46">
        <v>10.63209</v>
      </c>
      <c r="I46">
        <v>0</v>
      </c>
      <c r="J46">
        <v>0</v>
      </c>
      <c r="K46">
        <v>2</v>
      </c>
      <c r="L46">
        <v>22</v>
      </c>
      <c r="M46">
        <v>27</v>
      </c>
      <c r="N46">
        <v>35.3163216007</v>
      </c>
      <c r="O46">
        <v>-115.197942427</v>
      </c>
    </row>
    <row r="47" spans="1:15" x14ac:dyDescent="0.35">
      <c r="A47">
        <v>222</v>
      </c>
      <c r="B47" t="s">
        <v>202</v>
      </c>
      <c r="C47">
        <v>230</v>
      </c>
      <c r="D47" t="s">
        <v>155</v>
      </c>
      <c r="E47">
        <v>0</v>
      </c>
      <c r="F47">
        <v>0</v>
      </c>
      <c r="G47">
        <v>1.05</v>
      </c>
      <c r="H47">
        <v>16.432030000000001</v>
      </c>
      <c r="I47">
        <v>0</v>
      </c>
      <c r="J47">
        <v>0</v>
      </c>
      <c r="K47">
        <v>2</v>
      </c>
      <c r="L47">
        <v>22</v>
      </c>
      <c r="M47">
        <v>27</v>
      </c>
      <c r="N47">
        <v>36.330981041599998</v>
      </c>
      <c r="O47">
        <v>-115.2902095</v>
      </c>
    </row>
    <row r="48" spans="1:15" x14ac:dyDescent="0.35">
      <c r="A48">
        <v>223</v>
      </c>
      <c r="B48" t="s">
        <v>203</v>
      </c>
      <c r="C48">
        <v>230</v>
      </c>
      <c r="D48" t="s">
        <v>155</v>
      </c>
      <c r="E48">
        <v>0</v>
      </c>
      <c r="F48">
        <v>0</v>
      </c>
      <c r="G48">
        <v>1.05</v>
      </c>
      <c r="H48">
        <v>7.1815100000000003</v>
      </c>
      <c r="I48">
        <v>0</v>
      </c>
      <c r="J48">
        <v>0</v>
      </c>
      <c r="K48">
        <v>2</v>
      </c>
      <c r="L48">
        <v>22</v>
      </c>
      <c r="M48">
        <v>25</v>
      </c>
      <c r="N48">
        <v>35.824349648000002</v>
      </c>
      <c r="O48">
        <v>-115.536445586</v>
      </c>
    </row>
    <row r="49" spans="1:15" x14ac:dyDescent="0.35">
      <c r="A49">
        <v>224</v>
      </c>
      <c r="B49" t="s">
        <v>204</v>
      </c>
      <c r="C49">
        <v>230</v>
      </c>
      <c r="D49" t="s">
        <v>158</v>
      </c>
      <c r="E49">
        <v>0</v>
      </c>
      <c r="F49">
        <v>0</v>
      </c>
      <c r="G49">
        <v>1.0145599999999999</v>
      </c>
      <c r="H49">
        <v>-0.96004999999999996</v>
      </c>
      <c r="I49">
        <v>0</v>
      </c>
      <c r="J49">
        <v>0</v>
      </c>
      <c r="K49">
        <v>2</v>
      </c>
      <c r="L49">
        <v>22</v>
      </c>
      <c r="M49">
        <v>26</v>
      </c>
      <c r="N49">
        <v>35.356437515000003</v>
      </c>
      <c r="O49">
        <v>-113.960252513</v>
      </c>
    </row>
    <row r="50" spans="1:15" x14ac:dyDescent="0.35">
      <c r="A50">
        <v>301</v>
      </c>
      <c r="B50" t="s">
        <v>205</v>
      </c>
      <c r="C50">
        <v>138</v>
      </c>
      <c r="D50" t="s">
        <v>155</v>
      </c>
      <c r="E50">
        <v>108</v>
      </c>
      <c r="F50">
        <v>22</v>
      </c>
      <c r="G50">
        <v>1.0486</v>
      </c>
      <c r="H50">
        <v>-9.3482099999999999</v>
      </c>
      <c r="I50">
        <v>0</v>
      </c>
      <c r="J50">
        <v>0</v>
      </c>
      <c r="K50">
        <v>3</v>
      </c>
      <c r="L50">
        <v>31</v>
      </c>
      <c r="M50">
        <v>31</v>
      </c>
      <c r="N50">
        <v>35.047582197899999</v>
      </c>
      <c r="O50">
        <v>-118.821765372</v>
      </c>
    </row>
    <row r="51" spans="1:15" x14ac:dyDescent="0.35">
      <c r="A51">
        <v>302</v>
      </c>
      <c r="B51" t="s">
        <v>206</v>
      </c>
      <c r="C51">
        <v>138</v>
      </c>
      <c r="D51" t="s">
        <v>155</v>
      </c>
      <c r="E51">
        <v>97</v>
      </c>
      <c r="F51">
        <v>20</v>
      </c>
      <c r="G51">
        <v>1.04864</v>
      </c>
      <c r="H51">
        <v>-9.4309999999999992</v>
      </c>
      <c r="I51">
        <v>0</v>
      </c>
      <c r="J51">
        <v>0</v>
      </c>
      <c r="K51">
        <v>3</v>
      </c>
      <c r="L51">
        <v>31</v>
      </c>
      <c r="M51">
        <v>32</v>
      </c>
      <c r="N51">
        <v>35.029936883600001</v>
      </c>
      <c r="O51">
        <v>-118.86485954</v>
      </c>
    </row>
    <row r="52" spans="1:15" x14ac:dyDescent="0.35">
      <c r="A52">
        <v>303</v>
      </c>
      <c r="B52" t="s">
        <v>207</v>
      </c>
      <c r="C52">
        <v>138</v>
      </c>
      <c r="D52" t="s">
        <v>158</v>
      </c>
      <c r="E52">
        <v>180</v>
      </c>
      <c r="F52">
        <v>37</v>
      </c>
      <c r="G52">
        <v>1.0104500000000001</v>
      </c>
      <c r="H52">
        <v>-8.5768900000000006</v>
      </c>
      <c r="I52">
        <v>0</v>
      </c>
      <c r="J52">
        <v>0</v>
      </c>
      <c r="K52">
        <v>3</v>
      </c>
      <c r="L52">
        <v>31</v>
      </c>
      <c r="M52">
        <v>31</v>
      </c>
      <c r="N52">
        <v>35.217542528800003</v>
      </c>
      <c r="O52">
        <v>-118.043549932</v>
      </c>
    </row>
    <row r="53" spans="1:15" x14ac:dyDescent="0.35">
      <c r="A53">
        <v>304</v>
      </c>
      <c r="B53" t="s">
        <v>208</v>
      </c>
      <c r="C53">
        <v>138</v>
      </c>
      <c r="D53" t="s">
        <v>158</v>
      </c>
      <c r="E53">
        <v>74</v>
      </c>
      <c r="F53">
        <v>15</v>
      </c>
      <c r="G53">
        <v>1.0178499999999999</v>
      </c>
      <c r="H53">
        <v>-12.18784</v>
      </c>
      <c r="I53">
        <v>0</v>
      </c>
      <c r="J53">
        <v>0</v>
      </c>
      <c r="K53">
        <v>3</v>
      </c>
      <c r="L53">
        <v>31</v>
      </c>
      <c r="M53">
        <v>31</v>
      </c>
      <c r="N53">
        <v>34.632091454499999</v>
      </c>
      <c r="O53">
        <v>-118.56358531399999</v>
      </c>
    </row>
    <row r="54" spans="1:15" x14ac:dyDescent="0.35">
      <c r="A54">
        <v>305</v>
      </c>
      <c r="B54" t="s">
        <v>209</v>
      </c>
      <c r="C54">
        <v>138</v>
      </c>
      <c r="D54" t="s">
        <v>158</v>
      </c>
      <c r="E54">
        <v>71</v>
      </c>
      <c r="F54">
        <v>14</v>
      </c>
      <c r="G54">
        <v>1.03609</v>
      </c>
      <c r="H54">
        <v>-12.35005</v>
      </c>
      <c r="I54">
        <v>0</v>
      </c>
      <c r="J54">
        <v>0</v>
      </c>
      <c r="K54">
        <v>3</v>
      </c>
      <c r="L54">
        <v>31</v>
      </c>
      <c r="M54">
        <v>31</v>
      </c>
      <c r="N54">
        <v>34.873884879800002</v>
      </c>
      <c r="O54">
        <v>-118.510487334</v>
      </c>
    </row>
    <row r="55" spans="1:15" x14ac:dyDescent="0.35">
      <c r="A55">
        <v>306</v>
      </c>
      <c r="B55" t="s">
        <v>210</v>
      </c>
      <c r="C55">
        <v>138</v>
      </c>
      <c r="D55" t="s">
        <v>158</v>
      </c>
      <c r="E55">
        <v>136</v>
      </c>
      <c r="F55">
        <v>28</v>
      </c>
      <c r="G55">
        <v>1.0326</v>
      </c>
      <c r="H55">
        <v>-14.94205</v>
      </c>
      <c r="I55">
        <v>0</v>
      </c>
      <c r="J55">
        <v>-100</v>
      </c>
      <c r="K55">
        <v>3</v>
      </c>
      <c r="L55">
        <v>31</v>
      </c>
      <c r="M55">
        <v>32</v>
      </c>
      <c r="N55">
        <v>34.8871676415</v>
      </c>
      <c r="O55">
        <v>-118.276199699</v>
      </c>
    </row>
    <row r="56" spans="1:15" x14ac:dyDescent="0.35">
      <c r="A56">
        <v>307</v>
      </c>
      <c r="B56" t="s">
        <v>211</v>
      </c>
      <c r="C56">
        <v>138</v>
      </c>
      <c r="D56" t="s">
        <v>155</v>
      </c>
      <c r="E56">
        <v>125</v>
      </c>
      <c r="F56">
        <v>25</v>
      </c>
      <c r="G56">
        <v>1.0380400000000001</v>
      </c>
      <c r="H56">
        <v>-12.54795</v>
      </c>
      <c r="I56">
        <v>0</v>
      </c>
      <c r="J56">
        <v>0</v>
      </c>
      <c r="K56">
        <v>3</v>
      </c>
      <c r="L56">
        <v>31</v>
      </c>
      <c r="M56">
        <v>32</v>
      </c>
      <c r="N56">
        <v>34.101265624500002</v>
      </c>
      <c r="O56">
        <v>-118.878177963</v>
      </c>
    </row>
    <row r="57" spans="1:15" x14ac:dyDescent="0.35">
      <c r="A57">
        <v>308</v>
      </c>
      <c r="B57" t="s">
        <v>212</v>
      </c>
      <c r="C57">
        <v>138</v>
      </c>
      <c r="D57" t="s">
        <v>158</v>
      </c>
      <c r="E57">
        <v>171</v>
      </c>
      <c r="F57">
        <v>35</v>
      </c>
      <c r="G57">
        <v>1.0105599999999999</v>
      </c>
      <c r="H57">
        <v>-15.182869999999999</v>
      </c>
      <c r="I57">
        <v>0</v>
      </c>
      <c r="J57">
        <v>0</v>
      </c>
      <c r="K57">
        <v>3</v>
      </c>
      <c r="L57">
        <v>31</v>
      </c>
      <c r="M57">
        <v>32</v>
      </c>
      <c r="N57">
        <v>34.2247178422</v>
      </c>
      <c r="O57">
        <v>-118.65425792400001</v>
      </c>
    </row>
    <row r="58" spans="1:15" x14ac:dyDescent="0.35">
      <c r="A58">
        <v>309</v>
      </c>
      <c r="B58" t="s">
        <v>213</v>
      </c>
      <c r="C58">
        <v>138</v>
      </c>
      <c r="D58" t="s">
        <v>158</v>
      </c>
      <c r="E58">
        <v>175</v>
      </c>
      <c r="F58">
        <v>36</v>
      </c>
      <c r="G58">
        <v>1.02579</v>
      </c>
      <c r="H58">
        <v>-10.44617</v>
      </c>
      <c r="I58">
        <v>0</v>
      </c>
      <c r="J58">
        <v>0</v>
      </c>
      <c r="K58">
        <v>3</v>
      </c>
      <c r="L58">
        <v>31</v>
      </c>
      <c r="M58">
        <v>33</v>
      </c>
      <c r="N58">
        <v>34.735757934600002</v>
      </c>
      <c r="O58">
        <v>-118.127342032</v>
      </c>
    </row>
    <row r="59" spans="1:15" x14ac:dyDescent="0.35">
      <c r="A59">
        <v>310</v>
      </c>
      <c r="B59" t="s">
        <v>214</v>
      </c>
      <c r="C59">
        <v>138</v>
      </c>
      <c r="D59" t="s">
        <v>158</v>
      </c>
      <c r="E59">
        <v>195</v>
      </c>
      <c r="F59">
        <v>40</v>
      </c>
      <c r="G59">
        <v>1.05</v>
      </c>
      <c r="H59">
        <v>-12.301170000000001</v>
      </c>
      <c r="I59">
        <v>0</v>
      </c>
      <c r="J59">
        <v>0</v>
      </c>
      <c r="K59">
        <v>3</v>
      </c>
      <c r="L59">
        <v>31</v>
      </c>
      <c r="M59">
        <v>33</v>
      </c>
      <c r="N59">
        <v>34.729315907199997</v>
      </c>
      <c r="O59">
        <v>-118.104524763</v>
      </c>
    </row>
    <row r="60" spans="1:15" x14ac:dyDescent="0.35">
      <c r="A60">
        <v>311</v>
      </c>
      <c r="B60" t="s">
        <v>215</v>
      </c>
      <c r="C60">
        <v>230</v>
      </c>
      <c r="D60" t="s">
        <v>158</v>
      </c>
      <c r="E60">
        <v>0</v>
      </c>
      <c r="F60">
        <v>0</v>
      </c>
      <c r="G60">
        <v>1.0283</v>
      </c>
      <c r="H60">
        <v>-5.7406899999999998</v>
      </c>
      <c r="I60">
        <v>0</v>
      </c>
      <c r="J60">
        <v>0</v>
      </c>
      <c r="K60">
        <v>3</v>
      </c>
      <c r="L60">
        <v>31</v>
      </c>
      <c r="M60">
        <v>33</v>
      </c>
      <c r="N60">
        <v>34.742093865400001</v>
      </c>
      <c r="O60">
        <v>-118.11193317199999</v>
      </c>
    </row>
    <row r="61" spans="1:15" x14ac:dyDescent="0.35">
      <c r="A61">
        <v>312</v>
      </c>
      <c r="B61" t="s">
        <v>216</v>
      </c>
      <c r="C61">
        <v>230</v>
      </c>
      <c r="D61" t="s">
        <v>158</v>
      </c>
      <c r="E61">
        <v>0</v>
      </c>
      <c r="F61">
        <v>0</v>
      </c>
      <c r="G61">
        <v>1.0189999999999999</v>
      </c>
      <c r="H61">
        <v>-4.1460400000000002</v>
      </c>
      <c r="I61">
        <v>0</v>
      </c>
      <c r="J61">
        <v>0</v>
      </c>
      <c r="K61">
        <v>3</v>
      </c>
      <c r="L61">
        <v>31</v>
      </c>
      <c r="M61">
        <v>33</v>
      </c>
      <c r="N61">
        <v>34.722963072200002</v>
      </c>
      <c r="O61">
        <v>-118.11988736799999</v>
      </c>
    </row>
    <row r="62" spans="1:15" x14ac:dyDescent="0.35">
      <c r="A62">
        <v>313</v>
      </c>
      <c r="B62" t="s">
        <v>217</v>
      </c>
      <c r="C62">
        <v>230</v>
      </c>
      <c r="D62" t="s">
        <v>155</v>
      </c>
      <c r="E62">
        <v>265</v>
      </c>
      <c r="F62">
        <v>54</v>
      </c>
      <c r="G62">
        <v>1.0380199999999999</v>
      </c>
      <c r="H62">
        <v>-2.41513</v>
      </c>
      <c r="I62">
        <v>0</v>
      </c>
      <c r="J62">
        <v>0</v>
      </c>
      <c r="K62">
        <v>3</v>
      </c>
      <c r="L62">
        <v>32</v>
      </c>
      <c r="M62">
        <v>34</v>
      </c>
      <c r="N62">
        <v>34.265268135100001</v>
      </c>
      <c r="O62">
        <v>-118.01885506399999</v>
      </c>
    </row>
    <row r="63" spans="1:15" x14ac:dyDescent="0.35">
      <c r="A63">
        <v>314</v>
      </c>
      <c r="B63" t="s">
        <v>218</v>
      </c>
      <c r="C63">
        <v>230</v>
      </c>
      <c r="D63" t="s">
        <v>155</v>
      </c>
      <c r="E63">
        <v>194</v>
      </c>
      <c r="F63">
        <v>39</v>
      </c>
      <c r="G63">
        <v>1.0463100000000001</v>
      </c>
      <c r="H63">
        <v>-3.2079300000000002</v>
      </c>
      <c r="I63">
        <v>0</v>
      </c>
      <c r="J63">
        <v>0</v>
      </c>
      <c r="K63">
        <v>3</v>
      </c>
      <c r="L63">
        <v>32</v>
      </c>
      <c r="M63">
        <v>36</v>
      </c>
      <c r="N63">
        <v>34.944964230399997</v>
      </c>
      <c r="O63">
        <v>-117.684879151</v>
      </c>
    </row>
    <row r="64" spans="1:15" x14ac:dyDescent="0.35">
      <c r="A64">
        <v>315</v>
      </c>
      <c r="B64" t="s">
        <v>219</v>
      </c>
      <c r="C64">
        <v>230</v>
      </c>
      <c r="D64" t="s">
        <v>155</v>
      </c>
      <c r="E64">
        <v>317</v>
      </c>
      <c r="F64">
        <v>64</v>
      </c>
      <c r="G64">
        <v>1.0429999999999999</v>
      </c>
      <c r="H64">
        <v>7.0508800000000003</v>
      </c>
      <c r="I64">
        <v>0</v>
      </c>
      <c r="J64">
        <v>0</v>
      </c>
      <c r="K64">
        <v>3</v>
      </c>
      <c r="L64">
        <v>32</v>
      </c>
      <c r="M64">
        <v>36</v>
      </c>
      <c r="N64">
        <v>35.265970124799999</v>
      </c>
      <c r="O64">
        <v>-117.38643353400001</v>
      </c>
    </row>
    <row r="65" spans="1:15" x14ac:dyDescent="0.35">
      <c r="A65">
        <v>316</v>
      </c>
      <c r="B65" t="s">
        <v>220</v>
      </c>
      <c r="C65">
        <v>230</v>
      </c>
      <c r="D65" t="s">
        <v>155</v>
      </c>
      <c r="E65">
        <v>100</v>
      </c>
      <c r="F65">
        <v>20</v>
      </c>
      <c r="G65">
        <v>1.04558</v>
      </c>
      <c r="H65">
        <v>6.5987499999999999</v>
      </c>
      <c r="I65">
        <v>0</v>
      </c>
      <c r="J65">
        <v>0</v>
      </c>
      <c r="K65">
        <v>3</v>
      </c>
      <c r="L65">
        <v>32</v>
      </c>
      <c r="M65">
        <v>36</v>
      </c>
      <c r="N65">
        <v>35.138367105</v>
      </c>
      <c r="O65">
        <v>-117.25158863999999</v>
      </c>
    </row>
    <row r="66" spans="1:15" x14ac:dyDescent="0.35">
      <c r="A66">
        <v>317</v>
      </c>
      <c r="B66" t="s">
        <v>221</v>
      </c>
      <c r="C66">
        <v>230</v>
      </c>
      <c r="D66" t="s">
        <v>158</v>
      </c>
      <c r="E66">
        <v>0</v>
      </c>
      <c r="F66">
        <v>0</v>
      </c>
      <c r="G66">
        <v>1.0478499999999999</v>
      </c>
      <c r="H66">
        <v>10.34418</v>
      </c>
      <c r="I66">
        <v>0</v>
      </c>
      <c r="J66">
        <v>0</v>
      </c>
      <c r="K66">
        <v>3</v>
      </c>
      <c r="L66">
        <v>32</v>
      </c>
      <c r="M66">
        <v>37</v>
      </c>
      <c r="N66">
        <v>35.378433407899998</v>
      </c>
      <c r="O66">
        <v>-117.05582945800001</v>
      </c>
    </row>
    <row r="67" spans="1:15" x14ac:dyDescent="0.35">
      <c r="A67">
        <v>318</v>
      </c>
      <c r="B67" t="s">
        <v>222</v>
      </c>
      <c r="C67">
        <v>230</v>
      </c>
      <c r="D67" t="s">
        <v>155</v>
      </c>
      <c r="E67">
        <v>333</v>
      </c>
      <c r="F67">
        <v>68</v>
      </c>
      <c r="G67">
        <v>1.05</v>
      </c>
      <c r="H67">
        <v>11.34262</v>
      </c>
      <c r="I67">
        <v>0</v>
      </c>
      <c r="J67">
        <v>0</v>
      </c>
      <c r="K67">
        <v>3</v>
      </c>
      <c r="L67">
        <v>32</v>
      </c>
      <c r="M67">
        <v>37</v>
      </c>
      <c r="N67">
        <v>35.505813228800001</v>
      </c>
      <c r="O67">
        <v>-116.97657139899999</v>
      </c>
    </row>
    <row r="68" spans="1:15" x14ac:dyDescent="0.35">
      <c r="A68">
        <v>319</v>
      </c>
      <c r="B68" t="s">
        <v>223</v>
      </c>
      <c r="C68">
        <v>230</v>
      </c>
      <c r="D68" t="s">
        <v>158</v>
      </c>
      <c r="E68">
        <v>181</v>
      </c>
      <c r="F68">
        <v>37</v>
      </c>
      <c r="G68">
        <v>1.0395300000000001</v>
      </c>
      <c r="H68">
        <v>5.9153900000000004</v>
      </c>
      <c r="I68">
        <v>0</v>
      </c>
      <c r="J68">
        <v>0</v>
      </c>
      <c r="K68">
        <v>3</v>
      </c>
      <c r="L68">
        <v>32</v>
      </c>
      <c r="M68">
        <v>35</v>
      </c>
      <c r="N68">
        <v>34.917631199600002</v>
      </c>
      <c r="O68">
        <v>-117.124419518</v>
      </c>
    </row>
    <row r="69" spans="1:15" x14ac:dyDescent="0.35">
      <c r="A69">
        <v>320</v>
      </c>
      <c r="B69" t="s">
        <v>224</v>
      </c>
      <c r="C69">
        <v>230</v>
      </c>
      <c r="D69" t="s">
        <v>158</v>
      </c>
      <c r="E69">
        <v>128</v>
      </c>
      <c r="F69">
        <v>26</v>
      </c>
      <c r="G69">
        <v>1.04389</v>
      </c>
      <c r="H69">
        <v>7.1970900000000002</v>
      </c>
      <c r="I69">
        <v>0</v>
      </c>
      <c r="J69">
        <v>0</v>
      </c>
      <c r="K69">
        <v>3</v>
      </c>
      <c r="L69">
        <v>32</v>
      </c>
      <c r="M69">
        <v>35</v>
      </c>
      <c r="N69">
        <v>34.462465625500002</v>
      </c>
      <c r="O69">
        <v>-117.063508273</v>
      </c>
    </row>
    <row r="70" spans="1:15" x14ac:dyDescent="0.35">
      <c r="A70">
        <v>321</v>
      </c>
      <c r="B70" t="s">
        <v>225</v>
      </c>
      <c r="C70">
        <v>230</v>
      </c>
      <c r="D70" t="s">
        <v>155</v>
      </c>
      <c r="E70">
        <v>0</v>
      </c>
      <c r="F70">
        <v>0</v>
      </c>
      <c r="G70">
        <v>1.05</v>
      </c>
      <c r="H70">
        <v>12.34122</v>
      </c>
      <c r="I70">
        <v>0</v>
      </c>
      <c r="J70">
        <v>0</v>
      </c>
      <c r="K70">
        <v>3</v>
      </c>
      <c r="L70">
        <v>32</v>
      </c>
      <c r="M70">
        <v>37</v>
      </c>
      <c r="N70">
        <v>35.745344380699997</v>
      </c>
      <c r="O70">
        <v>-117.115362793</v>
      </c>
    </row>
    <row r="71" spans="1:15" x14ac:dyDescent="0.35">
      <c r="A71">
        <v>322</v>
      </c>
      <c r="B71" t="s">
        <v>226</v>
      </c>
      <c r="C71">
        <v>230</v>
      </c>
      <c r="D71" t="s">
        <v>155</v>
      </c>
      <c r="E71">
        <v>0</v>
      </c>
      <c r="F71">
        <v>0</v>
      </c>
      <c r="G71">
        <v>1.05</v>
      </c>
      <c r="H71">
        <v>18.069140000000001</v>
      </c>
      <c r="I71">
        <v>0</v>
      </c>
      <c r="J71">
        <v>0</v>
      </c>
      <c r="K71">
        <v>3</v>
      </c>
      <c r="L71">
        <v>32</v>
      </c>
      <c r="M71">
        <v>37</v>
      </c>
      <c r="N71">
        <v>36.438958479100002</v>
      </c>
      <c r="O71">
        <v>-117.48527173399999</v>
      </c>
    </row>
    <row r="72" spans="1:15" x14ac:dyDescent="0.35">
      <c r="A72">
        <v>323</v>
      </c>
      <c r="B72" t="s">
        <v>227</v>
      </c>
      <c r="C72">
        <v>230</v>
      </c>
      <c r="D72" t="s">
        <v>155</v>
      </c>
      <c r="E72">
        <v>0</v>
      </c>
      <c r="F72">
        <v>0</v>
      </c>
      <c r="G72">
        <v>1.05</v>
      </c>
      <c r="H72">
        <v>8.6211199999999995</v>
      </c>
      <c r="I72">
        <v>0</v>
      </c>
      <c r="J72">
        <v>0</v>
      </c>
      <c r="K72">
        <v>3</v>
      </c>
      <c r="L72">
        <v>32</v>
      </c>
      <c r="M72">
        <v>35</v>
      </c>
      <c r="N72">
        <v>34.253003369399998</v>
      </c>
      <c r="O72">
        <v>-117.11322106199999</v>
      </c>
    </row>
    <row r="73" spans="1:15" x14ac:dyDescent="0.35">
      <c r="A73">
        <v>324</v>
      </c>
      <c r="B73" t="s">
        <v>228</v>
      </c>
      <c r="C73">
        <v>230</v>
      </c>
      <c r="D73" t="s">
        <v>158</v>
      </c>
      <c r="E73">
        <v>0</v>
      </c>
      <c r="F73">
        <v>0</v>
      </c>
      <c r="G73">
        <v>1.0104599999999999</v>
      </c>
      <c r="H73">
        <v>1.30606</v>
      </c>
      <c r="I73">
        <v>0</v>
      </c>
      <c r="J73">
        <v>0</v>
      </c>
      <c r="K73">
        <v>3</v>
      </c>
      <c r="L73">
        <v>32</v>
      </c>
      <c r="M73">
        <v>36</v>
      </c>
      <c r="N73">
        <v>35.206581822399997</v>
      </c>
      <c r="O73">
        <v>-118.034816846</v>
      </c>
    </row>
    <row r="74" spans="1:15" x14ac:dyDescent="0.35">
      <c r="A74">
        <v>325</v>
      </c>
      <c r="B74" t="s">
        <v>229</v>
      </c>
      <c r="C74">
        <v>230</v>
      </c>
      <c r="D74" t="s">
        <v>158</v>
      </c>
      <c r="E74">
        <v>0</v>
      </c>
      <c r="F74">
        <v>0</v>
      </c>
      <c r="G74">
        <v>1.04986</v>
      </c>
      <c r="H74">
        <v>8.9933200000000006</v>
      </c>
      <c r="I74">
        <v>0</v>
      </c>
      <c r="J74">
        <v>0</v>
      </c>
      <c r="K74">
        <v>3</v>
      </c>
      <c r="L74">
        <v>32</v>
      </c>
      <c r="M74">
        <v>35</v>
      </c>
      <c r="N74">
        <v>34.251891313500003</v>
      </c>
      <c r="O74">
        <v>-117.128977233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"/>
  <sheetViews>
    <sheetView workbookViewId="0">
      <selection activeCell="E2" sqref="E2"/>
    </sheetView>
  </sheetViews>
  <sheetFormatPr defaultRowHeight="14.5" x14ac:dyDescent="0.35"/>
  <cols>
    <col min="4" max="4" width="12.36328125" bestFit="1" customWidth="1"/>
    <col min="7" max="7" width="8.453125" bestFit="1" customWidth="1"/>
    <col min="8" max="8" width="11.6328125" bestFit="1" customWidth="1"/>
    <col min="42" max="42" width="18.6328125" bestFit="1" customWidth="1"/>
    <col min="43" max="43" width="18.54296875" bestFit="1" customWidth="1"/>
    <col min="44" max="44" width="11.6328125" bestFit="1" customWidth="1"/>
  </cols>
  <sheetData>
    <row r="1" spans="1:60" x14ac:dyDescent="0.35">
      <c r="A1" t="s">
        <v>0</v>
      </c>
      <c r="B1" t="s">
        <v>1</v>
      </c>
      <c r="C1" t="s">
        <v>2</v>
      </c>
      <c r="D1" t="s">
        <v>398</v>
      </c>
      <c r="E1" t="s">
        <v>399</v>
      </c>
      <c r="F1" t="s">
        <v>143</v>
      </c>
      <c r="G1" t="s">
        <v>400</v>
      </c>
      <c r="H1" t="s">
        <v>401</v>
      </c>
      <c r="I1" t="s">
        <v>402</v>
      </c>
      <c r="J1" t="s">
        <v>403</v>
      </c>
      <c r="K1" t="s">
        <v>404</v>
      </c>
      <c r="L1" t="s">
        <v>405</v>
      </c>
      <c r="M1" t="s">
        <v>406</v>
      </c>
      <c r="N1" t="s">
        <v>407</v>
      </c>
      <c r="O1" t="s">
        <v>408</v>
      </c>
      <c r="P1" t="s">
        <v>409</v>
      </c>
      <c r="Q1" t="s">
        <v>410</v>
      </c>
      <c r="R1" t="s">
        <v>411</v>
      </c>
      <c r="S1" t="s">
        <v>412</v>
      </c>
      <c r="T1" t="s">
        <v>413</v>
      </c>
      <c r="U1" t="s">
        <v>414</v>
      </c>
      <c r="V1" t="s">
        <v>415</v>
      </c>
      <c r="W1" t="s">
        <v>416</v>
      </c>
      <c r="X1" t="s">
        <v>417</v>
      </c>
      <c r="Y1" t="s">
        <v>418</v>
      </c>
      <c r="Z1" t="s">
        <v>419</v>
      </c>
      <c r="AA1" t="s">
        <v>420</v>
      </c>
      <c r="AB1" t="s">
        <v>421</v>
      </c>
      <c r="AC1" t="s">
        <v>422</v>
      </c>
      <c r="AD1" t="s">
        <v>423</v>
      </c>
      <c r="AE1" t="s">
        <v>424</v>
      </c>
      <c r="AF1" t="s">
        <v>425</v>
      </c>
      <c r="AG1" t="s">
        <v>426</v>
      </c>
      <c r="AH1" t="s">
        <v>427</v>
      </c>
      <c r="AI1" t="s">
        <v>428</v>
      </c>
      <c r="AJ1" t="s">
        <v>429</v>
      </c>
      <c r="AK1" t="s">
        <v>430</v>
      </c>
      <c r="AL1" t="s">
        <v>431</v>
      </c>
      <c r="AM1" t="s">
        <v>432</v>
      </c>
      <c r="AN1" t="s">
        <v>433</v>
      </c>
      <c r="AO1" t="s">
        <v>434</v>
      </c>
      <c r="AP1" t="s">
        <v>435</v>
      </c>
      <c r="AQ1" t="s">
        <v>436</v>
      </c>
      <c r="AR1" t="s">
        <v>437</v>
      </c>
      <c r="AS1" t="s">
        <v>438</v>
      </c>
      <c r="AT1" t="s">
        <v>439</v>
      </c>
      <c r="AU1" t="s">
        <v>440</v>
      </c>
      <c r="AV1" t="s">
        <v>441</v>
      </c>
      <c r="AW1" t="s">
        <v>442</v>
      </c>
      <c r="AX1" t="s">
        <v>443</v>
      </c>
      <c r="AY1" t="s">
        <v>444</v>
      </c>
      <c r="AZ1" t="s">
        <v>445</v>
      </c>
      <c r="BA1" t="s">
        <v>446</v>
      </c>
      <c r="BB1" t="s">
        <v>447</v>
      </c>
      <c r="BC1" t="s">
        <v>448</v>
      </c>
      <c r="BD1" t="s">
        <v>449</v>
      </c>
      <c r="BE1" t="s">
        <v>450</v>
      </c>
      <c r="BF1" t="s">
        <v>451</v>
      </c>
      <c r="BG1" t="s">
        <v>452</v>
      </c>
      <c r="BH1" t="s">
        <v>453</v>
      </c>
    </row>
    <row r="2" spans="1:60" x14ac:dyDescent="0.35">
      <c r="A2" t="s">
        <v>454</v>
      </c>
      <c r="B2">
        <v>113</v>
      </c>
      <c r="C2">
        <v>316</v>
      </c>
      <c r="D2" t="s">
        <v>455</v>
      </c>
      <c r="E2">
        <v>5</v>
      </c>
      <c r="F2">
        <v>100</v>
      </c>
      <c r="G2">
        <v>500</v>
      </c>
      <c r="H2">
        <v>5</v>
      </c>
      <c r="I2">
        <v>0.1</v>
      </c>
      <c r="J2" t="s">
        <v>456</v>
      </c>
      <c r="K2">
        <v>0.22</v>
      </c>
      <c r="L2">
        <v>0.7</v>
      </c>
      <c r="M2">
        <v>10</v>
      </c>
      <c r="N2">
        <v>6.6E-3</v>
      </c>
      <c r="O2">
        <v>5.0000000000000001E-4</v>
      </c>
      <c r="P2">
        <v>0.2</v>
      </c>
      <c r="Q2">
        <v>108</v>
      </c>
      <c r="R2">
        <v>1</v>
      </c>
      <c r="S2">
        <v>6.6E-3</v>
      </c>
      <c r="T2">
        <v>5.0000000000000001E-4</v>
      </c>
      <c r="U2">
        <v>0.2</v>
      </c>
      <c r="V2">
        <v>108</v>
      </c>
      <c r="W2">
        <v>1</v>
      </c>
      <c r="X2">
        <v>1.7899999999999999E-2</v>
      </c>
      <c r="Y2">
        <v>7.4700000000000003E-2</v>
      </c>
      <c r="Z2">
        <v>6.9999999999999999E-4</v>
      </c>
      <c r="AA2">
        <v>0.90669999999999995</v>
      </c>
      <c r="AB2">
        <v>6.03</v>
      </c>
      <c r="AC2">
        <v>54.97</v>
      </c>
      <c r="AD2">
        <v>1.08</v>
      </c>
      <c r="AE2">
        <v>52.88</v>
      </c>
      <c r="AF2">
        <v>26</v>
      </c>
      <c r="AG2">
        <v>11.9</v>
      </c>
      <c r="AH2">
        <v>5.77</v>
      </c>
      <c r="AI2">
        <v>150.19999999999999</v>
      </c>
      <c r="AJ2">
        <v>50</v>
      </c>
      <c r="AK2">
        <v>75</v>
      </c>
      <c r="AL2">
        <v>100</v>
      </c>
      <c r="AM2">
        <v>4</v>
      </c>
      <c r="AN2">
        <v>15</v>
      </c>
      <c r="AO2">
        <v>15</v>
      </c>
      <c r="AP2">
        <v>1.7999999999999999E-2</v>
      </c>
      <c r="AQ2">
        <v>4.5389999999999997</v>
      </c>
      <c r="AR2">
        <v>230</v>
      </c>
      <c r="AS2">
        <v>0.46</v>
      </c>
      <c r="AT2">
        <v>1.15452</v>
      </c>
      <c r="AU2">
        <v>1.15452</v>
      </c>
      <c r="AV2">
        <v>0.97996000000000005</v>
      </c>
      <c r="AW2">
        <v>5.0000000000000001E-3</v>
      </c>
      <c r="AX2">
        <v>4</v>
      </c>
      <c r="AY2">
        <v>16</v>
      </c>
      <c r="AZ2">
        <v>16</v>
      </c>
      <c r="BA2">
        <v>1.03E-2</v>
      </c>
      <c r="BB2">
        <v>4.9390000000000001</v>
      </c>
      <c r="BC2">
        <v>230</v>
      </c>
      <c r="BD2">
        <v>0.46</v>
      </c>
      <c r="BE2">
        <v>0.97987000000000002</v>
      </c>
      <c r="BF2">
        <v>1.175</v>
      </c>
      <c r="BG2">
        <v>0.97987000000000002</v>
      </c>
      <c r="BH2">
        <v>5.0000000000000001E-3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4.5" x14ac:dyDescent="0.35"/>
  <cols>
    <col min="1" max="1" width="13.6328125" bestFit="1" customWidth="1"/>
    <col min="2" max="2" width="13" bestFit="1" customWidth="1"/>
    <col min="3" max="3" width="17.36328125" bestFit="1" customWidth="1"/>
    <col min="4" max="4" width="22.7265625" bestFit="1" customWidth="1"/>
  </cols>
  <sheetData>
    <row r="1" spans="1:4" x14ac:dyDescent="0.35">
      <c r="A1" t="s">
        <v>137</v>
      </c>
      <c r="B1" t="s">
        <v>138</v>
      </c>
      <c r="C1" t="s">
        <v>462</v>
      </c>
      <c r="D1" t="s">
        <v>463</v>
      </c>
    </row>
    <row r="2" spans="1:4" x14ac:dyDescent="0.35">
      <c r="A2" t="s">
        <v>231</v>
      </c>
      <c r="B2" t="s">
        <v>233</v>
      </c>
      <c r="C2" t="s">
        <v>457</v>
      </c>
      <c r="D2" t="s">
        <v>458</v>
      </c>
    </row>
    <row r="3" spans="1:4" x14ac:dyDescent="0.35">
      <c r="A3" t="s">
        <v>231</v>
      </c>
      <c r="B3" t="s">
        <v>465</v>
      </c>
      <c r="C3" t="s">
        <v>457</v>
      </c>
      <c r="D3" t="s">
        <v>466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workbookViewId="0">
      <selection activeCell="F94" sqref="F94"/>
    </sheetView>
  </sheetViews>
  <sheetFormatPr defaultRowHeight="14.5" x14ac:dyDescent="0.35"/>
  <cols>
    <col min="1" max="1" width="14.54296875" bestFit="1" customWidth="1"/>
    <col min="2" max="2" width="16.81640625" bestFit="1" customWidth="1"/>
    <col min="4" max="4" width="5.81640625" bestFit="1" customWidth="1"/>
  </cols>
  <sheetData>
    <row r="1" spans="1:2" x14ac:dyDescent="0.35">
      <c r="A1" t="s">
        <v>137</v>
      </c>
      <c r="B1" t="s">
        <v>138</v>
      </c>
    </row>
    <row r="2" spans="1:2" x14ac:dyDescent="0.35">
      <c r="A2" t="s">
        <v>135</v>
      </c>
      <c r="B2" t="s">
        <v>454</v>
      </c>
    </row>
    <row r="3" spans="1:2" x14ac:dyDescent="0.35">
      <c r="A3" t="s">
        <v>135</v>
      </c>
      <c r="B3" s="1" t="s">
        <v>14</v>
      </c>
    </row>
    <row r="4" spans="1:2" x14ac:dyDescent="0.35">
      <c r="A4" t="s">
        <v>135</v>
      </c>
      <c r="B4" s="1" t="s">
        <v>15</v>
      </c>
    </row>
    <row r="5" spans="1:2" x14ac:dyDescent="0.35">
      <c r="A5" t="s">
        <v>135</v>
      </c>
      <c r="B5" s="1" t="s">
        <v>16</v>
      </c>
    </row>
    <row r="6" spans="1:2" x14ac:dyDescent="0.35">
      <c r="A6" t="s">
        <v>135</v>
      </c>
      <c r="B6" s="1" t="s">
        <v>17</v>
      </c>
    </row>
    <row r="7" spans="1:2" x14ac:dyDescent="0.35">
      <c r="A7" t="s">
        <v>135</v>
      </c>
      <c r="B7" s="1" t="s">
        <v>18</v>
      </c>
    </row>
    <row r="8" spans="1:2" x14ac:dyDescent="0.35">
      <c r="A8" t="s">
        <v>135</v>
      </c>
      <c r="B8" s="1" t="s">
        <v>19</v>
      </c>
    </row>
    <row r="9" spans="1:2" x14ac:dyDescent="0.35">
      <c r="A9" t="s">
        <v>135</v>
      </c>
      <c r="B9" s="1" t="s">
        <v>20</v>
      </c>
    </row>
    <row r="10" spans="1:2" x14ac:dyDescent="0.35">
      <c r="A10" t="s">
        <v>135</v>
      </c>
      <c r="B10" s="1" t="s">
        <v>21</v>
      </c>
    </row>
    <row r="11" spans="1:2" x14ac:dyDescent="0.35">
      <c r="A11" t="s">
        <v>135</v>
      </c>
      <c r="B11" s="1" t="s">
        <v>22</v>
      </c>
    </row>
    <row r="12" spans="1:2" x14ac:dyDescent="0.35">
      <c r="A12" t="s">
        <v>135</v>
      </c>
      <c r="B12" s="1" t="s">
        <v>23</v>
      </c>
    </row>
    <row r="13" spans="1:2" x14ac:dyDescent="0.35">
      <c r="A13" t="s">
        <v>135</v>
      </c>
      <c r="B13" s="1" t="s">
        <v>24</v>
      </c>
    </row>
    <row r="14" spans="1:2" x14ac:dyDescent="0.35">
      <c r="A14" t="s">
        <v>135</v>
      </c>
      <c r="B14" s="1" t="s">
        <v>25</v>
      </c>
    </row>
    <row r="15" spans="1:2" x14ac:dyDescent="0.35">
      <c r="A15" t="s">
        <v>135</v>
      </c>
      <c r="B15" s="1" t="s">
        <v>26</v>
      </c>
    </row>
    <row r="16" spans="1:2" x14ac:dyDescent="0.35">
      <c r="A16" t="s">
        <v>135</v>
      </c>
      <c r="B16" s="1" t="s">
        <v>27</v>
      </c>
    </row>
    <row r="17" spans="1:2" x14ac:dyDescent="0.35">
      <c r="A17" t="s">
        <v>135</v>
      </c>
      <c r="B17" s="1" t="s">
        <v>28</v>
      </c>
    </row>
    <row r="18" spans="1:2" x14ac:dyDescent="0.35">
      <c r="A18" t="s">
        <v>135</v>
      </c>
      <c r="B18" s="1" t="s">
        <v>29</v>
      </c>
    </row>
    <row r="19" spans="1:2" x14ac:dyDescent="0.35">
      <c r="A19" t="s">
        <v>135</v>
      </c>
      <c r="B19" s="1" t="s">
        <v>30</v>
      </c>
    </row>
    <row r="20" spans="1:2" x14ac:dyDescent="0.35">
      <c r="A20" t="s">
        <v>135</v>
      </c>
      <c r="B20" s="1" t="s">
        <v>31</v>
      </c>
    </row>
    <row r="21" spans="1:2" x14ac:dyDescent="0.35">
      <c r="A21" t="s">
        <v>135</v>
      </c>
      <c r="B21" s="1" t="s">
        <v>32</v>
      </c>
    </row>
    <row r="22" spans="1:2" x14ac:dyDescent="0.35">
      <c r="A22" t="s">
        <v>135</v>
      </c>
      <c r="B22" s="1" t="s">
        <v>33</v>
      </c>
    </row>
    <row r="23" spans="1:2" x14ac:dyDescent="0.35">
      <c r="A23" t="s">
        <v>135</v>
      </c>
      <c r="B23" s="1" t="s">
        <v>34</v>
      </c>
    </row>
    <row r="24" spans="1:2" x14ac:dyDescent="0.35">
      <c r="A24" t="s">
        <v>135</v>
      </c>
      <c r="B24" s="1" t="s">
        <v>35</v>
      </c>
    </row>
    <row r="25" spans="1:2" x14ac:dyDescent="0.35">
      <c r="A25" t="s">
        <v>135</v>
      </c>
      <c r="B25" s="1" t="s">
        <v>36</v>
      </c>
    </row>
    <row r="26" spans="1:2" x14ac:dyDescent="0.35">
      <c r="A26" t="s">
        <v>135</v>
      </c>
      <c r="B26" s="1" t="s">
        <v>37</v>
      </c>
    </row>
    <row r="27" spans="1:2" x14ac:dyDescent="0.35">
      <c r="A27" t="s">
        <v>135</v>
      </c>
      <c r="B27" s="1" t="s">
        <v>38</v>
      </c>
    </row>
    <row r="28" spans="1:2" x14ac:dyDescent="0.35">
      <c r="A28" t="s">
        <v>135</v>
      </c>
      <c r="B28" s="1" t="s">
        <v>39</v>
      </c>
    </row>
    <row r="29" spans="1:2" x14ac:dyDescent="0.35">
      <c r="A29" t="s">
        <v>135</v>
      </c>
      <c r="B29" s="1" t="s">
        <v>40</v>
      </c>
    </row>
    <row r="30" spans="1:2" x14ac:dyDescent="0.35">
      <c r="A30" t="s">
        <v>135</v>
      </c>
      <c r="B30" s="1" t="s">
        <v>41</v>
      </c>
    </row>
    <row r="31" spans="1:2" x14ac:dyDescent="0.35">
      <c r="A31" t="s">
        <v>135</v>
      </c>
      <c r="B31" s="1" t="s">
        <v>42</v>
      </c>
    </row>
    <row r="32" spans="1:2" x14ac:dyDescent="0.35">
      <c r="A32" t="s">
        <v>135</v>
      </c>
      <c r="B32" s="1" t="s">
        <v>43</v>
      </c>
    </row>
    <row r="33" spans="1:2" x14ac:dyDescent="0.35">
      <c r="A33" t="s">
        <v>135</v>
      </c>
      <c r="B33" s="1" t="s">
        <v>44</v>
      </c>
    </row>
    <row r="34" spans="1:2" x14ac:dyDescent="0.35">
      <c r="A34" t="s">
        <v>135</v>
      </c>
      <c r="B34" s="1" t="s">
        <v>45</v>
      </c>
    </row>
    <row r="35" spans="1:2" x14ac:dyDescent="0.35">
      <c r="A35" t="s">
        <v>135</v>
      </c>
      <c r="B35" s="1" t="s">
        <v>46</v>
      </c>
    </row>
    <row r="36" spans="1:2" x14ac:dyDescent="0.35">
      <c r="A36" t="s">
        <v>135</v>
      </c>
      <c r="B36" s="1" t="s">
        <v>47</v>
      </c>
    </row>
    <row r="37" spans="1:2" x14ac:dyDescent="0.35">
      <c r="A37" t="s">
        <v>135</v>
      </c>
      <c r="B37" s="1" t="s">
        <v>48</v>
      </c>
    </row>
    <row r="38" spans="1:2" x14ac:dyDescent="0.35">
      <c r="A38" t="s">
        <v>135</v>
      </c>
      <c r="B38" s="1" t="s">
        <v>49</v>
      </c>
    </row>
    <row r="39" spans="1:2" x14ac:dyDescent="0.35">
      <c r="A39" t="s">
        <v>135</v>
      </c>
      <c r="B39" s="1" t="s">
        <v>50</v>
      </c>
    </row>
    <row r="40" spans="1:2" x14ac:dyDescent="0.35">
      <c r="A40" t="s">
        <v>135</v>
      </c>
      <c r="B40" s="1" t="s">
        <v>51</v>
      </c>
    </row>
    <row r="41" spans="1:2" x14ac:dyDescent="0.35">
      <c r="A41" t="s">
        <v>135</v>
      </c>
      <c r="B41" s="1" t="s">
        <v>52</v>
      </c>
    </row>
    <row r="42" spans="1:2" x14ac:dyDescent="0.35">
      <c r="A42" t="s">
        <v>135</v>
      </c>
      <c r="B42" s="1" t="s">
        <v>53</v>
      </c>
    </row>
    <row r="43" spans="1:2" x14ac:dyDescent="0.35">
      <c r="A43" t="s">
        <v>135</v>
      </c>
      <c r="B43" s="1" t="s">
        <v>54</v>
      </c>
    </row>
    <row r="44" spans="1:2" x14ac:dyDescent="0.35">
      <c r="A44" t="s">
        <v>135</v>
      </c>
      <c r="B44" s="1" t="s">
        <v>55</v>
      </c>
    </row>
    <row r="45" spans="1:2" x14ac:dyDescent="0.35">
      <c r="A45" t="s">
        <v>135</v>
      </c>
      <c r="B45" s="1" t="s">
        <v>56</v>
      </c>
    </row>
    <row r="46" spans="1:2" x14ac:dyDescent="0.35">
      <c r="A46" t="s">
        <v>135</v>
      </c>
      <c r="B46" s="1" t="s">
        <v>57</v>
      </c>
    </row>
    <row r="47" spans="1:2" x14ac:dyDescent="0.35">
      <c r="A47" t="s">
        <v>135</v>
      </c>
      <c r="B47" s="1" t="s">
        <v>58</v>
      </c>
    </row>
    <row r="48" spans="1:2" x14ac:dyDescent="0.35">
      <c r="A48" t="s">
        <v>135</v>
      </c>
      <c r="B48" s="1" t="s">
        <v>59</v>
      </c>
    </row>
    <row r="49" spans="1:2" x14ac:dyDescent="0.35">
      <c r="A49" t="s">
        <v>135</v>
      </c>
      <c r="B49" s="1" t="s">
        <v>60</v>
      </c>
    </row>
    <row r="50" spans="1:2" x14ac:dyDescent="0.35">
      <c r="A50" t="s">
        <v>135</v>
      </c>
      <c r="B50" s="1" t="s">
        <v>61</v>
      </c>
    </row>
    <row r="51" spans="1:2" x14ac:dyDescent="0.35">
      <c r="A51" t="s">
        <v>135</v>
      </c>
      <c r="B51" s="1" t="s">
        <v>62</v>
      </c>
    </row>
    <row r="52" spans="1:2" x14ac:dyDescent="0.35">
      <c r="A52" t="s">
        <v>135</v>
      </c>
      <c r="B52" s="1" t="s">
        <v>63</v>
      </c>
    </row>
    <row r="53" spans="1:2" x14ac:dyDescent="0.35">
      <c r="A53" t="s">
        <v>135</v>
      </c>
      <c r="B53" s="1" t="s">
        <v>64</v>
      </c>
    </row>
    <row r="54" spans="1:2" x14ac:dyDescent="0.35">
      <c r="A54" t="s">
        <v>135</v>
      </c>
      <c r="B54" s="1" t="s">
        <v>65</v>
      </c>
    </row>
    <row r="55" spans="1:2" x14ac:dyDescent="0.35">
      <c r="A55" t="s">
        <v>135</v>
      </c>
      <c r="B55" s="1" t="s">
        <v>66</v>
      </c>
    </row>
    <row r="56" spans="1:2" x14ac:dyDescent="0.35">
      <c r="A56" t="s">
        <v>135</v>
      </c>
      <c r="B56" s="1" t="s">
        <v>67</v>
      </c>
    </row>
    <row r="57" spans="1:2" x14ac:dyDescent="0.35">
      <c r="A57" t="s">
        <v>135</v>
      </c>
      <c r="B57" s="1" t="s">
        <v>68</v>
      </c>
    </row>
    <row r="58" spans="1:2" x14ac:dyDescent="0.35">
      <c r="A58" t="s">
        <v>135</v>
      </c>
      <c r="B58" s="1" t="s">
        <v>69</v>
      </c>
    </row>
    <row r="59" spans="1:2" x14ac:dyDescent="0.35">
      <c r="A59" t="s">
        <v>135</v>
      </c>
      <c r="B59" s="1" t="s">
        <v>70</v>
      </c>
    </row>
    <row r="60" spans="1:2" x14ac:dyDescent="0.35">
      <c r="A60" t="s">
        <v>135</v>
      </c>
      <c r="B60" s="1" t="s">
        <v>71</v>
      </c>
    </row>
    <row r="61" spans="1:2" x14ac:dyDescent="0.35">
      <c r="A61" t="s">
        <v>135</v>
      </c>
      <c r="B61" s="1" t="s">
        <v>72</v>
      </c>
    </row>
    <row r="62" spans="1:2" x14ac:dyDescent="0.35">
      <c r="A62" t="s">
        <v>135</v>
      </c>
      <c r="B62" s="1" t="s">
        <v>73</v>
      </c>
    </row>
    <row r="63" spans="1:2" x14ac:dyDescent="0.35">
      <c r="A63" t="s">
        <v>135</v>
      </c>
      <c r="B63" s="1" t="s">
        <v>74</v>
      </c>
    </row>
    <row r="64" spans="1:2" x14ac:dyDescent="0.35">
      <c r="A64" t="s">
        <v>135</v>
      </c>
      <c r="B64" s="1" t="s">
        <v>75</v>
      </c>
    </row>
    <row r="65" spans="1:2" x14ac:dyDescent="0.35">
      <c r="A65" t="s">
        <v>135</v>
      </c>
      <c r="B65" s="1" t="s">
        <v>76</v>
      </c>
    </row>
    <row r="66" spans="1:2" x14ac:dyDescent="0.35">
      <c r="A66" t="s">
        <v>135</v>
      </c>
      <c r="B66" s="1" t="s">
        <v>77</v>
      </c>
    </row>
    <row r="67" spans="1:2" x14ac:dyDescent="0.35">
      <c r="A67" t="s">
        <v>135</v>
      </c>
      <c r="B67" s="1" t="s">
        <v>78</v>
      </c>
    </row>
    <row r="68" spans="1:2" x14ac:dyDescent="0.35">
      <c r="A68" t="s">
        <v>135</v>
      </c>
      <c r="B68" s="1" t="s">
        <v>79</v>
      </c>
    </row>
    <row r="69" spans="1:2" x14ac:dyDescent="0.35">
      <c r="A69" t="s">
        <v>135</v>
      </c>
      <c r="B69" s="1" t="s">
        <v>80</v>
      </c>
    </row>
    <row r="70" spans="1:2" x14ac:dyDescent="0.35">
      <c r="A70" t="s">
        <v>135</v>
      </c>
      <c r="B70" s="1" t="s">
        <v>81</v>
      </c>
    </row>
    <row r="71" spans="1:2" x14ac:dyDescent="0.35">
      <c r="A71" t="s">
        <v>135</v>
      </c>
      <c r="B71" s="1" t="s">
        <v>82</v>
      </c>
    </row>
    <row r="72" spans="1:2" x14ac:dyDescent="0.35">
      <c r="A72" t="s">
        <v>135</v>
      </c>
      <c r="B72" s="1" t="s">
        <v>83</v>
      </c>
    </row>
    <row r="73" spans="1:2" x14ac:dyDescent="0.35">
      <c r="A73" t="s">
        <v>135</v>
      </c>
      <c r="B73" s="1" t="s">
        <v>84</v>
      </c>
    </row>
    <row r="74" spans="1:2" x14ac:dyDescent="0.35">
      <c r="A74" t="s">
        <v>135</v>
      </c>
      <c r="B74" s="1" t="s">
        <v>85</v>
      </c>
    </row>
    <row r="75" spans="1:2" x14ac:dyDescent="0.35">
      <c r="A75" t="s">
        <v>135</v>
      </c>
      <c r="B75" s="1" t="s">
        <v>86</v>
      </c>
    </row>
    <row r="76" spans="1:2" x14ac:dyDescent="0.35">
      <c r="A76" t="s">
        <v>135</v>
      </c>
      <c r="B76" s="1" t="s">
        <v>87</v>
      </c>
    </row>
    <row r="77" spans="1:2" x14ac:dyDescent="0.35">
      <c r="A77" t="s">
        <v>135</v>
      </c>
      <c r="B77" s="1" t="s">
        <v>88</v>
      </c>
    </row>
    <row r="78" spans="1:2" x14ac:dyDescent="0.35">
      <c r="A78" t="s">
        <v>135</v>
      </c>
      <c r="B78" s="1" t="s">
        <v>89</v>
      </c>
    </row>
    <row r="79" spans="1:2" x14ac:dyDescent="0.35">
      <c r="A79" t="s">
        <v>135</v>
      </c>
      <c r="B79" s="1" t="s">
        <v>90</v>
      </c>
    </row>
    <row r="80" spans="1:2" x14ac:dyDescent="0.35">
      <c r="A80" t="s">
        <v>135</v>
      </c>
      <c r="B80" s="1" t="s">
        <v>91</v>
      </c>
    </row>
    <row r="81" spans="1:2" x14ac:dyDescent="0.35">
      <c r="A81" t="s">
        <v>135</v>
      </c>
      <c r="B81" s="1" t="s">
        <v>92</v>
      </c>
    </row>
    <row r="82" spans="1:2" x14ac:dyDescent="0.35">
      <c r="A82" t="s">
        <v>135</v>
      </c>
      <c r="B82" s="1" t="s">
        <v>93</v>
      </c>
    </row>
    <row r="83" spans="1:2" x14ac:dyDescent="0.35">
      <c r="A83" t="s">
        <v>135</v>
      </c>
      <c r="B83" s="1" t="s">
        <v>94</v>
      </c>
    </row>
    <row r="84" spans="1:2" x14ac:dyDescent="0.35">
      <c r="A84" t="s">
        <v>135</v>
      </c>
      <c r="B84" s="1" t="s">
        <v>95</v>
      </c>
    </row>
    <row r="85" spans="1:2" x14ac:dyDescent="0.35">
      <c r="A85" t="s">
        <v>135</v>
      </c>
      <c r="B85" s="1" t="s">
        <v>96</v>
      </c>
    </row>
    <row r="86" spans="1:2" x14ac:dyDescent="0.35">
      <c r="A86" t="s">
        <v>135</v>
      </c>
      <c r="B86" s="1" t="s">
        <v>97</v>
      </c>
    </row>
    <row r="87" spans="1:2" x14ac:dyDescent="0.35">
      <c r="A87" t="s">
        <v>135</v>
      </c>
      <c r="B87" s="1" t="s">
        <v>98</v>
      </c>
    </row>
    <row r="88" spans="1:2" x14ac:dyDescent="0.35">
      <c r="A88" t="s">
        <v>135</v>
      </c>
      <c r="B88" s="1" t="s">
        <v>99</v>
      </c>
    </row>
    <row r="89" spans="1:2" x14ac:dyDescent="0.35">
      <c r="A89" t="s">
        <v>135</v>
      </c>
      <c r="B89" s="1" t="s">
        <v>100</v>
      </c>
    </row>
    <row r="90" spans="1:2" x14ac:dyDescent="0.35">
      <c r="A90" t="s">
        <v>135</v>
      </c>
      <c r="B90" s="1" t="s">
        <v>101</v>
      </c>
    </row>
    <row r="91" spans="1:2" x14ac:dyDescent="0.35">
      <c r="A91" t="s">
        <v>135</v>
      </c>
      <c r="B91" s="1" t="s">
        <v>102</v>
      </c>
    </row>
    <row r="92" spans="1:2" x14ac:dyDescent="0.35">
      <c r="A92" t="s">
        <v>135</v>
      </c>
      <c r="B92" s="1" t="s">
        <v>103</v>
      </c>
    </row>
    <row r="93" spans="1:2" x14ac:dyDescent="0.35">
      <c r="A93" t="s">
        <v>135</v>
      </c>
      <c r="B93" s="1" t="s">
        <v>104</v>
      </c>
    </row>
    <row r="94" spans="1:2" x14ac:dyDescent="0.35">
      <c r="A94" t="s">
        <v>135</v>
      </c>
      <c r="B94" s="1" t="s">
        <v>105</v>
      </c>
    </row>
    <row r="95" spans="1:2" x14ac:dyDescent="0.35">
      <c r="A95" t="s">
        <v>135</v>
      </c>
      <c r="B95" s="1" t="s">
        <v>106</v>
      </c>
    </row>
    <row r="96" spans="1:2" x14ac:dyDescent="0.35">
      <c r="A96" t="s">
        <v>135</v>
      </c>
      <c r="B96" s="1" t="s">
        <v>107</v>
      </c>
    </row>
    <row r="97" spans="1:2" x14ac:dyDescent="0.35">
      <c r="A97" t="s">
        <v>135</v>
      </c>
      <c r="B97" s="1" t="s">
        <v>108</v>
      </c>
    </row>
    <row r="98" spans="1:2" x14ac:dyDescent="0.35">
      <c r="A98" t="s">
        <v>135</v>
      </c>
      <c r="B98" s="1" t="s">
        <v>109</v>
      </c>
    </row>
    <row r="99" spans="1:2" x14ac:dyDescent="0.35">
      <c r="A99" t="s">
        <v>135</v>
      </c>
      <c r="B99" s="1" t="s">
        <v>110</v>
      </c>
    </row>
    <row r="100" spans="1:2" x14ac:dyDescent="0.35">
      <c r="A100" t="s">
        <v>135</v>
      </c>
      <c r="B100" s="1" t="s">
        <v>111</v>
      </c>
    </row>
    <row r="101" spans="1:2" x14ac:dyDescent="0.35">
      <c r="A101" t="s">
        <v>135</v>
      </c>
      <c r="B101" s="1" t="s">
        <v>112</v>
      </c>
    </row>
    <row r="102" spans="1:2" x14ac:dyDescent="0.35">
      <c r="A102" t="s">
        <v>135</v>
      </c>
      <c r="B102" s="1" t="s">
        <v>113</v>
      </c>
    </row>
    <row r="103" spans="1:2" x14ac:dyDescent="0.35">
      <c r="A103" t="s">
        <v>135</v>
      </c>
      <c r="B103" s="1" t="s">
        <v>114</v>
      </c>
    </row>
    <row r="104" spans="1:2" x14ac:dyDescent="0.35">
      <c r="A104" t="s">
        <v>135</v>
      </c>
      <c r="B104" s="1" t="s">
        <v>115</v>
      </c>
    </row>
    <row r="105" spans="1:2" x14ac:dyDescent="0.35">
      <c r="A105" t="s">
        <v>135</v>
      </c>
      <c r="B105" s="1" t="s">
        <v>116</v>
      </c>
    </row>
    <row r="106" spans="1:2" x14ac:dyDescent="0.35">
      <c r="A106" t="s">
        <v>135</v>
      </c>
      <c r="B106" s="1" t="s">
        <v>117</v>
      </c>
    </row>
    <row r="107" spans="1:2" x14ac:dyDescent="0.35">
      <c r="A107" t="s">
        <v>135</v>
      </c>
      <c r="B107" s="1" t="s">
        <v>118</v>
      </c>
    </row>
    <row r="108" spans="1:2" x14ac:dyDescent="0.35">
      <c r="A108" t="s">
        <v>135</v>
      </c>
      <c r="B108" s="1" t="s">
        <v>119</v>
      </c>
    </row>
    <row r="109" spans="1:2" x14ac:dyDescent="0.35">
      <c r="A109" t="s">
        <v>135</v>
      </c>
      <c r="B109" s="1" t="s">
        <v>120</v>
      </c>
    </row>
    <row r="110" spans="1:2" x14ac:dyDescent="0.35">
      <c r="A110" t="s">
        <v>135</v>
      </c>
      <c r="B110" s="1" t="s">
        <v>121</v>
      </c>
    </row>
    <row r="111" spans="1:2" x14ac:dyDescent="0.35">
      <c r="A111" t="s">
        <v>135</v>
      </c>
      <c r="B111" s="1" t="s">
        <v>122</v>
      </c>
    </row>
    <row r="112" spans="1:2" x14ac:dyDescent="0.35">
      <c r="A112" t="s">
        <v>135</v>
      </c>
      <c r="B112" s="1" t="s">
        <v>123</v>
      </c>
    </row>
    <row r="113" spans="1:2" x14ac:dyDescent="0.35">
      <c r="A113" t="s">
        <v>135</v>
      </c>
      <c r="B113" s="1" t="s">
        <v>124</v>
      </c>
    </row>
    <row r="114" spans="1:2" x14ac:dyDescent="0.35">
      <c r="A114" t="s">
        <v>135</v>
      </c>
      <c r="B114" s="1" t="s">
        <v>125</v>
      </c>
    </row>
    <row r="115" spans="1:2" x14ac:dyDescent="0.35">
      <c r="A115" t="s">
        <v>135</v>
      </c>
      <c r="B115" s="1" t="s">
        <v>126</v>
      </c>
    </row>
    <row r="116" spans="1:2" x14ac:dyDescent="0.35">
      <c r="A116" t="s">
        <v>135</v>
      </c>
      <c r="B116" s="1" t="s">
        <v>127</v>
      </c>
    </row>
    <row r="117" spans="1:2" x14ac:dyDescent="0.35">
      <c r="A117" t="s">
        <v>135</v>
      </c>
      <c r="B117" s="1" t="s">
        <v>128</v>
      </c>
    </row>
    <row r="118" spans="1:2" x14ac:dyDescent="0.35">
      <c r="A118" t="s">
        <v>135</v>
      </c>
      <c r="B118" s="1" t="s">
        <v>129</v>
      </c>
    </row>
    <row r="119" spans="1:2" x14ac:dyDescent="0.35">
      <c r="A119" t="s">
        <v>135</v>
      </c>
      <c r="B119" s="1" t="s">
        <v>130</v>
      </c>
    </row>
    <row r="120" spans="1:2" x14ac:dyDescent="0.35">
      <c r="A120" t="s">
        <v>135</v>
      </c>
      <c r="B120" s="1" t="s">
        <v>131</v>
      </c>
    </row>
    <row r="121" spans="1:2" x14ac:dyDescent="0.35">
      <c r="A121" t="s">
        <v>135</v>
      </c>
      <c r="B121" s="1" t="s">
        <v>132</v>
      </c>
    </row>
    <row r="122" spans="1:2" x14ac:dyDescent="0.35">
      <c r="A122" t="s">
        <v>135</v>
      </c>
      <c r="B122" s="1" t="s">
        <v>133</v>
      </c>
    </row>
    <row r="123" spans="1:2" x14ac:dyDescent="0.35">
      <c r="B123" s="1"/>
    </row>
    <row r="124" spans="1:2" x14ac:dyDescent="0.35">
      <c r="B124" s="1"/>
    </row>
    <row r="125" spans="1:2" x14ac:dyDescent="0.35">
      <c r="B125" s="1"/>
    </row>
    <row r="126" spans="1:2" x14ac:dyDescent="0.35">
      <c r="B126" s="1"/>
    </row>
    <row r="127" spans="1:2" x14ac:dyDescent="0.35">
      <c r="B127" s="1"/>
    </row>
    <row r="128" spans="1:2" x14ac:dyDescent="0.35">
      <c r="B128" s="1"/>
    </row>
    <row r="129" spans="2:2" x14ac:dyDescent="0.35">
      <c r="B129" s="1"/>
    </row>
    <row r="130" spans="2:2" x14ac:dyDescent="0.35">
      <c r="B130" s="1"/>
    </row>
    <row r="131" spans="2:2" x14ac:dyDescent="0.35">
      <c r="B1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tabSelected="1" workbookViewId="0">
      <selection activeCell="D3" sqref="D3"/>
    </sheetView>
  </sheetViews>
  <sheetFormatPr defaultRowHeight="14.5" x14ac:dyDescent="0.35"/>
  <cols>
    <col min="1" max="1" width="13.6328125" bestFit="1" customWidth="1"/>
    <col min="2" max="2" width="9.1796875" bestFit="1" customWidth="1"/>
    <col min="3" max="4" width="20" bestFit="1" customWidth="1"/>
    <col min="5" max="5" width="19.26953125" bestFit="1" customWidth="1"/>
    <col min="6" max="6" width="19.54296875" bestFit="1" customWidth="1"/>
    <col min="7" max="7" width="16.26953125" bestFit="1" customWidth="1"/>
    <col min="8" max="8" width="20" bestFit="1" customWidth="1"/>
    <col min="9" max="9" width="19.26953125" bestFit="1" customWidth="1"/>
    <col min="10" max="10" width="19.54296875" bestFit="1" customWidth="1"/>
  </cols>
  <sheetData>
    <row r="1" spans="1:5" x14ac:dyDescent="0.35">
      <c r="C1" t="s">
        <v>462</v>
      </c>
    </row>
    <row r="2" spans="1:5" x14ac:dyDescent="0.35">
      <c r="A2" t="s">
        <v>137</v>
      </c>
      <c r="B2" t="s">
        <v>138</v>
      </c>
      <c r="C2" t="s">
        <v>459</v>
      </c>
      <c r="D2" t="s">
        <v>461</v>
      </c>
      <c r="E2" t="s">
        <v>460</v>
      </c>
    </row>
    <row r="3" spans="1:5" x14ac:dyDescent="0.35">
      <c r="A3" t="s">
        <v>135</v>
      </c>
      <c r="B3" t="s">
        <v>454</v>
      </c>
      <c r="C3" t="s">
        <v>464</v>
      </c>
      <c r="D3">
        <v>1E-3</v>
      </c>
      <c r="E3">
        <v>0</v>
      </c>
    </row>
    <row r="4" spans="1:5" x14ac:dyDescent="0.35">
      <c r="A4" t="s">
        <v>135</v>
      </c>
      <c r="B4" s="1" t="s">
        <v>14</v>
      </c>
      <c r="C4" t="s">
        <v>464</v>
      </c>
      <c r="D4">
        <v>3.0000000000000001E-3</v>
      </c>
      <c r="E4">
        <v>1.4E-2</v>
      </c>
    </row>
    <row r="5" spans="1:5" x14ac:dyDescent="0.35">
      <c r="A5" t="s">
        <v>135</v>
      </c>
      <c r="B5" s="1" t="s">
        <v>15</v>
      </c>
      <c r="C5" t="s">
        <v>464</v>
      </c>
      <c r="D5">
        <v>5.5E-2</v>
      </c>
      <c r="E5">
        <v>0.21099999999999999</v>
      </c>
    </row>
    <row r="6" spans="1:5" x14ac:dyDescent="0.35">
      <c r="A6" t="s">
        <v>135</v>
      </c>
      <c r="B6" s="1" t="s">
        <v>16</v>
      </c>
      <c r="C6" t="s">
        <v>464</v>
      </c>
      <c r="D6">
        <v>2.1999999999999999E-2</v>
      </c>
      <c r="E6">
        <v>8.5000000000000006E-2</v>
      </c>
    </row>
    <row r="7" spans="1:5" x14ac:dyDescent="0.35">
      <c r="A7" t="s">
        <v>135</v>
      </c>
      <c r="B7" s="1" t="s">
        <v>17</v>
      </c>
      <c r="C7" t="s">
        <v>464</v>
      </c>
      <c r="D7">
        <v>3.3000000000000002E-2</v>
      </c>
      <c r="E7">
        <v>0.127</v>
      </c>
    </row>
    <row r="8" spans="1:5" x14ac:dyDescent="0.35">
      <c r="A8" t="s">
        <v>135</v>
      </c>
      <c r="B8" s="1" t="s">
        <v>18</v>
      </c>
      <c r="C8" t="s">
        <v>464</v>
      </c>
      <c r="D8">
        <v>0.05</v>
      </c>
      <c r="E8">
        <v>0.192</v>
      </c>
    </row>
    <row r="9" spans="1:5" x14ac:dyDescent="0.35">
      <c r="A9" t="s">
        <v>135</v>
      </c>
      <c r="B9" s="1" t="s">
        <v>19</v>
      </c>
      <c r="C9" t="s">
        <v>464</v>
      </c>
      <c r="D9">
        <v>3.1E-2</v>
      </c>
      <c r="E9">
        <v>0.11899999999999999</v>
      </c>
    </row>
    <row r="10" spans="1:5" x14ac:dyDescent="0.35">
      <c r="A10" t="s">
        <v>135</v>
      </c>
      <c r="B10" s="1" t="s">
        <v>20</v>
      </c>
      <c r="C10" t="s">
        <v>464</v>
      </c>
      <c r="D10">
        <v>2E-3</v>
      </c>
      <c r="E10">
        <v>8.4000000000000005E-2</v>
      </c>
    </row>
    <row r="11" spans="1:5" x14ac:dyDescent="0.35">
      <c r="A11" t="s">
        <v>135</v>
      </c>
      <c r="B11" s="1" t="s">
        <v>21</v>
      </c>
      <c r="C11" t="s">
        <v>464</v>
      </c>
      <c r="D11">
        <v>2.7E-2</v>
      </c>
      <c r="E11">
        <v>0.104</v>
      </c>
    </row>
    <row r="12" spans="1:5" x14ac:dyDescent="0.35">
      <c r="A12" t="s">
        <v>135</v>
      </c>
      <c r="B12" s="1" t="s">
        <v>22</v>
      </c>
      <c r="C12" t="s">
        <v>464</v>
      </c>
      <c r="D12">
        <v>2.3E-2</v>
      </c>
      <c r="E12">
        <v>8.7999999999999995E-2</v>
      </c>
    </row>
    <row r="13" spans="1:5" x14ac:dyDescent="0.35">
      <c r="A13" t="s">
        <v>135</v>
      </c>
      <c r="B13" s="1" t="s">
        <v>23</v>
      </c>
      <c r="C13" t="s">
        <v>464</v>
      </c>
      <c r="D13">
        <v>1.4E-2</v>
      </c>
      <c r="E13">
        <v>6.0999999999999999E-2</v>
      </c>
    </row>
    <row r="14" spans="1:5" x14ac:dyDescent="0.35">
      <c r="A14" t="s">
        <v>135</v>
      </c>
      <c r="B14" s="1" t="s">
        <v>24</v>
      </c>
      <c r="C14" t="s">
        <v>464</v>
      </c>
      <c r="D14">
        <v>1.6E-2</v>
      </c>
      <c r="E14">
        <v>6.0999999999999999E-2</v>
      </c>
    </row>
    <row r="15" spans="1:5" x14ac:dyDescent="0.35">
      <c r="A15" t="s">
        <v>135</v>
      </c>
      <c r="B15" s="1" t="s">
        <v>25</v>
      </c>
      <c r="C15" t="s">
        <v>464</v>
      </c>
      <c r="D15">
        <v>4.2000000000000003E-2</v>
      </c>
      <c r="E15">
        <v>0.161</v>
      </c>
    </row>
    <row r="16" spans="1:5" x14ac:dyDescent="0.35">
      <c r="A16" t="s">
        <v>135</v>
      </c>
      <c r="B16" s="1" t="s">
        <v>26</v>
      </c>
      <c r="C16" t="s">
        <v>464</v>
      </c>
      <c r="D16">
        <v>4.2999999999999997E-2</v>
      </c>
      <c r="E16">
        <v>0.16500000000000001</v>
      </c>
    </row>
    <row r="17" spans="1:5" x14ac:dyDescent="0.35">
      <c r="A17" t="s">
        <v>135</v>
      </c>
      <c r="B17" s="1" t="s">
        <v>27</v>
      </c>
      <c r="C17" t="s">
        <v>464</v>
      </c>
      <c r="D17">
        <v>4.2999999999999997E-2</v>
      </c>
      <c r="E17">
        <v>0.16500000000000001</v>
      </c>
    </row>
    <row r="18" spans="1:5" x14ac:dyDescent="0.35">
      <c r="A18" t="s">
        <v>135</v>
      </c>
      <c r="B18" s="1" t="s">
        <v>28</v>
      </c>
      <c r="C18" t="s">
        <v>464</v>
      </c>
      <c r="D18">
        <v>2E-3</v>
      </c>
      <c r="E18">
        <v>8.4000000000000005E-2</v>
      </c>
    </row>
    <row r="19" spans="1:5" x14ac:dyDescent="0.35">
      <c r="A19" t="s">
        <v>135</v>
      </c>
      <c r="B19" s="1" t="s">
        <v>29</v>
      </c>
      <c r="C19" t="s">
        <v>464</v>
      </c>
      <c r="D19">
        <v>2E-3</v>
      </c>
      <c r="E19">
        <v>8.4000000000000005E-2</v>
      </c>
    </row>
    <row r="20" spans="1:5" x14ac:dyDescent="0.35">
      <c r="A20" t="s">
        <v>135</v>
      </c>
      <c r="B20" s="1" t="s">
        <v>30</v>
      </c>
      <c r="C20" t="s">
        <v>464</v>
      </c>
      <c r="D20">
        <v>2E-3</v>
      </c>
      <c r="E20">
        <v>8.4000000000000005E-2</v>
      </c>
    </row>
    <row r="21" spans="1:5" x14ac:dyDescent="0.35">
      <c r="A21" t="s">
        <v>135</v>
      </c>
      <c r="B21" s="1" t="s">
        <v>31</v>
      </c>
      <c r="C21" t="s">
        <v>464</v>
      </c>
      <c r="D21">
        <v>2E-3</v>
      </c>
      <c r="E21">
        <v>8.4000000000000005E-2</v>
      </c>
    </row>
    <row r="22" spans="1:5" x14ac:dyDescent="0.35">
      <c r="A22" t="s">
        <v>135</v>
      </c>
      <c r="B22" s="1" t="s">
        <v>32</v>
      </c>
      <c r="C22" t="s">
        <v>464</v>
      </c>
      <c r="D22">
        <v>6.0000000000000001E-3</v>
      </c>
      <c r="E22">
        <v>4.8000000000000001E-2</v>
      </c>
    </row>
    <row r="23" spans="1:5" x14ac:dyDescent="0.35">
      <c r="A23" t="s">
        <v>135</v>
      </c>
      <c r="B23" s="1" t="s">
        <v>33</v>
      </c>
      <c r="C23" t="s">
        <v>464</v>
      </c>
      <c r="D23">
        <v>5.0000000000000001E-3</v>
      </c>
      <c r="E23">
        <v>4.2000000000000003E-2</v>
      </c>
    </row>
    <row r="24" spans="1:5" x14ac:dyDescent="0.35">
      <c r="A24" t="s">
        <v>135</v>
      </c>
      <c r="B24" s="1" t="s">
        <v>34</v>
      </c>
      <c r="C24" t="s">
        <v>464</v>
      </c>
      <c r="D24">
        <v>6.0000000000000001E-3</v>
      </c>
      <c r="E24">
        <v>4.8000000000000001E-2</v>
      </c>
    </row>
    <row r="25" spans="1:5" x14ac:dyDescent="0.35">
      <c r="A25" t="s">
        <v>135</v>
      </c>
      <c r="B25" s="1" t="s">
        <v>35</v>
      </c>
      <c r="C25" t="s">
        <v>464</v>
      </c>
      <c r="D25">
        <v>1.2E-2</v>
      </c>
      <c r="E25">
        <v>9.7000000000000003E-2</v>
      </c>
    </row>
    <row r="26" spans="1:5" x14ac:dyDescent="0.35">
      <c r="A26" t="s">
        <v>135</v>
      </c>
      <c r="B26" s="1" t="s">
        <v>36</v>
      </c>
      <c r="C26" t="s">
        <v>464</v>
      </c>
      <c r="D26">
        <v>1.0999999999999999E-2</v>
      </c>
      <c r="E26">
        <v>8.6999999999999994E-2</v>
      </c>
    </row>
    <row r="27" spans="1:5" x14ac:dyDescent="0.35">
      <c r="A27" t="s">
        <v>135</v>
      </c>
      <c r="B27" s="1" t="s">
        <v>37</v>
      </c>
      <c r="C27" t="s">
        <v>464</v>
      </c>
      <c r="D27">
        <v>0.01</v>
      </c>
      <c r="E27">
        <v>7.4999999999999997E-2</v>
      </c>
    </row>
    <row r="28" spans="1:5" x14ac:dyDescent="0.35">
      <c r="A28" t="s">
        <v>135</v>
      </c>
      <c r="B28" s="1" t="s">
        <v>38</v>
      </c>
      <c r="C28" t="s">
        <v>464</v>
      </c>
      <c r="D28">
        <v>5.0000000000000001E-3</v>
      </c>
      <c r="E28">
        <v>5.8999999999999997E-2</v>
      </c>
    </row>
    <row r="29" spans="1:5" x14ac:dyDescent="0.35">
      <c r="A29" t="s">
        <v>135</v>
      </c>
      <c r="B29" s="1" t="s">
        <v>39</v>
      </c>
      <c r="C29" t="s">
        <v>464</v>
      </c>
      <c r="D29">
        <v>2E-3</v>
      </c>
      <c r="E29">
        <v>1.7000000000000001E-2</v>
      </c>
    </row>
    <row r="30" spans="1:5" x14ac:dyDescent="0.35">
      <c r="A30" t="s">
        <v>135</v>
      </c>
      <c r="B30" s="1" t="s">
        <v>40</v>
      </c>
      <c r="C30" t="s">
        <v>464</v>
      </c>
      <c r="D30">
        <v>6.0000000000000001E-3</v>
      </c>
      <c r="E30">
        <v>4.9000000000000002E-2</v>
      </c>
    </row>
    <row r="31" spans="1:5" x14ac:dyDescent="0.35">
      <c r="A31" t="s">
        <v>135</v>
      </c>
      <c r="B31" s="1" t="s">
        <v>41</v>
      </c>
      <c r="C31" t="s">
        <v>464</v>
      </c>
      <c r="D31">
        <v>6.0000000000000001E-3</v>
      </c>
      <c r="E31">
        <v>4.9000000000000002E-2</v>
      </c>
    </row>
    <row r="32" spans="1:5" x14ac:dyDescent="0.35">
      <c r="A32" t="s">
        <v>135</v>
      </c>
      <c r="B32" s="1" t="s">
        <v>42</v>
      </c>
      <c r="C32" t="s">
        <v>464</v>
      </c>
      <c r="D32">
        <v>7.0000000000000001E-3</v>
      </c>
      <c r="E32">
        <v>5.1999999999999998E-2</v>
      </c>
    </row>
    <row r="33" spans="1:5" x14ac:dyDescent="0.35">
      <c r="A33" t="s">
        <v>135</v>
      </c>
      <c r="B33" s="1" t="s">
        <v>43</v>
      </c>
      <c r="C33" t="s">
        <v>464</v>
      </c>
      <c r="D33">
        <v>3.0000000000000001E-3</v>
      </c>
      <c r="E33">
        <v>2.5999999999999999E-2</v>
      </c>
    </row>
    <row r="34" spans="1:5" x14ac:dyDescent="0.35">
      <c r="A34" t="s">
        <v>135</v>
      </c>
      <c r="B34" s="1" t="s">
        <v>44</v>
      </c>
      <c r="C34" t="s">
        <v>464</v>
      </c>
      <c r="D34">
        <v>3.0000000000000001E-3</v>
      </c>
      <c r="E34">
        <v>2.3E-2</v>
      </c>
    </row>
    <row r="35" spans="1:5" x14ac:dyDescent="0.35">
      <c r="A35" t="s">
        <v>135</v>
      </c>
      <c r="B35" s="1" t="s">
        <v>45</v>
      </c>
      <c r="C35" t="s">
        <v>464</v>
      </c>
      <c r="D35">
        <v>2E-3</v>
      </c>
      <c r="E35">
        <v>1.4E-2</v>
      </c>
    </row>
    <row r="36" spans="1:5" x14ac:dyDescent="0.35">
      <c r="A36" t="s">
        <v>135</v>
      </c>
      <c r="B36" s="1" t="s">
        <v>46</v>
      </c>
      <c r="C36" t="s">
        <v>464</v>
      </c>
      <c r="D36">
        <v>1.4E-2</v>
      </c>
      <c r="E36">
        <v>0.105</v>
      </c>
    </row>
    <row r="37" spans="1:5" x14ac:dyDescent="0.35">
      <c r="A37" t="s">
        <v>135</v>
      </c>
      <c r="B37" s="1" t="s">
        <v>47</v>
      </c>
      <c r="C37" t="s">
        <v>464</v>
      </c>
      <c r="D37">
        <v>3.0000000000000001E-3</v>
      </c>
      <c r="E37">
        <v>2.5999999999999999E-2</v>
      </c>
    </row>
    <row r="38" spans="1:5" x14ac:dyDescent="0.35">
      <c r="A38" t="s">
        <v>135</v>
      </c>
      <c r="B38" s="1" t="s">
        <v>48</v>
      </c>
      <c r="C38" t="s">
        <v>464</v>
      </c>
      <c r="D38">
        <v>3.0000000000000001E-3</v>
      </c>
      <c r="E38">
        <v>2.5999999999999999E-2</v>
      </c>
    </row>
    <row r="39" spans="1:5" x14ac:dyDescent="0.35">
      <c r="A39" t="s">
        <v>135</v>
      </c>
      <c r="B39" s="1" t="s">
        <v>49</v>
      </c>
      <c r="C39" t="s">
        <v>464</v>
      </c>
      <c r="D39">
        <v>5.0000000000000001E-3</v>
      </c>
      <c r="E39">
        <v>0.04</v>
      </c>
    </row>
    <row r="40" spans="1:5" x14ac:dyDescent="0.35">
      <c r="A40" t="s">
        <v>135</v>
      </c>
      <c r="B40" s="1" t="s">
        <v>50</v>
      </c>
      <c r="C40" t="s">
        <v>464</v>
      </c>
      <c r="D40">
        <v>5.0000000000000001E-3</v>
      </c>
      <c r="E40">
        <v>0.04</v>
      </c>
    </row>
    <row r="41" spans="1:5" x14ac:dyDescent="0.35">
      <c r="A41" t="s">
        <v>135</v>
      </c>
      <c r="B41" s="1" t="s">
        <v>51</v>
      </c>
      <c r="C41" t="s">
        <v>464</v>
      </c>
      <c r="D41">
        <v>3.0000000000000001E-3</v>
      </c>
      <c r="E41">
        <v>2.1999999999999999E-2</v>
      </c>
    </row>
    <row r="42" spans="1:5" x14ac:dyDescent="0.35">
      <c r="A42" t="s">
        <v>135</v>
      </c>
      <c r="B42" s="1" t="s">
        <v>52</v>
      </c>
      <c r="C42" t="s">
        <v>464</v>
      </c>
      <c r="D42">
        <v>3.0000000000000001E-3</v>
      </c>
      <c r="E42">
        <v>2.1999999999999999E-2</v>
      </c>
    </row>
    <row r="43" spans="1:5" x14ac:dyDescent="0.35">
      <c r="A43" t="s">
        <v>135</v>
      </c>
      <c r="B43" s="1" t="s">
        <v>53</v>
      </c>
      <c r="C43" t="s">
        <v>464</v>
      </c>
      <c r="D43">
        <v>8.9999999999999993E-3</v>
      </c>
      <c r="E43">
        <v>6.8000000000000005E-2</v>
      </c>
    </row>
    <row r="44" spans="1:5" x14ac:dyDescent="0.35">
      <c r="A44" t="s">
        <v>135</v>
      </c>
      <c r="B44" s="1" t="s">
        <v>54</v>
      </c>
      <c r="C44" t="s">
        <v>464</v>
      </c>
      <c r="D44">
        <v>0.01</v>
      </c>
      <c r="E44">
        <v>7.3999999999999996E-2</v>
      </c>
    </row>
    <row r="45" spans="1:5" x14ac:dyDescent="0.35">
      <c r="A45" t="s">
        <v>135</v>
      </c>
      <c r="B45" s="1" t="s">
        <v>55</v>
      </c>
      <c r="C45" t="s">
        <v>464</v>
      </c>
      <c r="D45">
        <v>3.0000000000000001E-3</v>
      </c>
      <c r="E45">
        <v>1.4E-2</v>
      </c>
    </row>
    <row r="46" spans="1:5" x14ac:dyDescent="0.35">
      <c r="A46" t="s">
        <v>135</v>
      </c>
      <c r="B46" s="1" t="s">
        <v>56</v>
      </c>
      <c r="C46" t="s">
        <v>464</v>
      </c>
      <c r="D46">
        <v>5.5E-2</v>
      </c>
      <c r="E46">
        <v>0.21099999999999999</v>
      </c>
    </row>
    <row r="47" spans="1:5" x14ac:dyDescent="0.35">
      <c r="A47" t="s">
        <v>135</v>
      </c>
      <c r="B47" s="1" t="s">
        <v>57</v>
      </c>
      <c r="C47" t="s">
        <v>464</v>
      </c>
      <c r="D47">
        <v>2.1999999999999999E-2</v>
      </c>
      <c r="E47">
        <v>8.5000000000000006E-2</v>
      </c>
    </row>
    <row r="48" spans="1:5" x14ac:dyDescent="0.35">
      <c r="A48" t="s">
        <v>135</v>
      </c>
      <c r="B48" s="1" t="s">
        <v>58</v>
      </c>
      <c r="C48" t="s">
        <v>464</v>
      </c>
      <c r="D48">
        <v>3.3000000000000002E-2</v>
      </c>
      <c r="E48">
        <v>0.127</v>
      </c>
    </row>
    <row r="49" spans="1:5" x14ac:dyDescent="0.35">
      <c r="A49" t="s">
        <v>135</v>
      </c>
      <c r="B49" s="1" t="s">
        <v>59</v>
      </c>
      <c r="C49" t="s">
        <v>464</v>
      </c>
      <c r="D49">
        <v>0.05</v>
      </c>
      <c r="E49">
        <v>0.192</v>
      </c>
    </row>
    <row r="50" spans="1:5" x14ac:dyDescent="0.35">
      <c r="A50" t="s">
        <v>135</v>
      </c>
      <c r="B50" s="1" t="s">
        <v>60</v>
      </c>
      <c r="C50" t="s">
        <v>464</v>
      </c>
      <c r="D50">
        <v>3.1E-2</v>
      </c>
      <c r="E50">
        <v>0.11899999999999999</v>
      </c>
    </row>
    <row r="51" spans="1:5" x14ac:dyDescent="0.35">
      <c r="A51" t="s">
        <v>135</v>
      </c>
      <c r="B51" s="1" t="s">
        <v>61</v>
      </c>
      <c r="C51" t="s">
        <v>464</v>
      </c>
      <c r="D51">
        <v>2E-3</v>
      </c>
      <c r="E51">
        <v>8.4000000000000005E-2</v>
      </c>
    </row>
    <row r="52" spans="1:5" x14ac:dyDescent="0.35">
      <c r="A52" t="s">
        <v>135</v>
      </c>
      <c r="B52" s="1" t="s">
        <v>62</v>
      </c>
      <c r="C52" t="s">
        <v>464</v>
      </c>
      <c r="D52">
        <v>2.7E-2</v>
      </c>
      <c r="E52">
        <v>0.104</v>
      </c>
    </row>
    <row r="53" spans="1:5" x14ac:dyDescent="0.35">
      <c r="A53" t="s">
        <v>135</v>
      </c>
      <c r="B53" s="1" t="s">
        <v>63</v>
      </c>
      <c r="C53" t="s">
        <v>464</v>
      </c>
      <c r="D53">
        <v>2.3E-2</v>
      </c>
      <c r="E53">
        <v>8.7999999999999995E-2</v>
      </c>
    </row>
    <row r="54" spans="1:5" x14ac:dyDescent="0.35">
      <c r="A54" t="s">
        <v>135</v>
      </c>
      <c r="B54" s="1" t="s">
        <v>64</v>
      </c>
      <c r="C54" t="s">
        <v>464</v>
      </c>
      <c r="D54">
        <v>1.4E-2</v>
      </c>
      <c r="E54">
        <v>6.0999999999999999E-2</v>
      </c>
    </row>
    <row r="55" spans="1:5" x14ac:dyDescent="0.35">
      <c r="A55" t="s">
        <v>135</v>
      </c>
      <c r="B55" s="1" t="s">
        <v>65</v>
      </c>
      <c r="C55" t="s">
        <v>464</v>
      </c>
      <c r="D55">
        <v>1.6E-2</v>
      </c>
      <c r="E55">
        <v>6.0999999999999999E-2</v>
      </c>
    </row>
    <row r="56" spans="1:5" x14ac:dyDescent="0.35">
      <c r="A56" t="s">
        <v>135</v>
      </c>
      <c r="B56" s="1" t="s">
        <v>66</v>
      </c>
      <c r="C56" t="s">
        <v>464</v>
      </c>
      <c r="D56">
        <v>4.2999999999999997E-2</v>
      </c>
      <c r="E56">
        <v>0.16500000000000001</v>
      </c>
    </row>
    <row r="57" spans="1:5" x14ac:dyDescent="0.35">
      <c r="A57" t="s">
        <v>135</v>
      </c>
      <c r="B57" s="1" t="s">
        <v>67</v>
      </c>
      <c r="C57" t="s">
        <v>464</v>
      </c>
      <c r="D57">
        <v>4.2999999999999997E-2</v>
      </c>
      <c r="E57">
        <v>0.16500000000000001</v>
      </c>
    </row>
    <row r="58" spans="1:5" x14ac:dyDescent="0.35">
      <c r="A58" t="s">
        <v>135</v>
      </c>
      <c r="B58" s="1" t="s">
        <v>68</v>
      </c>
      <c r="C58" t="s">
        <v>464</v>
      </c>
      <c r="D58">
        <v>2E-3</v>
      </c>
      <c r="E58">
        <v>8.4000000000000005E-2</v>
      </c>
    </row>
    <row r="59" spans="1:5" x14ac:dyDescent="0.35">
      <c r="A59" t="s">
        <v>135</v>
      </c>
      <c r="B59" s="1" t="s">
        <v>69</v>
      </c>
      <c r="C59" t="s">
        <v>464</v>
      </c>
      <c r="D59">
        <v>2E-3</v>
      </c>
      <c r="E59">
        <v>8.4000000000000005E-2</v>
      </c>
    </row>
    <row r="60" spans="1:5" x14ac:dyDescent="0.35">
      <c r="A60" t="s">
        <v>135</v>
      </c>
      <c r="B60" s="1" t="s">
        <v>70</v>
      </c>
      <c r="C60" t="s">
        <v>464</v>
      </c>
      <c r="D60">
        <v>2E-3</v>
      </c>
      <c r="E60">
        <v>8.4000000000000005E-2</v>
      </c>
    </row>
    <row r="61" spans="1:5" x14ac:dyDescent="0.35">
      <c r="A61" t="s">
        <v>135</v>
      </c>
      <c r="B61" s="1" t="s">
        <v>71</v>
      </c>
      <c r="C61" t="s">
        <v>464</v>
      </c>
      <c r="D61">
        <v>2E-3</v>
      </c>
      <c r="E61">
        <v>8.4000000000000005E-2</v>
      </c>
    </row>
    <row r="62" spans="1:5" x14ac:dyDescent="0.35">
      <c r="A62" t="s">
        <v>135</v>
      </c>
      <c r="B62" s="1" t="s">
        <v>72</v>
      </c>
      <c r="C62" t="s">
        <v>464</v>
      </c>
      <c r="D62">
        <v>6.0000000000000001E-3</v>
      </c>
      <c r="E62">
        <v>4.8000000000000001E-2</v>
      </c>
    </row>
    <row r="63" spans="1:5" x14ac:dyDescent="0.35">
      <c r="A63" t="s">
        <v>135</v>
      </c>
      <c r="B63" s="1" t="s">
        <v>73</v>
      </c>
      <c r="C63" t="s">
        <v>464</v>
      </c>
      <c r="D63">
        <v>5.0000000000000001E-3</v>
      </c>
      <c r="E63">
        <v>4.2000000000000003E-2</v>
      </c>
    </row>
    <row r="64" spans="1:5" x14ac:dyDescent="0.35">
      <c r="A64" t="s">
        <v>135</v>
      </c>
      <c r="B64" s="1" t="s">
        <v>74</v>
      </c>
      <c r="C64" t="s">
        <v>464</v>
      </c>
      <c r="D64">
        <v>6.0000000000000001E-3</v>
      </c>
      <c r="E64">
        <v>4.8000000000000001E-2</v>
      </c>
    </row>
    <row r="65" spans="1:5" x14ac:dyDescent="0.35">
      <c r="A65" t="s">
        <v>135</v>
      </c>
      <c r="B65" s="1" t="s">
        <v>75</v>
      </c>
      <c r="C65" t="s">
        <v>464</v>
      </c>
      <c r="D65">
        <v>1.2E-2</v>
      </c>
      <c r="E65">
        <v>9.7000000000000003E-2</v>
      </c>
    </row>
    <row r="66" spans="1:5" x14ac:dyDescent="0.35">
      <c r="A66" t="s">
        <v>135</v>
      </c>
      <c r="B66" s="1" t="s">
        <v>76</v>
      </c>
      <c r="C66" t="s">
        <v>464</v>
      </c>
      <c r="D66">
        <v>1.0999999999999999E-2</v>
      </c>
      <c r="E66">
        <v>8.6999999999999994E-2</v>
      </c>
    </row>
    <row r="67" spans="1:5" x14ac:dyDescent="0.35">
      <c r="A67" t="s">
        <v>135</v>
      </c>
      <c r="B67" s="1" t="s">
        <v>77</v>
      </c>
      <c r="C67" t="s">
        <v>464</v>
      </c>
      <c r="D67">
        <v>5.0000000000000001E-3</v>
      </c>
      <c r="E67">
        <v>5.8999999999999997E-2</v>
      </c>
    </row>
    <row r="68" spans="1:5" x14ac:dyDescent="0.35">
      <c r="A68" t="s">
        <v>135</v>
      </c>
      <c r="B68" s="1" t="s">
        <v>78</v>
      </c>
      <c r="C68" t="s">
        <v>464</v>
      </c>
      <c r="D68">
        <v>2E-3</v>
      </c>
      <c r="E68">
        <v>1.7000000000000001E-2</v>
      </c>
    </row>
    <row r="69" spans="1:5" x14ac:dyDescent="0.35">
      <c r="A69" t="s">
        <v>135</v>
      </c>
      <c r="B69" s="1" t="s">
        <v>79</v>
      </c>
      <c r="C69" t="s">
        <v>464</v>
      </c>
      <c r="D69">
        <v>6.0000000000000001E-3</v>
      </c>
      <c r="E69">
        <v>4.9000000000000002E-2</v>
      </c>
    </row>
    <row r="70" spans="1:5" x14ac:dyDescent="0.35">
      <c r="A70" t="s">
        <v>135</v>
      </c>
      <c r="B70" s="1" t="s">
        <v>80</v>
      </c>
      <c r="C70" t="s">
        <v>464</v>
      </c>
      <c r="D70">
        <v>6.0000000000000001E-3</v>
      </c>
      <c r="E70">
        <v>4.9000000000000002E-2</v>
      </c>
    </row>
    <row r="71" spans="1:5" x14ac:dyDescent="0.35">
      <c r="A71" t="s">
        <v>135</v>
      </c>
      <c r="B71" s="1" t="s">
        <v>81</v>
      </c>
      <c r="C71" t="s">
        <v>464</v>
      </c>
      <c r="D71">
        <v>7.0000000000000001E-3</v>
      </c>
      <c r="E71">
        <v>5.1999999999999998E-2</v>
      </c>
    </row>
    <row r="72" spans="1:5" x14ac:dyDescent="0.35">
      <c r="A72" t="s">
        <v>135</v>
      </c>
      <c r="B72" s="1" t="s">
        <v>82</v>
      </c>
      <c r="C72" t="s">
        <v>464</v>
      </c>
      <c r="D72">
        <v>3.0000000000000001E-3</v>
      </c>
      <c r="E72">
        <v>2.5999999999999999E-2</v>
      </c>
    </row>
    <row r="73" spans="1:5" x14ac:dyDescent="0.35">
      <c r="A73" t="s">
        <v>135</v>
      </c>
      <c r="B73" s="1" t="s">
        <v>83</v>
      </c>
      <c r="C73" t="s">
        <v>464</v>
      </c>
      <c r="D73">
        <v>3.0000000000000001E-3</v>
      </c>
      <c r="E73">
        <v>2.3E-2</v>
      </c>
    </row>
    <row r="74" spans="1:5" x14ac:dyDescent="0.35">
      <c r="A74" t="s">
        <v>135</v>
      </c>
      <c r="B74" s="1" t="s">
        <v>84</v>
      </c>
      <c r="C74" t="s">
        <v>464</v>
      </c>
      <c r="D74">
        <v>2E-3</v>
      </c>
      <c r="E74">
        <v>1.4E-2</v>
      </c>
    </row>
    <row r="75" spans="1:5" x14ac:dyDescent="0.35">
      <c r="A75" t="s">
        <v>135</v>
      </c>
      <c r="B75" s="1" t="s">
        <v>85</v>
      </c>
      <c r="C75" t="s">
        <v>464</v>
      </c>
      <c r="D75">
        <v>1.4E-2</v>
      </c>
      <c r="E75">
        <v>0.105</v>
      </c>
    </row>
    <row r="76" spans="1:5" x14ac:dyDescent="0.35">
      <c r="A76" t="s">
        <v>135</v>
      </c>
      <c r="B76" s="1" t="s">
        <v>86</v>
      </c>
      <c r="C76" t="s">
        <v>464</v>
      </c>
      <c r="D76">
        <v>3.0000000000000001E-3</v>
      </c>
      <c r="E76">
        <v>2.5999999999999999E-2</v>
      </c>
    </row>
    <row r="77" spans="1:5" x14ac:dyDescent="0.35">
      <c r="A77" t="s">
        <v>135</v>
      </c>
      <c r="B77" s="1" t="s">
        <v>87</v>
      </c>
      <c r="C77" t="s">
        <v>464</v>
      </c>
      <c r="D77">
        <v>3.0000000000000001E-3</v>
      </c>
      <c r="E77">
        <v>2.5999999999999999E-2</v>
      </c>
    </row>
    <row r="78" spans="1:5" x14ac:dyDescent="0.35">
      <c r="A78" t="s">
        <v>135</v>
      </c>
      <c r="B78" s="1" t="s">
        <v>88</v>
      </c>
      <c r="C78" t="s">
        <v>464</v>
      </c>
      <c r="D78">
        <v>5.0000000000000001E-3</v>
      </c>
      <c r="E78">
        <v>0.04</v>
      </c>
    </row>
    <row r="79" spans="1:5" x14ac:dyDescent="0.35">
      <c r="A79" t="s">
        <v>135</v>
      </c>
      <c r="B79" s="1" t="s">
        <v>89</v>
      </c>
      <c r="C79" t="s">
        <v>464</v>
      </c>
      <c r="D79">
        <v>5.0000000000000001E-3</v>
      </c>
      <c r="E79">
        <v>0.04</v>
      </c>
    </row>
    <row r="80" spans="1:5" x14ac:dyDescent="0.35">
      <c r="A80" t="s">
        <v>135</v>
      </c>
      <c r="B80" s="1" t="s">
        <v>90</v>
      </c>
      <c r="C80" t="s">
        <v>464</v>
      </c>
      <c r="D80">
        <v>3.0000000000000001E-3</v>
      </c>
      <c r="E80">
        <v>2.1999999999999999E-2</v>
      </c>
    </row>
    <row r="81" spans="1:5" x14ac:dyDescent="0.35">
      <c r="A81" t="s">
        <v>135</v>
      </c>
      <c r="B81" s="1" t="s">
        <v>91</v>
      </c>
      <c r="C81" t="s">
        <v>464</v>
      </c>
      <c r="D81">
        <v>3.0000000000000001E-3</v>
      </c>
      <c r="E81">
        <v>2.1999999999999999E-2</v>
      </c>
    </row>
    <row r="82" spans="1:5" x14ac:dyDescent="0.35">
      <c r="A82" t="s">
        <v>135</v>
      </c>
      <c r="B82" s="1" t="s">
        <v>92</v>
      </c>
      <c r="C82" t="s">
        <v>464</v>
      </c>
      <c r="D82">
        <v>8.9999999999999993E-3</v>
      </c>
      <c r="E82">
        <v>6.8000000000000005E-2</v>
      </c>
    </row>
    <row r="83" spans="1:5" x14ac:dyDescent="0.35">
      <c r="A83" t="s">
        <v>135</v>
      </c>
      <c r="B83" s="1" t="s">
        <v>93</v>
      </c>
      <c r="C83" t="s">
        <v>464</v>
      </c>
      <c r="D83">
        <v>3.0000000000000001E-3</v>
      </c>
      <c r="E83">
        <v>1.4E-2</v>
      </c>
    </row>
    <row r="84" spans="1:5" x14ac:dyDescent="0.35">
      <c r="A84" t="s">
        <v>135</v>
      </c>
      <c r="B84" s="1" t="s">
        <v>94</v>
      </c>
      <c r="C84" t="s">
        <v>464</v>
      </c>
      <c r="D84">
        <v>5.5E-2</v>
      </c>
      <c r="E84">
        <v>0.21099999999999999</v>
      </c>
    </row>
    <row r="85" spans="1:5" x14ac:dyDescent="0.35">
      <c r="A85" t="s">
        <v>135</v>
      </c>
      <c r="B85" s="1" t="s">
        <v>95</v>
      </c>
      <c r="C85" t="s">
        <v>464</v>
      </c>
      <c r="D85">
        <v>2.1999999999999999E-2</v>
      </c>
      <c r="E85">
        <v>8.5000000000000006E-2</v>
      </c>
    </row>
    <row r="86" spans="1:5" x14ac:dyDescent="0.35">
      <c r="A86" t="s">
        <v>135</v>
      </c>
      <c r="B86" s="1" t="s">
        <v>96</v>
      </c>
      <c r="C86" t="s">
        <v>464</v>
      </c>
      <c r="D86">
        <v>3.3000000000000002E-2</v>
      </c>
      <c r="E86">
        <v>0.127</v>
      </c>
    </row>
    <row r="87" spans="1:5" x14ac:dyDescent="0.35">
      <c r="A87" t="s">
        <v>135</v>
      </c>
      <c r="B87" s="1" t="s">
        <v>97</v>
      </c>
      <c r="C87" t="s">
        <v>464</v>
      </c>
      <c r="D87">
        <v>0.05</v>
      </c>
      <c r="E87">
        <v>0.192</v>
      </c>
    </row>
    <row r="88" spans="1:5" x14ac:dyDescent="0.35">
      <c r="A88" t="s">
        <v>135</v>
      </c>
      <c r="B88" s="1" t="s">
        <v>98</v>
      </c>
      <c r="C88" t="s">
        <v>464</v>
      </c>
      <c r="D88">
        <v>3.1E-2</v>
      </c>
      <c r="E88">
        <v>0.11899999999999999</v>
      </c>
    </row>
    <row r="89" spans="1:5" x14ac:dyDescent="0.35">
      <c r="A89" t="s">
        <v>135</v>
      </c>
      <c r="B89" s="1" t="s">
        <v>99</v>
      </c>
      <c r="C89" t="s">
        <v>464</v>
      </c>
      <c r="D89">
        <v>2E-3</v>
      </c>
      <c r="E89">
        <v>8.4000000000000005E-2</v>
      </c>
    </row>
    <row r="90" spans="1:5" x14ac:dyDescent="0.35">
      <c r="A90" t="s">
        <v>135</v>
      </c>
      <c r="B90" s="1" t="s">
        <v>100</v>
      </c>
      <c r="C90" t="s">
        <v>464</v>
      </c>
      <c r="D90">
        <v>2.7E-2</v>
      </c>
      <c r="E90">
        <v>0.104</v>
      </c>
    </row>
    <row r="91" spans="1:5" x14ac:dyDescent="0.35">
      <c r="A91" t="s">
        <v>135</v>
      </c>
      <c r="B91" s="1" t="s">
        <v>101</v>
      </c>
      <c r="C91" t="s">
        <v>464</v>
      </c>
      <c r="D91">
        <v>2.3E-2</v>
      </c>
      <c r="E91">
        <v>8.7999999999999995E-2</v>
      </c>
    </row>
    <row r="92" spans="1:5" x14ac:dyDescent="0.35">
      <c r="A92" t="s">
        <v>135</v>
      </c>
      <c r="B92" s="1" t="s">
        <v>102</v>
      </c>
      <c r="C92" t="s">
        <v>464</v>
      </c>
      <c r="D92">
        <v>1.4E-2</v>
      </c>
      <c r="E92">
        <v>6.0999999999999999E-2</v>
      </c>
    </row>
    <row r="93" spans="1:5" x14ac:dyDescent="0.35">
      <c r="A93" t="s">
        <v>135</v>
      </c>
      <c r="B93" s="1" t="s">
        <v>103</v>
      </c>
      <c r="C93" t="s">
        <v>464</v>
      </c>
      <c r="D93">
        <v>1.6E-2</v>
      </c>
      <c r="E93">
        <v>6.0999999999999999E-2</v>
      </c>
    </row>
    <row r="94" spans="1:5" x14ac:dyDescent="0.35">
      <c r="A94" t="s">
        <v>135</v>
      </c>
      <c r="B94" s="1" t="s">
        <v>104</v>
      </c>
      <c r="C94" t="s">
        <v>464</v>
      </c>
      <c r="D94">
        <v>4.2999999999999997E-2</v>
      </c>
      <c r="E94">
        <v>0.16500000000000001</v>
      </c>
    </row>
    <row r="95" spans="1:5" x14ac:dyDescent="0.35">
      <c r="A95" t="s">
        <v>135</v>
      </c>
      <c r="B95" s="1" t="s">
        <v>105</v>
      </c>
      <c r="C95" t="s">
        <v>464</v>
      </c>
      <c r="D95">
        <v>4.2999999999999997E-2</v>
      </c>
      <c r="E95">
        <v>0.16500000000000001</v>
      </c>
    </row>
    <row r="96" spans="1:5" x14ac:dyDescent="0.35">
      <c r="A96" t="s">
        <v>135</v>
      </c>
      <c r="B96" s="1" t="s">
        <v>106</v>
      </c>
      <c r="C96" t="s">
        <v>464</v>
      </c>
      <c r="D96">
        <v>2E-3</v>
      </c>
      <c r="E96">
        <v>8.4000000000000005E-2</v>
      </c>
    </row>
    <row r="97" spans="1:5" x14ac:dyDescent="0.35">
      <c r="A97" t="s">
        <v>135</v>
      </c>
      <c r="B97" s="1" t="s">
        <v>107</v>
      </c>
      <c r="C97" t="s">
        <v>464</v>
      </c>
      <c r="D97">
        <v>2E-3</v>
      </c>
      <c r="E97">
        <v>8.4000000000000005E-2</v>
      </c>
    </row>
    <row r="98" spans="1:5" x14ac:dyDescent="0.35">
      <c r="A98" t="s">
        <v>135</v>
      </c>
      <c r="B98" s="1" t="s">
        <v>108</v>
      </c>
      <c r="C98" t="s">
        <v>464</v>
      </c>
      <c r="D98">
        <v>2E-3</v>
      </c>
      <c r="E98">
        <v>8.4000000000000005E-2</v>
      </c>
    </row>
    <row r="99" spans="1:5" x14ac:dyDescent="0.35">
      <c r="A99" t="s">
        <v>135</v>
      </c>
      <c r="B99" s="1" t="s">
        <v>109</v>
      </c>
      <c r="C99" t="s">
        <v>464</v>
      </c>
      <c r="D99">
        <v>2E-3</v>
      </c>
      <c r="E99">
        <v>8.4000000000000005E-2</v>
      </c>
    </row>
    <row r="100" spans="1:5" x14ac:dyDescent="0.35">
      <c r="A100" t="s">
        <v>135</v>
      </c>
      <c r="B100" s="1" t="s">
        <v>110</v>
      </c>
      <c r="C100" t="s">
        <v>464</v>
      </c>
      <c r="D100">
        <v>6.0000000000000001E-3</v>
      </c>
      <c r="E100">
        <v>4.8000000000000001E-2</v>
      </c>
    </row>
    <row r="101" spans="1:5" x14ac:dyDescent="0.35">
      <c r="A101" t="s">
        <v>135</v>
      </c>
      <c r="B101" s="1" t="s">
        <v>111</v>
      </c>
      <c r="C101" t="s">
        <v>464</v>
      </c>
      <c r="D101">
        <v>5.0000000000000001E-3</v>
      </c>
      <c r="E101">
        <v>4.2000000000000003E-2</v>
      </c>
    </row>
    <row r="102" spans="1:5" x14ac:dyDescent="0.35">
      <c r="A102" t="s">
        <v>135</v>
      </c>
      <c r="B102" s="1" t="s">
        <v>112</v>
      </c>
      <c r="C102" t="s">
        <v>464</v>
      </c>
      <c r="D102">
        <v>6.0000000000000001E-3</v>
      </c>
      <c r="E102">
        <v>4.8000000000000001E-2</v>
      </c>
    </row>
    <row r="103" spans="1:5" x14ac:dyDescent="0.35">
      <c r="A103" t="s">
        <v>135</v>
      </c>
      <c r="B103" s="1" t="s">
        <v>113</v>
      </c>
      <c r="C103" t="s">
        <v>464</v>
      </c>
      <c r="D103">
        <v>1.2E-2</v>
      </c>
      <c r="E103">
        <v>9.7000000000000003E-2</v>
      </c>
    </row>
    <row r="104" spans="1:5" x14ac:dyDescent="0.35">
      <c r="A104" t="s">
        <v>135</v>
      </c>
      <c r="B104" s="1" t="s">
        <v>114</v>
      </c>
      <c r="C104" t="s">
        <v>464</v>
      </c>
      <c r="D104">
        <v>1.0999999999999999E-2</v>
      </c>
      <c r="E104">
        <v>8.6999999999999994E-2</v>
      </c>
    </row>
    <row r="105" spans="1:5" x14ac:dyDescent="0.35">
      <c r="A105" t="s">
        <v>135</v>
      </c>
      <c r="B105" s="1" t="s">
        <v>115</v>
      </c>
      <c r="C105" t="s">
        <v>464</v>
      </c>
      <c r="D105">
        <v>5.0000000000000001E-3</v>
      </c>
      <c r="E105">
        <v>5.8999999999999997E-2</v>
      </c>
    </row>
    <row r="106" spans="1:5" x14ac:dyDescent="0.35">
      <c r="A106" t="s">
        <v>135</v>
      </c>
      <c r="B106" s="1" t="s">
        <v>116</v>
      </c>
      <c r="C106" t="s">
        <v>464</v>
      </c>
      <c r="D106">
        <v>2E-3</v>
      </c>
      <c r="E106">
        <v>1.7000000000000001E-2</v>
      </c>
    </row>
    <row r="107" spans="1:5" x14ac:dyDescent="0.35">
      <c r="A107" t="s">
        <v>135</v>
      </c>
      <c r="B107" s="1" t="s">
        <v>117</v>
      </c>
      <c r="C107" t="s">
        <v>464</v>
      </c>
      <c r="D107">
        <v>6.0000000000000001E-3</v>
      </c>
      <c r="E107">
        <v>4.9000000000000002E-2</v>
      </c>
    </row>
    <row r="108" spans="1:5" x14ac:dyDescent="0.35">
      <c r="A108" t="s">
        <v>135</v>
      </c>
      <c r="B108" s="1" t="s">
        <v>118</v>
      </c>
      <c r="C108" t="s">
        <v>464</v>
      </c>
      <c r="D108">
        <v>6.0000000000000001E-3</v>
      </c>
      <c r="E108">
        <v>4.9000000000000002E-2</v>
      </c>
    </row>
    <row r="109" spans="1:5" x14ac:dyDescent="0.35">
      <c r="A109" t="s">
        <v>135</v>
      </c>
      <c r="B109" s="1" t="s">
        <v>119</v>
      </c>
      <c r="C109" t="s">
        <v>464</v>
      </c>
      <c r="D109">
        <v>7.0000000000000001E-3</v>
      </c>
      <c r="E109">
        <v>5.1999999999999998E-2</v>
      </c>
    </row>
    <row r="110" spans="1:5" x14ac:dyDescent="0.35">
      <c r="A110" t="s">
        <v>135</v>
      </c>
      <c r="B110" s="1" t="s">
        <v>120</v>
      </c>
      <c r="C110" t="s">
        <v>464</v>
      </c>
      <c r="D110">
        <v>3.0000000000000001E-3</v>
      </c>
      <c r="E110">
        <v>2.5999999999999999E-2</v>
      </c>
    </row>
    <row r="111" spans="1:5" x14ac:dyDescent="0.35">
      <c r="A111" t="s">
        <v>135</v>
      </c>
      <c r="B111" s="1" t="s">
        <v>121</v>
      </c>
      <c r="C111" t="s">
        <v>464</v>
      </c>
      <c r="D111">
        <v>3.0000000000000001E-3</v>
      </c>
      <c r="E111">
        <v>2.3E-2</v>
      </c>
    </row>
    <row r="112" spans="1:5" x14ac:dyDescent="0.35">
      <c r="A112" t="s">
        <v>135</v>
      </c>
      <c r="B112" s="1" t="s">
        <v>122</v>
      </c>
      <c r="C112" t="s">
        <v>464</v>
      </c>
      <c r="D112">
        <v>2E-3</v>
      </c>
      <c r="E112">
        <v>1.4E-2</v>
      </c>
    </row>
    <row r="113" spans="1:5" x14ac:dyDescent="0.35">
      <c r="A113" t="s">
        <v>135</v>
      </c>
      <c r="B113" s="1" t="s">
        <v>123</v>
      </c>
      <c r="C113" t="s">
        <v>464</v>
      </c>
      <c r="D113">
        <v>1.4E-2</v>
      </c>
      <c r="E113">
        <v>0.105</v>
      </c>
    </row>
    <row r="114" spans="1:5" x14ac:dyDescent="0.35">
      <c r="A114" t="s">
        <v>135</v>
      </c>
      <c r="B114" s="1" t="s">
        <v>124</v>
      </c>
      <c r="C114" t="s">
        <v>464</v>
      </c>
      <c r="D114">
        <v>3.0000000000000001E-3</v>
      </c>
      <c r="E114">
        <v>2.5999999999999999E-2</v>
      </c>
    </row>
    <row r="115" spans="1:5" x14ac:dyDescent="0.35">
      <c r="A115" t="s">
        <v>135</v>
      </c>
      <c r="B115" s="1" t="s">
        <v>125</v>
      </c>
      <c r="C115" t="s">
        <v>464</v>
      </c>
      <c r="D115">
        <v>3.0000000000000001E-3</v>
      </c>
      <c r="E115">
        <v>2.5999999999999999E-2</v>
      </c>
    </row>
    <row r="116" spans="1:5" x14ac:dyDescent="0.35">
      <c r="A116" t="s">
        <v>135</v>
      </c>
      <c r="B116" s="1" t="s">
        <v>126</v>
      </c>
      <c r="C116" t="s">
        <v>464</v>
      </c>
      <c r="D116">
        <v>5.0000000000000001E-3</v>
      </c>
      <c r="E116">
        <v>0.04</v>
      </c>
    </row>
    <row r="117" spans="1:5" x14ac:dyDescent="0.35">
      <c r="A117" t="s">
        <v>135</v>
      </c>
      <c r="B117" s="1" t="s">
        <v>127</v>
      </c>
      <c r="C117" t="s">
        <v>464</v>
      </c>
      <c r="D117">
        <v>5.0000000000000001E-3</v>
      </c>
      <c r="E117">
        <v>0.04</v>
      </c>
    </row>
    <row r="118" spans="1:5" x14ac:dyDescent="0.35">
      <c r="A118" t="s">
        <v>135</v>
      </c>
      <c r="B118" s="1" t="s">
        <v>128</v>
      </c>
      <c r="C118" t="s">
        <v>464</v>
      </c>
      <c r="D118">
        <v>3.0000000000000001E-3</v>
      </c>
      <c r="E118">
        <v>2.1999999999999999E-2</v>
      </c>
    </row>
    <row r="119" spans="1:5" x14ac:dyDescent="0.35">
      <c r="A119" t="s">
        <v>135</v>
      </c>
      <c r="B119" s="1" t="s">
        <v>129</v>
      </c>
      <c r="C119" t="s">
        <v>464</v>
      </c>
      <c r="D119">
        <v>3.0000000000000001E-3</v>
      </c>
      <c r="E119">
        <v>2.1999999999999999E-2</v>
      </c>
    </row>
    <row r="120" spans="1:5" x14ac:dyDescent="0.35">
      <c r="A120" t="s">
        <v>135</v>
      </c>
      <c r="B120" s="1" t="s">
        <v>130</v>
      </c>
      <c r="C120" t="s">
        <v>464</v>
      </c>
      <c r="D120">
        <v>8.9999999999999993E-3</v>
      </c>
      <c r="E120">
        <v>6.8000000000000005E-2</v>
      </c>
    </row>
    <row r="121" spans="1:5" x14ac:dyDescent="0.35">
      <c r="A121" t="s">
        <v>135</v>
      </c>
      <c r="B121" s="1" t="s">
        <v>131</v>
      </c>
      <c r="C121" t="s">
        <v>464</v>
      </c>
      <c r="D121">
        <v>1.2E-2</v>
      </c>
      <c r="E121">
        <v>9.7000000000000003E-2</v>
      </c>
    </row>
    <row r="122" spans="1:5" x14ac:dyDescent="0.35">
      <c r="A122" t="s">
        <v>135</v>
      </c>
      <c r="B122" s="1" t="s">
        <v>132</v>
      </c>
      <c r="C122" t="s">
        <v>464</v>
      </c>
      <c r="D122">
        <v>1.2999999999999999E-2</v>
      </c>
      <c r="E122">
        <v>0.104</v>
      </c>
    </row>
    <row r="123" spans="1:5" x14ac:dyDescent="0.35">
      <c r="A123" t="s">
        <v>135</v>
      </c>
      <c r="B123" s="1" t="s">
        <v>133</v>
      </c>
      <c r="C123" t="s">
        <v>464</v>
      </c>
      <c r="D123">
        <v>0</v>
      </c>
      <c r="E123">
        <v>8.9999999999999993E-3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B5" sqref="B5:B77"/>
    </sheetView>
  </sheetViews>
  <sheetFormatPr defaultRowHeight="14.5" x14ac:dyDescent="0.35"/>
  <cols>
    <col min="1" max="1" width="13.6328125" bestFit="1" customWidth="1"/>
    <col min="2" max="2" width="10.1796875" bestFit="1" customWidth="1"/>
    <col min="3" max="3" width="22.81640625" bestFit="1" customWidth="1"/>
    <col min="4" max="4" width="17.453125" bestFit="1" customWidth="1"/>
  </cols>
  <sheetData>
    <row r="1" spans="1:7" x14ac:dyDescent="0.35">
      <c r="C1" t="s">
        <v>462</v>
      </c>
    </row>
    <row r="2" spans="1:7" x14ac:dyDescent="0.35">
      <c r="A2" t="s">
        <v>137</v>
      </c>
      <c r="B2" t="s">
        <v>138</v>
      </c>
      <c r="C2" t="s">
        <v>467</v>
      </c>
      <c r="D2" t="s">
        <v>470</v>
      </c>
    </row>
    <row r="3" spans="1:7" x14ac:dyDescent="0.35">
      <c r="A3" t="s">
        <v>136</v>
      </c>
      <c r="B3" t="s">
        <v>332</v>
      </c>
      <c r="C3" t="s">
        <v>469</v>
      </c>
      <c r="D3">
        <v>10000</v>
      </c>
    </row>
    <row r="5" spans="1:7" x14ac:dyDescent="0.35">
      <c r="A5" t="s">
        <v>136</v>
      </c>
      <c r="B5" t="s">
        <v>320</v>
      </c>
      <c r="C5" t="s">
        <v>468</v>
      </c>
      <c r="D5">
        <v>10000</v>
      </c>
      <c r="G5" t="str">
        <f>CONCATENATE("bus-",bus!A2)</f>
        <v>bus-101</v>
      </c>
    </row>
    <row r="6" spans="1:7" x14ac:dyDescent="0.35">
      <c r="A6" t="s">
        <v>136</v>
      </c>
      <c r="B6" t="s">
        <v>321</v>
      </c>
      <c r="C6" t="s">
        <v>468</v>
      </c>
      <c r="D6">
        <v>10000</v>
      </c>
      <c r="G6" t="str">
        <f>CONCATENATE("bus-",bus!A3)</f>
        <v>bus-102</v>
      </c>
    </row>
    <row r="7" spans="1:7" x14ac:dyDescent="0.35">
      <c r="A7" t="s">
        <v>136</v>
      </c>
      <c r="B7" t="s">
        <v>322</v>
      </c>
      <c r="C7" t="s">
        <v>468</v>
      </c>
      <c r="D7">
        <v>10000</v>
      </c>
      <c r="G7" t="str">
        <f>CONCATENATE("bus-",bus!A4)</f>
        <v>bus-103</v>
      </c>
    </row>
    <row r="8" spans="1:7" x14ac:dyDescent="0.35">
      <c r="A8" t="s">
        <v>136</v>
      </c>
      <c r="B8" t="s">
        <v>323</v>
      </c>
      <c r="C8" t="s">
        <v>468</v>
      </c>
      <c r="D8">
        <v>10000</v>
      </c>
      <c r="G8" t="str">
        <f>CONCATENATE("bus-",bus!A5)</f>
        <v>bus-104</v>
      </c>
    </row>
    <row r="9" spans="1:7" x14ac:dyDescent="0.35">
      <c r="A9" t="s">
        <v>136</v>
      </c>
      <c r="B9" t="s">
        <v>324</v>
      </c>
      <c r="C9" t="s">
        <v>468</v>
      </c>
      <c r="D9">
        <v>10000</v>
      </c>
      <c r="G9" t="str">
        <f>CONCATENATE("bus-",bus!A6)</f>
        <v>bus-105</v>
      </c>
    </row>
    <row r="10" spans="1:7" x14ac:dyDescent="0.35">
      <c r="A10" t="s">
        <v>136</v>
      </c>
      <c r="B10" t="s">
        <v>325</v>
      </c>
      <c r="C10" t="s">
        <v>468</v>
      </c>
      <c r="D10">
        <v>10000</v>
      </c>
      <c r="G10" t="str">
        <f>CONCATENATE("bus-",bus!A7)</f>
        <v>bus-106</v>
      </c>
    </row>
    <row r="11" spans="1:7" x14ac:dyDescent="0.35">
      <c r="A11" t="s">
        <v>136</v>
      </c>
      <c r="B11" t="s">
        <v>326</v>
      </c>
      <c r="C11" t="s">
        <v>468</v>
      </c>
      <c r="D11">
        <v>10000</v>
      </c>
      <c r="G11" t="str">
        <f>CONCATENATE("bus-",bus!A8)</f>
        <v>bus-107</v>
      </c>
    </row>
    <row r="12" spans="1:7" x14ac:dyDescent="0.35">
      <c r="A12" t="s">
        <v>136</v>
      </c>
      <c r="B12" t="s">
        <v>327</v>
      </c>
      <c r="C12" t="s">
        <v>468</v>
      </c>
      <c r="D12">
        <v>10000</v>
      </c>
      <c r="G12" t="str">
        <f>CONCATENATE("bus-",bus!A9)</f>
        <v>bus-108</v>
      </c>
    </row>
    <row r="13" spans="1:7" x14ac:dyDescent="0.35">
      <c r="A13" t="s">
        <v>136</v>
      </c>
      <c r="B13" t="s">
        <v>328</v>
      </c>
      <c r="C13" t="s">
        <v>468</v>
      </c>
      <c r="D13">
        <v>10000</v>
      </c>
      <c r="G13" t="str">
        <f>CONCATENATE("bus-",bus!A10)</f>
        <v>bus-109</v>
      </c>
    </row>
    <row r="14" spans="1:7" x14ac:dyDescent="0.35">
      <c r="A14" t="s">
        <v>136</v>
      </c>
      <c r="B14" t="s">
        <v>329</v>
      </c>
      <c r="C14" t="s">
        <v>468</v>
      </c>
      <c r="D14">
        <v>10000</v>
      </c>
      <c r="G14" t="str">
        <f>CONCATENATE("bus-",bus!A11)</f>
        <v>bus-110</v>
      </c>
    </row>
    <row r="15" spans="1:7" x14ac:dyDescent="0.35">
      <c r="A15" t="s">
        <v>136</v>
      </c>
      <c r="B15" t="s">
        <v>330</v>
      </c>
      <c r="C15" t="s">
        <v>468</v>
      </c>
      <c r="D15">
        <v>10000</v>
      </c>
      <c r="G15" t="str">
        <f>CONCATENATE("bus-",bus!A12)</f>
        <v>bus-111</v>
      </c>
    </row>
    <row r="16" spans="1:7" x14ac:dyDescent="0.35">
      <c r="A16" t="s">
        <v>136</v>
      </c>
      <c r="B16" t="s">
        <v>331</v>
      </c>
      <c r="C16" t="s">
        <v>468</v>
      </c>
      <c r="D16">
        <v>10000</v>
      </c>
      <c r="G16" t="str">
        <f>CONCATENATE("bus-",bus!A13)</f>
        <v>bus-112</v>
      </c>
    </row>
    <row r="17" spans="1:7" x14ac:dyDescent="0.35">
      <c r="A17" t="s">
        <v>136</v>
      </c>
      <c r="B17" t="s">
        <v>332</v>
      </c>
      <c r="C17" t="s">
        <v>469</v>
      </c>
      <c r="D17">
        <v>10000</v>
      </c>
      <c r="G17" t="str">
        <f>CONCATENATE("bus-",bus!A14)</f>
        <v>bus-113</v>
      </c>
    </row>
    <row r="18" spans="1:7" x14ac:dyDescent="0.35">
      <c r="A18" t="s">
        <v>136</v>
      </c>
      <c r="B18" t="s">
        <v>333</v>
      </c>
      <c r="C18" t="s">
        <v>468</v>
      </c>
      <c r="D18">
        <v>10000</v>
      </c>
      <c r="G18" t="str">
        <f>CONCATENATE("bus-",bus!A15)</f>
        <v>bus-114</v>
      </c>
    </row>
    <row r="19" spans="1:7" x14ac:dyDescent="0.35">
      <c r="A19" t="s">
        <v>136</v>
      </c>
      <c r="B19" t="s">
        <v>334</v>
      </c>
      <c r="C19" t="s">
        <v>468</v>
      </c>
      <c r="D19">
        <v>10000</v>
      </c>
      <c r="G19" t="str">
        <f>CONCATENATE("bus-",bus!A16)</f>
        <v>bus-115</v>
      </c>
    </row>
    <row r="20" spans="1:7" x14ac:dyDescent="0.35">
      <c r="A20" t="s">
        <v>136</v>
      </c>
      <c r="B20" t="s">
        <v>335</v>
      </c>
      <c r="C20" t="s">
        <v>468</v>
      </c>
      <c r="D20">
        <v>10000</v>
      </c>
      <c r="G20" t="str">
        <f>CONCATENATE("bus-",bus!A17)</f>
        <v>bus-116</v>
      </c>
    </row>
    <row r="21" spans="1:7" x14ac:dyDescent="0.35">
      <c r="A21" t="s">
        <v>136</v>
      </c>
      <c r="B21" t="s">
        <v>336</v>
      </c>
      <c r="C21" t="s">
        <v>468</v>
      </c>
      <c r="D21">
        <v>10000</v>
      </c>
      <c r="G21" t="str">
        <f>CONCATENATE("bus-",bus!A18)</f>
        <v>bus-117</v>
      </c>
    </row>
    <row r="22" spans="1:7" x14ac:dyDescent="0.35">
      <c r="A22" t="s">
        <v>136</v>
      </c>
      <c r="B22" t="s">
        <v>337</v>
      </c>
      <c r="C22" t="s">
        <v>468</v>
      </c>
      <c r="D22">
        <v>10000</v>
      </c>
      <c r="G22" t="str">
        <f>CONCATENATE("bus-",bus!A19)</f>
        <v>bus-118</v>
      </c>
    </row>
    <row r="23" spans="1:7" x14ac:dyDescent="0.35">
      <c r="A23" t="s">
        <v>136</v>
      </c>
      <c r="B23" t="s">
        <v>338</v>
      </c>
      <c r="C23" t="s">
        <v>468</v>
      </c>
      <c r="D23">
        <v>10000</v>
      </c>
      <c r="G23" t="str">
        <f>CONCATENATE("bus-",bus!A20)</f>
        <v>bus-119</v>
      </c>
    </row>
    <row r="24" spans="1:7" x14ac:dyDescent="0.35">
      <c r="A24" t="s">
        <v>136</v>
      </c>
      <c r="B24" t="s">
        <v>339</v>
      </c>
      <c r="C24" t="s">
        <v>468</v>
      </c>
      <c r="D24">
        <v>10000</v>
      </c>
      <c r="G24" t="str">
        <f>CONCATENATE("bus-",bus!A21)</f>
        <v>bus-120</v>
      </c>
    </row>
    <row r="25" spans="1:7" x14ac:dyDescent="0.35">
      <c r="A25" t="s">
        <v>136</v>
      </c>
      <c r="B25" t="s">
        <v>340</v>
      </c>
      <c r="C25" t="s">
        <v>468</v>
      </c>
      <c r="D25">
        <v>10000</v>
      </c>
      <c r="G25" t="str">
        <f>CONCATENATE("bus-",bus!A22)</f>
        <v>bus-121</v>
      </c>
    </row>
    <row r="26" spans="1:7" x14ac:dyDescent="0.35">
      <c r="A26" t="s">
        <v>136</v>
      </c>
      <c r="B26" t="s">
        <v>387</v>
      </c>
      <c r="C26" t="s">
        <v>468</v>
      </c>
      <c r="D26">
        <v>10000</v>
      </c>
      <c r="G26" t="str">
        <f>CONCATENATE("bus-",bus!A23)</f>
        <v>bus-122</v>
      </c>
    </row>
    <row r="27" spans="1:7" x14ac:dyDescent="0.35">
      <c r="A27" t="s">
        <v>136</v>
      </c>
      <c r="B27" t="s">
        <v>341</v>
      </c>
      <c r="C27" t="s">
        <v>468</v>
      </c>
      <c r="D27">
        <v>10000</v>
      </c>
      <c r="G27" t="str">
        <f>CONCATENATE("bus-",bus!A24)</f>
        <v>bus-123</v>
      </c>
    </row>
    <row r="28" spans="1:7" x14ac:dyDescent="0.35">
      <c r="A28" t="s">
        <v>136</v>
      </c>
      <c r="B28" t="s">
        <v>386</v>
      </c>
      <c r="C28" t="s">
        <v>468</v>
      </c>
      <c r="D28">
        <v>10000</v>
      </c>
      <c r="G28" t="str">
        <f>CONCATENATE("bus-",bus!A25)</f>
        <v>bus-124</v>
      </c>
    </row>
    <row r="29" spans="1:7" x14ac:dyDescent="0.35">
      <c r="A29" t="s">
        <v>136</v>
      </c>
      <c r="B29" t="s">
        <v>342</v>
      </c>
      <c r="C29" t="s">
        <v>468</v>
      </c>
      <c r="D29">
        <v>10000</v>
      </c>
      <c r="G29" t="str">
        <f>CONCATENATE("bus-",bus!A26)</f>
        <v>bus-201</v>
      </c>
    </row>
    <row r="30" spans="1:7" x14ac:dyDescent="0.35">
      <c r="A30" t="s">
        <v>136</v>
      </c>
      <c r="B30" t="s">
        <v>343</v>
      </c>
      <c r="C30" t="s">
        <v>468</v>
      </c>
      <c r="D30">
        <v>10000</v>
      </c>
      <c r="G30" t="str">
        <f>CONCATENATE("bus-",bus!A27)</f>
        <v>bus-202</v>
      </c>
    </row>
    <row r="31" spans="1:7" x14ac:dyDescent="0.35">
      <c r="A31" t="s">
        <v>136</v>
      </c>
      <c r="B31" t="s">
        <v>344</v>
      </c>
      <c r="C31" t="s">
        <v>468</v>
      </c>
      <c r="D31">
        <v>10000</v>
      </c>
      <c r="G31" t="str">
        <f>CONCATENATE("bus-",bus!A28)</f>
        <v>bus-203</v>
      </c>
    </row>
    <row r="32" spans="1:7" x14ac:dyDescent="0.35">
      <c r="A32" t="s">
        <v>136</v>
      </c>
      <c r="B32" t="s">
        <v>345</v>
      </c>
      <c r="C32" t="s">
        <v>468</v>
      </c>
      <c r="D32">
        <v>10000</v>
      </c>
      <c r="G32" t="str">
        <f>CONCATENATE("bus-",bus!A29)</f>
        <v>bus-204</v>
      </c>
    </row>
    <row r="33" spans="1:7" x14ac:dyDescent="0.35">
      <c r="A33" t="s">
        <v>136</v>
      </c>
      <c r="B33" t="s">
        <v>346</v>
      </c>
      <c r="C33" t="s">
        <v>468</v>
      </c>
      <c r="D33">
        <v>10000</v>
      </c>
      <c r="G33" t="str">
        <f>CONCATENATE("bus-",bus!A30)</f>
        <v>bus-205</v>
      </c>
    </row>
    <row r="34" spans="1:7" x14ac:dyDescent="0.35">
      <c r="A34" t="s">
        <v>136</v>
      </c>
      <c r="B34" t="s">
        <v>347</v>
      </c>
      <c r="C34" t="s">
        <v>468</v>
      </c>
      <c r="D34">
        <v>10000</v>
      </c>
      <c r="G34" t="str">
        <f>CONCATENATE("bus-",bus!A31)</f>
        <v>bus-206</v>
      </c>
    </row>
    <row r="35" spans="1:7" x14ac:dyDescent="0.35">
      <c r="A35" t="s">
        <v>136</v>
      </c>
      <c r="B35" t="s">
        <v>348</v>
      </c>
      <c r="C35" t="s">
        <v>468</v>
      </c>
      <c r="D35">
        <v>10000</v>
      </c>
      <c r="G35" t="str">
        <f>CONCATENATE("bus-",bus!A32)</f>
        <v>bus-207</v>
      </c>
    </row>
    <row r="36" spans="1:7" x14ac:dyDescent="0.35">
      <c r="A36" t="s">
        <v>136</v>
      </c>
      <c r="B36" t="s">
        <v>349</v>
      </c>
      <c r="C36" t="s">
        <v>468</v>
      </c>
      <c r="D36">
        <v>10000</v>
      </c>
      <c r="G36" t="str">
        <f>CONCATENATE("bus-",bus!A33)</f>
        <v>bus-208</v>
      </c>
    </row>
    <row r="37" spans="1:7" x14ac:dyDescent="0.35">
      <c r="A37" t="s">
        <v>136</v>
      </c>
      <c r="B37" t="s">
        <v>350</v>
      </c>
      <c r="C37" t="s">
        <v>468</v>
      </c>
      <c r="D37">
        <v>10000</v>
      </c>
      <c r="G37" t="str">
        <f>CONCATENATE("bus-",bus!A34)</f>
        <v>bus-209</v>
      </c>
    </row>
    <row r="38" spans="1:7" x14ac:dyDescent="0.35">
      <c r="A38" t="s">
        <v>136</v>
      </c>
      <c r="B38" t="s">
        <v>351</v>
      </c>
      <c r="C38" t="s">
        <v>468</v>
      </c>
      <c r="D38">
        <v>10000</v>
      </c>
      <c r="G38" t="str">
        <f>CONCATENATE("bus-",bus!A35)</f>
        <v>bus-210</v>
      </c>
    </row>
    <row r="39" spans="1:7" x14ac:dyDescent="0.35">
      <c r="A39" t="s">
        <v>136</v>
      </c>
      <c r="B39" t="s">
        <v>352</v>
      </c>
      <c r="C39" t="s">
        <v>468</v>
      </c>
      <c r="D39">
        <v>10000</v>
      </c>
      <c r="G39" t="str">
        <f>CONCATENATE("bus-",bus!A36)</f>
        <v>bus-211</v>
      </c>
    </row>
    <row r="40" spans="1:7" x14ac:dyDescent="0.35">
      <c r="A40" t="s">
        <v>136</v>
      </c>
      <c r="B40" t="s">
        <v>353</v>
      </c>
      <c r="C40" t="s">
        <v>468</v>
      </c>
      <c r="D40">
        <v>10000</v>
      </c>
      <c r="G40" t="str">
        <f>CONCATENATE("bus-",bus!A37)</f>
        <v>bus-212</v>
      </c>
    </row>
    <row r="41" spans="1:7" x14ac:dyDescent="0.35">
      <c r="A41" t="s">
        <v>136</v>
      </c>
      <c r="B41" t="s">
        <v>354</v>
      </c>
      <c r="C41" t="s">
        <v>468</v>
      </c>
      <c r="D41">
        <v>10000</v>
      </c>
      <c r="G41" t="str">
        <f>CONCATENATE("bus-",bus!A38)</f>
        <v>bus-213</v>
      </c>
    </row>
    <row r="42" spans="1:7" x14ac:dyDescent="0.35">
      <c r="A42" t="s">
        <v>136</v>
      </c>
      <c r="B42" t="s">
        <v>355</v>
      </c>
      <c r="C42" t="s">
        <v>468</v>
      </c>
      <c r="D42">
        <v>10000</v>
      </c>
      <c r="G42" t="str">
        <f>CONCATENATE("bus-",bus!A39)</f>
        <v>bus-214</v>
      </c>
    </row>
    <row r="43" spans="1:7" x14ac:dyDescent="0.35">
      <c r="A43" t="s">
        <v>136</v>
      </c>
      <c r="B43" t="s">
        <v>356</v>
      </c>
      <c r="C43" t="s">
        <v>468</v>
      </c>
      <c r="D43">
        <v>10000</v>
      </c>
      <c r="G43" t="str">
        <f>CONCATENATE("bus-",bus!A40)</f>
        <v>bus-215</v>
      </c>
    </row>
    <row r="44" spans="1:7" x14ac:dyDescent="0.35">
      <c r="A44" t="s">
        <v>136</v>
      </c>
      <c r="B44" t="s">
        <v>357</v>
      </c>
      <c r="C44" t="s">
        <v>468</v>
      </c>
      <c r="D44">
        <v>10000</v>
      </c>
      <c r="G44" t="str">
        <f>CONCATENATE("bus-",bus!A41)</f>
        <v>bus-216</v>
      </c>
    </row>
    <row r="45" spans="1:7" x14ac:dyDescent="0.35">
      <c r="A45" t="s">
        <v>136</v>
      </c>
      <c r="B45" t="s">
        <v>358</v>
      </c>
      <c r="C45" t="s">
        <v>468</v>
      </c>
      <c r="D45">
        <v>10000</v>
      </c>
      <c r="G45" t="str">
        <f>CONCATENATE("bus-",bus!A42)</f>
        <v>bus-217</v>
      </c>
    </row>
    <row r="46" spans="1:7" x14ac:dyDescent="0.35">
      <c r="A46" t="s">
        <v>136</v>
      </c>
      <c r="B46" t="s">
        <v>359</v>
      </c>
      <c r="C46" t="s">
        <v>468</v>
      </c>
      <c r="D46">
        <v>10000</v>
      </c>
      <c r="G46" t="str">
        <f>CONCATENATE("bus-",bus!A43)</f>
        <v>bus-218</v>
      </c>
    </row>
    <row r="47" spans="1:7" x14ac:dyDescent="0.35">
      <c r="A47" t="s">
        <v>136</v>
      </c>
      <c r="B47" t="s">
        <v>360</v>
      </c>
      <c r="C47" t="s">
        <v>468</v>
      </c>
      <c r="D47">
        <v>10000</v>
      </c>
      <c r="G47" t="str">
        <f>CONCATENATE("bus-",bus!A44)</f>
        <v>bus-219</v>
      </c>
    </row>
    <row r="48" spans="1:7" x14ac:dyDescent="0.35">
      <c r="A48" t="s">
        <v>136</v>
      </c>
      <c r="B48" t="s">
        <v>361</v>
      </c>
      <c r="C48" t="s">
        <v>468</v>
      </c>
      <c r="D48">
        <v>10000</v>
      </c>
      <c r="G48" t="str">
        <f>CONCATENATE("bus-",bus!A45)</f>
        <v>bus-220</v>
      </c>
    </row>
    <row r="49" spans="1:7" x14ac:dyDescent="0.35">
      <c r="A49" t="s">
        <v>136</v>
      </c>
      <c r="B49" t="s">
        <v>362</v>
      </c>
      <c r="C49" t="s">
        <v>468</v>
      </c>
      <c r="D49">
        <v>10000</v>
      </c>
      <c r="G49" t="str">
        <f>CONCATENATE("bus-",bus!A46)</f>
        <v>bus-221</v>
      </c>
    </row>
    <row r="50" spans="1:7" x14ac:dyDescent="0.35">
      <c r="A50" t="s">
        <v>136</v>
      </c>
      <c r="B50" t="s">
        <v>390</v>
      </c>
      <c r="C50" t="s">
        <v>468</v>
      </c>
      <c r="D50">
        <v>10000</v>
      </c>
      <c r="G50" t="str">
        <f>CONCATENATE("bus-",bus!A47)</f>
        <v>bus-222</v>
      </c>
    </row>
    <row r="51" spans="1:7" x14ac:dyDescent="0.35">
      <c r="A51" t="s">
        <v>136</v>
      </c>
      <c r="B51" t="s">
        <v>389</v>
      </c>
      <c r="C51" t="s">
        <v>468</v>
      </c>
      <c r="D51">
        <v>10000</v>
      </c>
      <c r="G51" t="str">
        <f>CONCATENATE("bus-",bus!A48)</f>
        <v>bus-223</v>
      </c>
    </row>
    <row r="52" spans="1:7" x14ac:dyDescent="0.35">
      <c r="A52" t="s">
        <v>136</v>
      </c>
      <c r="B52" t="s">
        <v>388</v>
      </c>
      <c r="C52" t="s">
        <v>468</v>
      </c>
      <c r="D52">
        <v>10000</v>
      </c>
      <c r="G52" t="str">
        <f>CONCATENATE("bus-",bus!A49)</f>
        <v>bus-224</v>
      </c>
    </row>
    <row r="53" spans="1:7" x14ac:dyDescent="0.35">
      <c r="A53" t="s">
        <v>136</v>
      </c>
      <c r="B53" t="s">
        <v>363</v>
      </c>
      <c r="C53" t="s">
        <v>468</v>
      </c>
      <c r="D53">
        <v>10000</v>
      </c>
      <c r="G53" t="str">
        <f>CONCATENATE("bus-",bus!A50)</f>
        <v>bus-301</v>
      </c>
    </row>
    <row r="54" spans="1:7" x14ac:dyDescent="0.35">
      <c r="A54" t="s">
        <v>136</v>
      </c>
      <c r="B54" t="s">
        <v>364</v>
      </c>
      <c r="C54" t="s">
        <v>468</v>
      </c>
      <c r="D54">
        <v>10000</v>
      </c>
      <c r="G54" t="str">
        <f>CONCATENATE("bus-",bus!A51)</f>
        <v>bus-302</v>
      </c>
    </row>
    <row r="55" spans="1:7" x14ac:dyDescent="0.35">
      <c r="A55" t="s">
        <v>136</v>
      </c>
      <c r="B55" t="s">
        <v>365</v>
      </c>
      <c r="C55" t="s">
        <v>468</v>
      </c>
      <c r="D55">
        <v>10000</v>
      </c>
      <c r="G55" t="str">
        <f>CONCATENATE("bus-",bus!A52)</f>
        <v>bus-303</v>
      </c>
    </row>
    <row r="56" spans="1:7" x14ac:dyDescent="0.35">
      <c r="A56" t="s">
        <v>136</v>
      </c>
      <c r="B56" t="s">
        <v>366</v>
      </c>
      <c r="C56" t="s">
        <v>468</v>
      </c>
      <c r="D56">
        <v>10000</v>
      </c>
      <c r="G56" t="str">
        <f>CONCATENATE("bus-",bus!A53)</f>
        <v>bus-304</v>
      </c>
    </row>
    <row r="57" spans="1:7" x14ac:dyDescent="0.35">
      <c r="A57" t="s">
        <v>136</v>
      </c>
      <c r="B57" t="s">
        <v>367</v>
      </c>
      <c r="C57" t="s">
        <v>468</v>
      </c>
      <c r="D57">
        <v>10000</v>
      </c>
      <c r="G57" t="str">
        <f>CONCATENATE("bus-",bus!A54)</f>
        <v>bus-305</v>
      </c>
    </row>
    <row r="58" spans="1:7" x14ac:dyDescent="0.35">
      <c r="A58" t="s">
        <v>136</v>
      </c>
      <c r="B58" t="s">
        <v>368</v>
      </c>
      <c r="C58" t="s">
        <v>468</v>
      </c>
      <c r="D58">
        <v>10000</v>
      </c>
      <c r="G58" t="str">
        <f>CONCATENATE("bus-",bus!A55)</f>
        <v>bus-306</v>
      </c>
    </row>
    <row r="59" spans="1:7" x14ac:dyDescent="0.35">
      <c r="A59" t="s">
        <v>136</v>
      </c>
      <c r="B59" t="s">
        <v>369</v>
      </c>
      <c r="C59" t="s">
        <v>468</v>
      </c>
      <c r="D59">
        <v>10000</v>
      </c>
      <c r="G59" t="str">
        <f>CONCATENATE("bus-",bus!A56)</f>
        <v>bus-307</v>
      </c>
    </row>
    <row r="60" spans="1:7" x14ac:dyDescent="0.35">
      <c r="A60" t="s">
        <v>136</v>
      </c>
      <c r="B60" t="s">
        <v>370</v>
      </c>
      <c r="C60" t="s">
        <v>468</v>
      </c>
      <c r="D60">
        <v>10000</v>
      </c>
      <c r="G60" t="str">
        <f>CONCATENATE("bus-",bus!A57)</f>
        <v>bus-308</v>
      </c>
    </row>
    <row r="61" spans="1:7" x14ac:dyDescent="0.35">
      <c r="A61" t="s">
        <v>136</v>
      </c>
      <c r="B61" t="s">
        <v>371</v>
      </c>
      <c r="C61" t="s">
        <v>468</v>
      </c>
      <c r="D61">
        <v>10000</v>
      </c>
      <c r="G61" t="str">
        <f>CONCATENATE("bus-",bus!A58)</f>
        <v>bus-309</v>
      </c>
    </row>
    <row r="62" spans="1:7" x14ac:dyDescent="0.35">
      <c r="A62" t="s">
        <v>136</v>
      </c>
      <c r="B62" t="s">
        <v>372</v>
      </c>
      <c r="C62" t="s">
        <v>468</v>
      </c>
      <c r="D62">
        <v>10000</v>
      </c>
      <c r="G62" t="str">
        <f>CONCATENATE("bus-",bus!A59)</f>
        <v>bus-310</v>
      </c>
    </row>
    <row r="63" spans="1:7" x14ac:dyDescent="0.35">
      <c r="A63" t="s">
        <v>136</v>
      </c>
      <c r="B63" t="s">
        <v>373</v>
      </c>
      <c r="C63" t="s">
        <v>468</v>
      </c>
      <c r="D63">
        <v>10000</v>
      </c>
      <c r="G63" t="str">
        <f>CONCATENATE("bus-",bus!A60)</f>
        <v>bus-311</v>
      </c>
    </row>
    <row r="64" spans="1:7" x14ac:dyDescent="0.35">
      <c r="A64" t="s">
        <v>136</v>
      </c>
      <c r="B64" t="s">
        <v>374</v>
      </c>
      <c r="C64" t="s">
        <v>468</v>
      </c>
      <c r="D64">
        <v>10000</v>
      </c>
      <c r="G64" t="str">
        <f>CONCATENATE("bus-",bus!A61)</f>
        <v>bus-312</v>
      </c>
    </row>
    <row r="65" spans="1:7" x14ac:dyDescent="0.35">
      <c r="A65" t="s">
        <v>136</v>
      </c>
      <c r="B65" t="s">
        <v>375</v>
      </c>
      <c r="C65" t="s">
        <v>468</v>
      </c>
      <c r="D65">
        <v>10000</v>
      </c>
      <c r="G65" t="str">
        <f>CONCATENATE("bus-",bus!A62)</f>
        <v>bus-313</v>
      </c>
    </row>
    <row r="66" spans="1:7" x14ac:dyDescent="0.35">
      <c r="A66" t="s">
        <v>136</v>
      </c>
      <c r="B66" t="s">
        <v>376</v>
      </c>
      <c r="C66" t="s">
        <v>468</v>
      </c>
      <c r="D66">
        <v>10000</v>
      </c>
      <c r="G66" t="str">
        <f>CONCATENATE("bus-",bus!A63)</f>
        <v>bus-314</v>
      </c>
    </row>
    <row r="67" spans="1:7" x14ac:dyDescent="0.35">
      <c r="A67" t="s">
        <v>136</v>
      </c>
      <c r="B67" t="s">
        <v>377</v>
      </c>
      <c r="C67" t="s">
        <v>468</v>
      </c>
      <c r="D67">
        <v>10000</v>
      </c>
      <c r="G67" t="str">
        <f>CONCATENATE("bus-",bus!A64)</f>
        <v>bus-315</v>
      </c>
    </row>
    <row r="68" spans="1:7" x14ac:dyDescent="0.35">
      <c r="A68" t="s">
        <v>136</v>
      </c>
      <c r="B68" t="s">
        <v>378</v>
      </c>
      <c r="C68" t="s">
        <v>468</v>
      </c>
      <c r="D68">
        <v>10000</v>
      </c>
      <c r="G68" t="str">
        <f>CONCATENATE("bus-",bus!A65)</f>
        <v>bus-316</v>
      </c>
    </row>
    <row r="69" spans="1:7" x14ac:dyDescent="0.35">
      <c r="A69" t="s">
        <v>136</v>
      </c>
      <c r="B69" t="s">
        <v>379</v>
      </c>
      <c r="C69" t="s">
        <v>468</v>
      </c>
      <c r="D69">
        <v>10000</v>
      </c>
      <c r="G69" t="str">
        <f>CONCATENATE("bus-",bus!A66)</f>
        <v>bus-317</v>
      </c>
    </row>
    <row r="70" spans="1:7" x14ac:dyDescent="0.35">
      <c r="A70" t="s">
        <v>136</v>
      </c>
      <c r="B70" t="s">
        <v>380</v>
      </c>
      <c r="C70" t="s">
        <v>468</v>
      </c>
      <c r="D70">
        <v>10000</v>
      </c>
      <c r="G70" t="str">
        <f>CONCATENATE("bus-",bus!A67)</f>
        <v>bus-318</v>
      </c>
    </row>
    <row r="71" spans="1:7" x14ac:dyDescent="0.35">
      <c r="A71" t="s">
        <v>136</v>
      </c>
      <c r="B71" t="s">
        <v>381</v>
      </c>
      <c r="C71" t="s">
        <v>468</v>
      </c>
      <c r="D71">
        <v>10000</v>
      </c>
      <c r="G71" t="str">
        <f>CONCATENATE("bus-",bus!A68)</f>
        <v>bus-319</v>
      </c>
    </row>
    <row r="72" spans="1:7" x14ac:dyDescent="0.35">
      <c r="A72" t="s">
        <v>136</v>
      </c>
      <c r="B72" t="s">
        <v>382</v>
      </c>
      <c r="C72" t="s">
        <v>468</v>
      </c>
      <c r="D72">
        <v>10000</v>
      </c>
      <c r="G72" t="str">
        <f>CONCATENATE("bus-",bus!A69)</f>
        <v>bus-320</v>
      </c>
    </row>
    <row r="73" spans="1:7" x14ac:dyDescent="0.35">
      <c r="A73" t="s">
        <v>136</v>
      </c>
      <c r="B73" t="s">
        <v>383</v>
      </c>
      <c r="C73" t="s">
        <v>468</v>
      </c>
      <c r="D73">
        <v>10000</v>
      </c>
      <c r="G73" t="str">
        <f>CONCATENATE("bus-",bus!A70)</f>
        <v>bus-321</v>
      </c>
    </row>
    <row r="74" spans="1:7" x14ac:dyDescent="0.35">
      <c r="A74" t="s">
        <v>136</v>
      </c>
      <c r="B74" t="s">
        <v>392</v>
      </c>
      <c r="C74" t="s">
        <v>468</v>
      </c>
      <c r="D74">
        <v>10000</v>
      </c>
      <c r="G74" t="str">
        <f>CONCATENATE("bus-",bus!A71)</f>
        <v>bus-322</v>
      </c>
    </row>
    <row r="75" spans="1:7" x14ac:dyDescent="0.35">
      <c r="A75" t="s">
        <v>136</v>
      </c>
      <c r="B75" t="s">
        <v>384</v>
      </c>
      <c r="C75" t="s">
        <v>468</v>
      </c>
      <c r="D75">
        <v>10000</v>
      </c>
      <c r="G75" t="str">
        <f>CONCATENATE("bus-",bus!A72)</f>
        <v>bus-323</v>
      </c>
    </row>
    <row r="76" spans="1:7" x14ac:dyDescent="0.35">
      <c r="A76" t="s">
        <v>136</v>
      </c>
      <c r="B76" t="s">
        <v>391</v>
      </c>
      <c r="C76" t="s">
        <v>468</v>
      </c>
      <c r="D76">
        <v>10000</v>
      </c>
      <c r="G76" t="str">
        <f>CONCATENATE("bus-",bus!A73)</f>
        <v>bus-324</v>
      </c>
    </row>
    <row r="77" spans="1:7" x14ac:dyDescent="0.35">
      <c r="A77" t="s">
        <v>136</v>
      </c>
      <c r="B77" t="s">
        <v>385</v>
      </c>
      <c r="C77" t="s">
        <v>468</v>
      </c>
      <c r="D77">
        <v>10000</v>
      </c>
      <c r="G77" t="str">
        <f>CONCATENATE("bus-",bus!A74)</f>
        <v>bus-325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4.5" x14ac:dyDescent="0.35"/>
  <cols>
    <col min="1" max="1" width="13.6328125" bestFit="1" customWidth="1"/>
    <col min="2" max="2" width="10.1796875" bestFit="1" customWidth="1"/>
    <col min="3" max="3" width="22.81640625" bestFit="1" customWidth="1"/>
    <col min="4" max="4" width="17.453125" bestFit="1" customWidth="1"/>
  </cols>
  <sheetData>
    <row r="1" spans="1:4" x14ac:dyDescent="0.35">
      <c r="C1" t="s">
        <v>462</v>
      </c>
    </row>
    <row r="2" spans="1:4" x14ac:dyDescent="0.35">
      <c r="A2" t="s">
        <v>137</v>
      </c>
      <c r="B2" t="s">
        <v>138</v>
      </c>
      <c r="C2" t="s">
        <v>472</v>
      </c>
      <c r="D2" t="s">
        <v>470</v>
      </c>
    </row>
    <row r="3" spans="1:4" x14ac:dyDescent="0.35">
      <c r="A3" t="s">
        <v>136</v>
      </c>
      <c r="B3" t="s">
        <v>471</v>
      </c>
      <c r="C3" t="s">
        <v>473</v>
      </c>
      <c r="D3">
        <v>10000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G2" sqref="G2"/>
    </sheetView>
  </sheetViews>
  <sheetFormatPr defaultRowHeight="14.5" x14ac:dyDescent="0.35"/>
  <cols>
    <col min="1" max="1" width="17.453125" bestFit="1" customWidth="1"/>
    <col min="2" max="2" width="10.1796875" bestFit="1" customWidth="1"/>
    <col min="3" max="3" width="7.453125" bestFit="1" customWidth="1"/>
    <col min="4" max="4" width="16.7265625" bestFit="1" customWidth="1"/>
    <col min="5" max="5" width="16" bestFit="1" customWidth="1"/>
  </cols>
  <sheetData>
    <row r="1" spans="1:7" x14ac:dyDescent="0.35">
      <c r="A1" t="s">
        <v>134</v>
      </c>
      <c r="B1" t="s">
        <v>136</v>
      </c>
      <c r="C1" t="s">
        <v>136</v>
      </c>
      <c r="D1" t="s">
        <v>462</v>
      </c>
      <c r="E1" t="s">
        <v>463</v>
      </c>
      <c r="G1" t="s">
        <v>476</v>
      </c>
    </row>
    <row r="2" spans="1:7" x14ac:dyDescent="0.35">
      <c r="A2" t="s">
        <v>474</v>
      </c>
      <c r="B2" t="s">
        <v>471</v>
      </c>
      <c r="C2" t="s">
        <v>320</v>
      </c>
      <c r="D2" s="4" t="s">
        <v>475</v>
      </c>
      <c r="E2">
        <v>1.2631578947368421E-2</v>
      </c>
      <c r="G2">
        <f>VLOOKUP(_xlfn.NUMBERVALUE(RIGHT(C2,3)),bus!$A$2:$E$74,5,FALSE)/SUM(bus!$E$2:$E$74)</f>
        <v>1.2631578947368421E-2</v>
      </c>
    </row>
    <row r="3" spans="1:7" x14ac:dyDescent="0.35">
      <c r="A3" t="s">
        <v>474</v>
      </c>
      <c r="B3" t="s">
        <v>471</v>
      </c>
      <c r="C3" t="s">
        <v>321</v>
      </c>
      <c r="D3" s="4" t="s">
        <v>475</v>
      </c>
      <c r="E3">
        <v>1.1345029239766082E-2</v>
      </c>
      <c r="G3">
        <f>VLOOKUP(_xlfn.NUMBERVALUE(RIGHT(C3,3)),bus!$A$2:$E$74,5,FALSE)/SUM(bus!$E$2:$E$74)</f>
        <v>1.1345029239766082E-2</v>
      </c>
    </row>
    <row r="4" spans="1:7" x14ac:dyDescent="0.35">
      <c r="A4" t="s">
        <v>474</v>
      </c>
      <c r="B4" t="s">
        <v>471</v>
      </c>
      <c r="C4" t="s">
        <v>322</v>
      </c>
      <c r="D4" s="4" t="s">
        <v>475</v>
      </c>
      <c r="E4">
        <v>2.1052631578947368E-2</v>
      </c>
      <c r="G4">
        <f>VLOOKUP(_xlfn.NUMBERVALUE(RIGHT(C4,3)),bus!$A$2:$E$74,5,FALSE)/SUM(bus!$E$2:$E$74)</f>
        <v>2.1052631578947368E-2</v>
      </c>
    </row>
    <row r="5" spans="1:7" x14ac:dyDescent="0.35">
      <c r="A5" t="s">
        <v>474</v>
      </c>
      <c r="B5" t="s">
        <v>471</v>
      </c>
      <c r="C5" t="s">
        <v>323</v>
      </c>
      <c r="D5" s="4" t="s">
        <v>475</v>
      </c>
      <c r="E5">
        <v>8.6549707602339189E-3</v>
      </c>
      <c r="G5">
        <f>VLOOKUP(_xlfn.NUMBERVALUE(RIGHT(C5,3)),bus!$A$2:$E$74,5,FALSE)/SUM(bus!$E$2:$E$74)</f>
        <v>8.6549707602339189E-3</v>
      </c>
    </row>
    <row r="6" spans="1:7" x14ac:dyDescent="0.35">
      <c r="A6" t="s">
        <v>474</v>
      </c>
      <c r="B6" t="s">
        <v>471</v>
      </c>
      <c r="C6" t="s">
        <v>324</v>
      </c>
      <c r="D6" s="4" t="s">
        <v>475</v>
      </c>
      <c r="E6">
        <v>8.3040935672514613E-3</v>
      </c>
      <c r="G6">
        <f>VLOOKUP(_xlfn.NUMBERVALUE(RIGHT(C6,3)),bus!$A$2:$E$74,5,FALSE)/SUM(bus!$E$2:$E$74)</f>
        <v>8.3040935672514613E-3</v>
      </c>
    </row>
    <row r="7" spans="1:7" x14ac:dyDescent="0.35">
      <c r="A7" t="s">
        <v>474</v>
      </c>
      <c r="B7" t="s">
        <v>471</v>
      </c>
      <c r="C7" t="s">
        <v>325</v>
      </c>
      <c r="D7" s="4" t="s">
        <v>475</v>
      </c>
      <c r="E7">
        <v>1.5906432748538011E-2</v>
      </c>
      <c r="G7">
        <f>VLOOKUP(_xlfn.NUMBERVALUE(RIGHT(C7,3)),bus!$A$2:$E$74,5,FALSE)/SUM(bus!$E$2:$E$74)</f>
        <v>1.5906432748538011E-2</v>
      </c>
    </row>
    <row r="8" spans="1:7" x14ac:dyDescent="0.35">
      <c r="A8" t="s">
        <v>474</v>
      </c>
      <c r="B8" t="s">
        <v>471</v>
      </c>
      <c r="C8" t="s">
        <v>326</v>
      </c>
      <c r="D8" s="4" t="s">
        <v>475</v>
      </c>
      <c r="E8">
        <v>1.4619883040935672E-2</v>
      </c>
      <c r="G8">
        <f>VLOOKUP(_xlfn.NUMBERVALUE(RIGHT(C8,3)),bus!$A$2:$E$74,5,FALSE)/SUM(bus!$E$2:$E$74)</f>
        <v>1.4619883040935672E-2</v>
      </c>
    </row>
    <row r="9" spans="1:7" x14ac:dyDescent="0.35">
      <c r="A9" t="s">
        <v>474</v>
      </c>
      <c r="B9" t="s">
        <v>471</v>
      </c>
      <c r="C9" t="s">
        <v>327</v>
      </c>
      <c r="D9" s="4" t="s">
        <v>475</v>
      </c>
      <c r="E9">
        <v>0.02</v>
      </c>
      <c r="G9">
        <f>VLOOKUP(_xlfn.NUMBERVALUE(RIGHT(C9,3)),bus!$A$2:$E$74,5,FALSE)/SUM(bus!$E$2:$E$74)</f>
        <v>0.02</v>
      </c>
    </row>
    <row r="10" spans="1:7" x14ac:dyDescent="0.35">
      <c r="A10" t="s">
        <v>474</v>
      </c>
      <c r="B10" t="s">
        <v>471</v>
      </c>
      <c r="C10" t="s">
        <v>328</v>
      </c>
      <c r="D10" s="4" t="s">
        <v>475</v>
      </c>
      <c r="E10">
        <v>2.046783625730994E-2</v>
      </c>
      <c r="G10">
        <f>VLOOKUP(_xlfn.NUMBERVALUE(RIGHT(C10,3)),bus!$A$2:$E$74,5,FALSE)/SUM(bus!$E$2:$E$74)</f>
        <v>2.046783625730994E-2</v>
      </c>
    </row>
    <row r="11" spans="1:7" x14ac:dyDescent="0.35">
      <c r="A11" t="s">
        <v>474</v>
      </c>
      <c r="B11" t="s">
        <v>471</v>
      </c>
      <c r="C11" t="s">
        <v>329</v>
      </c>
      <c r="D11" s="4" t="s">
        <v>475</v>
      </c>
      <c r="E11">
        <v>2.2807017543859651E-2</v>
      </c>
      <c r="G11">
        <f>VLOOKUP(_xlfn.NUMBERVALUE(RIGHT(C11,3)),bus!$A$2:$E$74,5,FALSE)/SUM(bus!$E$2:$E$74)</f>
        <v>2.2807017543859651E-2</v>
      </c>
    </row>
    <row r="12" spans="1:7" x14ac:dyDescent="0.35">
      <c r="A12" t="s">
        <v>474</v>
      </c>
      <c r="B12" t="s">
        <v>471</v>
      </c>
      <c r="C12" t="s">
        <v>330</v>
      </c>
      <c r="D12" s="4" t="s">
        <v>475</v>
      </c>
      <c r="E12">
        <v>0</v>
      </c>
      <c r="G12">
        <f>VLOOKUP(_xlfn.NUMBERVALUE(RIGHT(C12,3)),bus!$A$2:$E$74,5,FALSE)/SUM(bus!$E$2:$E$74)</f>
        <v>0</v>
      </c>
    </row>
    <row r="13" spans="1:7" x14ac:dyDescent="0.35">
      <c r="A13" t="s">
        <v>474</v>
      </c>
      <c r="B13" t="s">
        <v>471</v>
      </c>
      <c r="C13" t="s">
        <v>331</v>
      </c>
      <c r="D13" s="4" t="s">
        <v>475</v>
      </c>
      <c r="E13">
        <v>0</v>
      </c>
      <c r="G13">
        <f>VLOOKUP(_xlfn.NUMBERVALUE(RIGHT(C13,3)),bus!$A$2:$E$74,5,FALSE)/SUM(bus!$E$2:$E$74)</f>
        <v>0</v>
      </c>
    </row>
    <row r="14" spans="1:7" x14ac:dyDescent="0.35">
      <c r="A14" t="s">
        <v>474</v>
      </c>
      <c r="B14" t="s">
        <v>471</v>
      </c>
      <c r="C14" t="s">
        <v>332</v>
      </c>
      <c r="D14" s="4" t="s">
        <v>475</v>
      </c>
      <c r="E14">
        <v>3.0994152046783626E-2</v>
      </c>
      <c r="G14">
        <f>VLOOKUP(_xlfn.NUMBERVALUE(RIGHT(C14,3)),bus!$A$2:$E$74,5,FALSE)/SUM(bus!$E$2:$E$74)</f>
        <v>3.0994152046783626E-2</v>
      </c>
    </row>
    <row r="15" spans="1:7" x14ac:dyDescent="0.35">
      <c r="A15" t="s">
        <v>474</v>
      </c>
      <c r="B15" t="s">
        <v>471</v>
      </c>
      <c r="C15" t="s">
        <v>333</v>
      </c>
      <c r="D15" s="4" t="s">
        <v>475</v>
      </c>
      <c r="E15">
        <v>2.2690058479532163E-2</v>
      </c>
      <c r="G15">
        <f>VLOOKUP(_xlfn.NUMBERVALUE(RIGHT(C15,3)),bus!$A$2:$E$74,5,FALSE)/SUM(bus!$E$2:$E$74)</f>
        <v>2.2690058479532163E-2</v>
      </c>
    </row>
    <row r="16" spans="1:7" x14ac:dyDescent="0.35">
      <c r="A16" t="s">
        <v>474</v>
      </c>
      <c r="B16" t="s">
        <v>471</v>
      </c>
      <c r="C16" t="s">
        <v>334</v>
      </c>
      <c r="D16" s="4" t="s">
        <v>475</v>
      </c>
      <c r="E16">
        <v>3.7076023391812866E-2</v>
      </c>
      <c r="G16">
        <f>VLOOKUP(_xlfn.NUMBERVALUE(RIGHT(C16,3)),bus!$A$2:$E$74,5,FALSE)/SUM(bus!$E$2:$E$74)</f>
        <v>3.7076023391812866E-2</v>
      </c>
    </row>
    <row r="17" spans="1:7" x14ac:dyDescent="0.35">
      <c r="A17" t="s">
        <v>474</v>
      </c>
      <c r="B17" t="s">
        <v>471</v>
      </c>
      <c r="C17" t="s">
        <v>335</v>
      </c>
      <c r="D17" s="4" t="s">
        <v>475</v>
      </c>
      <c r="E17">
        <v>1.1695906432748537E-2</v>
      </c>
      <c r="G17">
        <f>VLOOKUP(_xlfn.NUMBERVALUE(RIGHT(C17,3)),bus!$A$2:$E$74,5,FALSE)/SUM(bus!$E$2:$E$74)</f>
        <v>1.1695906432748537E-2</v>
      </c>
    </row>
    <row r="18" spans="1:7" x14ac:dyDescent="0.35">
      <c r="A18" t="s">
        <v>474</v>
      </c>
      <c r="B18" t="s">
        <v>471</v>
      </c>
      <c r="C18" t="s">
        <v>336</v>
      </c>
      <c r="D18" s="4" t="s">
        <v>475</v>
      </c>
      <c r="E18">
        <v>0</v>
      </c>
      <c r="G18">
        <f>VLOOKUP(_xlfn.NUMBERVALUE(RIGHT(C18,3)),bus!$A$2:$E$74,5,FALSE)/SUM(bus!$E$2:$E$74)</f>
        <v>0</v>
      </c>
    </row>
    <row r="19" spans="1:7" x14ac:dyDescent="0.35">
      <c r="A19" t="s">
        <v>474</v>
      </c>
      <c r="B19" t="s">
        <v>471</v>
      </c>
      <c r="C19" t="s">
        <v>337</v>
      </c>
      <c r="D19" s="4" t="s">
        <v>475</v>
      </c>
      <c r="E19">
        <v>3.8947368421052633E-2</v>
      </c>
      <c r="G19">
        <f>VLOOKUP(_xlfn.NUMBERVALUE(RIGHT(C19,3)),bus!$A$2:$E$74,5,FALSE)/SUM(bus!$E$2:$E$74)</f>
        <v>3.8947368421052633E-2</v>
      </c>
    </row>
    <row r="20" spans="1:7" x14ac:dyDescent="0.35">
      <c r="A20" t="s">
        <v>474</v>
      </c>
      <c r="B20" t="s">
        <v>471</v>
      </c>
      <c r="C20" t="s">
        <v>338</v>
      </c>
      <c r="D20" s="4" t="s">
        <v>475</v>
      </c>
      <c r="E20">
        <v>2.1169590643274852E-2</v>
      </c>
      <c r="G20">
        <f>VLOOKUP(_xlfn.NUMBERVALUE(RIGHT(C20,3)),bus!$A$2:$E$74,5,FALSE)/SUM(bus!$E$2:$E$74)</f>
        <v>2.1169590643274852E-2</v>
      </c>
    </row>
    <row r="21" spans="1:7" x14ac:dyDescent="0.35">
      <c r="A21" t="s">
        <v>474</v>
      </c>
      <c r="B21" t="s">
        <v>471</v>
      </c>
      <c r="C21" t="s">
        <v>339</v>
      </c>
      <c r="D21" s="4" t="s">
        <v>475</v>
      </c>
      <c r="E21">
        <v>1.4970760233918129E-2</v>
      </c>
      <c r="G21">
        <f>VLOOKUP(_xlfn.NUMBERVALUE(RIGHT(C21,3)),bus!$A$2:$E$74,5,FALSE)/SUM(bus!$E$2:$E$74)</f>
        <v>1.4970760233918129E-2</v>
      </c>
    </row>
    <row r="22" spans="1:7" x14ac:dyDescent="0.35">
      <c r="A22" t="s">
        <v>474</v>
      </c>
      <c r="B22" t="s">
        <v>471</v>
      </c>
      <c r="C22" t="s">
        <v>340</v>
      </c>
      <c r="D22" s="4" t="s">
        <v>475</v>
      </c>
      <c r="E22">
        <v>0</v>
      </c>
      <c r="G22">
        <f>VLOOKUP(_xlfn.NUMBERVALUE(RIGHT(C22,3)),bus!$A$2:$E$74,5,FALSE)/SUM(bus!$E$2:$E$74)</f>
        <v>0</v>
      </c>
    </row>
    <row r="23" spans="1:7" x14ac:dyDescent="0.35">
      <c r="A23" t="s">
        <v>474</v>
      </c>
      <c r="B23" t="s">
        <v>471</v>
      </c>
      <c r="C23" t="s">
        <v>387</v>
      </c>
      <c r="D23" s="4" t="s">
        <v>475</v>
      </c>
      <c r="E23">
        <v>0</v>
      </c>
      <c r="G23">
        <f>VLOOKUP(_xlfn.NUMBERVALUE(RIGHT(C23,3)),bus!$A$2:$E$74,5,FALSE)/SUM(bus!$E$2:$E$74)</f>
        <v>0</v>
      </c>
    </row>
    <row r="24" spans="1:7" x14ac:dyDescent="0.35">
      <c r="A24" t="s">
        <v>474</v>
      </c>
      <c r="B24" t="s">
        <v>471</v>
      </c>
      <c r="C24" t="s">
        <v>341</v>
      </c>
      <c r="D24" s="4" t="s">
        <v>475</v>
      </c>
      <c r="E24">
        <v>0</v>
      </c>
      <c r="G24">
        <f>VLOOKUP(_xlfn.NUMBERVALUE(RIGHT(C24,3)),bus!$A$2:$E$74,5,FALSE)/SUM(bus!$E$2:$E$74)</f>
        <v>0</v>
      </c>
    </row>
    <row r="25" spans="1:7" x14ac:dyDescent="0.35">
      <c r="A25" t="s">
        <v>474</v>
      </c>
      <c r="B25" t="s">
        <v>471</v>
      </c>
      <c r="C25" t="s">
        <v>386</v>
      </c>
      <c r="D25" s="4" t="s">
        <v>475</v>
      </c>
      <c r="E25">
        <v>0</v>
      </c>
      <c r="G25">
        <f>VLOOKUP(_xlfn.NUMBERVALUE(RIGHT(C25,3)),bus!$A$2:$E$74,5,FALSE)/SUM(bus!$E$2:$E$74)</f>
        <v>0</v>
      </c>
    </row>
    <row r="26" spans="1:7" x14ac:dyDescent="0.35">
      <c r="A26" t="s">
        <v>474</v>
      </c>
      <c r="B26" t="s">
        <v>471</v>
      </c>
      <c r="C26" t="s">
        <v>342</v>
      </c>
      <c r="D26" s="4" t="s">
        <v>475</v>
      </c>
      <c r="E26">
        <v>1.2631578947368421E-2</v>
      </c>
      <c r="G26">
        <f>VLOOKUP(_xlfn.NUMBERVALUE(RIGHT(C26,3)),bus!$A$2:$E$74,5,FALSE)/SUM(bus!$E$2:$E$74)</f>
        <v>1.2631578947368421E-2</v>
      </c>
    </row>
    <row r="27" spans="1:7" x14ac:dyDescent="0.35">
      <c r="A27" t="s">
        <v>474</v>
      </c>
      <c r="B27" t="s">
        <v>471</v>
      </c>
      <c r="C27" t="s">
        <v>343</v>
      </c>
      <c r="D27" s="4" t="s">
        <v>475</v>
      </c>
      <c r="E27">
        <v>1.1345029239766082E-2</v>
      </c>
      <c r="G27">
        <f>VLOOKUP(_xlfn.NUMBERVALUE(RIGHT(C27,3)),bus!$A$2:$E$74,5,FALSE)/SUM(bus!$E$2:$E$74)</f>
        <v>1.1345029239766082E-2</v>
      </c>
    </row>
    <row r="28" spans="1:7" x14ac:dyDescent="0.35">
      <c r="A28" t="s">
        <v>474</v>
      </c>
      <c r="B28" t="s">
        <v>471</v>
      </c>
      <c r="C28" t="s">
        <v>344</v>
      </c>
      <c r="D28" s="4" t="s">
        <v>475</v>
      </c>
      <c r="E28">
        <v>2.1052631578947368E-2</v>
      </c>
      <c r="G28">
        <f>VLOOKUP(_xlfn.NUMBERVALUE(RIGHT(C28,3)),bus!$A$2:$E$74,5,FALSE)/SUM(bus!$E$2:$E$74)</f>
        <v>2.1052631578947368E-2</v>
      </c>
    </row>
    <row r="29" spans="1:7" x14ac:dyDescent="0.35">
      <c r="A29" t="s">
        <v>474</v>
      </c>
      <c r="B29" t="s">
        <v>471</v>
      </c>
      <c r="C29" t="s">
        <v>345</v>
      </c>
      <c r="D29" s="4" t="s">
        <v>475</v>
      </c>
      <c r="E29">
        <v>8.6549707602339189E-3</v>
      </c>
      <c r="G29">
        <f>VLOOKUP(_xlfn.NUMBERVALUE(RIGHT(C29,3)),bus!$A$2:$E$74,5,FALSE)/SUM(bus!$E$2:$E$74)</f>
        <v>8.6549707602339189E-3</v>
      </c>
    </row>
    <row r="30" spans="1:7" x14ac:dyDescent="0.35">
      <c r="A30" t="s">
        <v>474</v>
      </c>
      <c r="B30" t="s">
        <v>471</v>
      </c>
      <c r="C30" t="s">
        <v>346</v>
      </c>
      <c r="D30" s="4" t="s">
        <v>475</v>
      </c>
      <c r="E30">
        <v>8.3040935672514613E-3</v>
      </c>
      <c r="G30">
        <f>VLOOKUP(_xlfn.NUMBERVALUE(RIGHT(C30,3)),bus!$A$2:$E$74,5,FALSE)/SUM(bus!$E$2:$E$74)</f>
        <v>8.3040935672514613E-3</v>
      </c>
    </row>
    <row r="31" spans="1:7" x14ac:dyDescent="0.35">
      <c r="A31" t="s">
        <v>474</v>
      </c>
      <c r="B31" t="s">
        <v>471</v>
      </c>
      <c r="C31" t="s">
        <v>347</v>
      </c>
      <c r="D31" s="4" t="s">
        <v>475</v>
      </c>
      <c r="E31">
        <v>1.5906432748538011E-2</v>
      </c>
      <c r="G31">
        <f>VLOOKUP(_xlfn.NUMBERVALUE(RIGHT(C31,3)),bus!$A$2:$E$74,5,FALSE)/SUM(bus!$E$2:$E$74)</f>
        <v>1.5906432748538011E-2</v>
      </c>
    </row>
    <row r="32" spans="1:7" x14ac:dyDescent="0.35">
      <c r="A32" t="s">
        <v>474</v>
      </c>
      <c r="B32" t="s">
        <v>471</v>
      </c>
      <c r="C32" t="s">
        <v>348</v>
      </c>
      <c r="D32" s="4" t="s">
        <v>475</v>
      </c>
      <c r="E32">
        <v>1.4619883040935672E-2</v>
      </c>
      <c r="G32">
        <f>VLOOKUP(_xlfn.NUMBERVALUE(RIGHT(C32,3)),bus!$A$2:$E$74,5,FALSE)/SUM(bus!$E$2:$E$74)</f>
        <v>1.4619883040935672E-2</v>
      </c>
    </row>
    <row r="33" spans="1:7" x14ac:dyDescent="0.35">
      <c r="A33" t="s">
        <v>474</v>
      </c>
      <c r="B33" t="s">
        <v>471</v>
      </c>
      <c r="C33" t="s">
        <v>349</v>
      </c>
      <c r="D33" s="4" t="s">
        <v>475</v>
      </c>
      <c r="E33">
        <v>0.02</v>
      </c>
      <c r="G33">
        <f>VLOOKUP(_xlfn.NUMBERVALUE(RIGHT(C33,3)),bus!$A$2:$E$74,5,FALSE)/SUM(bus!$E$2:$E$74)</f>
        <v>0.02</v>
      </c>
    </row>
    <row r="34" spans="1:7" x14ac:dyDescent="0.35">
      <c r="A34" t="s">
        <v>474</v>
      </c>
      <c r="B34" t="s">
        <v>471</v>
      </c>
      <c r="C34" t="s">
        <v>350</v>
      </c>
      <c r="D34" s="4" t="s">
        <v>475</v>
      </c>
      <c r="E34">
        <v>2.046783625730994E-2</v>
      </c>
      <c r="G34">
        <f>VLOOKUP(_xlfn.NUMBERVALUE(RIGHT(C34,3)),bus!$A$2:$E$74,5,FALSE)/SUM(bus!$E$2:$E$74)</f>
        <v>2.046783625730994E-2</v>
      </c>
    </row>
    <row r="35" spans="1:7" x14ac:dyDescent="0.35">
      <c r="A35" t="s">
        <v>474</v>
      </c>
      <c r="B35" t="s">
        <v>471</v>
      </c>
      <c r="C35" t="s">
        <v>351</v>
      </c>
      <c r="D35" s="4" t="s">
        <v>475</v>
      </c>
      <c r="E35">
        <v>2.2807017543859651E-2</v>
      </c>
      <c r="G35">
        <f>VLOOKUP(_xlfn.NUMBERVALUE(RIGHT(C35,3)),bus!$A$2:$E$74,5,FALSE)/SUM(bus!$E$2:$E$74)</f>
        <v>2.2807017543859651E-2</v>
      </c>
    </row>
    <row r="36" spans="1:7" x14ac:dyDescent="0.35">
      <c r="A36" t="s">
        <v>474</v>
      </c>
      <c r="B36" t="s">
        <v>471</v>
      </c>
      <c r="C36" t="s">
        <v>352</v>
      </c>
      <c r="D36" s="4" t="s">
        <v>475</v>
      </c>
      <c r="E36">
        <v>0</v>
      </c>
      <c r="G36">
        <f>VLOOKUP(_xlfn.NUMBERVALUE(RIGHT(C36,3)),bus!$A$2:$E$74,5,FALSE)/SUM(bus!$E$2:$E$74)</f>
        <v>0</v>
      </c>
    </row>
    <row r="37" spans="1:7" x14ac:dyDescent="0.35">
      <c r="A37" t="s">
        <v>474</v>
      </c>
      <c r="B37" t="s">
        <v>471</v>
      </c>
      <c r="C37" t="s">
        <v>353</v>
      </c>
      <c r="D37" s="4" t="s">
        <v>475</v>
      </c>
      <c r="E37">
        <v>0</v>
      </c>
      <c r="G37">
        <f>VLOOKUP(_xlfn.NUMBERVALUE(RIGHT(C37,3)),bus!$A$2:$E$74,5,FALSE)/SUM(bus!$E$2:$E$74)</f>
        <v>0</v>
      </c>
    </row>
    <row r="38" spans="1:7" x14ac:dyDescent="0.35">
      <c r="A38" t="s">
        <v>474</v>
      </c>
      <c r="B38" t="s">
        <v>471</v>
      </c>
      <c r="C38" t="s">
        <v>354</v>
      </c>
      <c r="D38" s="4" t="s">
        <v>475</v>
      </c>
      <c r="E38">
        <v>3.0994152046783626E-2</v>
      </c>
      <c r="G38">
        <f>VLOOKUP(_xlfn.NUMBERVALUE(RIGHT(C38,3)),bus!$A$2:$E$74,5,FALSE)/SUM(bus!$E$2:$E$74)</f>
        <v>3.0994152046783626E-2</v>
      </c>
    </row>
    <row r="39" spans="1:7" x14ac:dyDescent="0.35">
      <c r="A39" t="s">
        <v>474</v>
      </c>
      <c r="B39" t="s">
        <v>471</v>
      </c>
      <c r="C39" t="s">
        <v>355</v>
      </c>
      <c r="D39" s="4" t="s">
        <v>475</v>
      </c>
      <c r="E39">
        <v>2.2690058479532163E-2</v>
      </c>
      <c r="G39">
        <f>VLOOKUP(_xlfn.NUMBERVALUE(RIGHT(C39,3)),bus!$A$2:$E$74,5,FALSE)/SUM(bus!$E$2:$E$74)</f>
        <v>2.2690058479532163E-2</v>
      </c>
    </row>
    <row r="40" spans="1:7" x14ac:dyDescent="0.35">
      <c r="A40" t="s">
        <v>474</v>
      </c>
      <c r="B40" t="s">
        <v>471</v>
      </c>
      <c r="C40" t="s">
        <v>356</v>
      </c>
      <c r="D40" s="4" t="s">
        <v>475</v>
      </c>
      <c r="E40">
        <v>3.7076023391812866E-2</v>
      </c>
      <c r="G40">
        <f>VLOOKUP(_xlfn.NUMBERVALUE(RIGHT(C40,3)),bus!$A$2:$E$74,5,FALSE)/SUM(bus!$E$2:$E$74)</f>
        <v>3.7076023391812866E-2</v>
      </c>
    </row>
    <row r="41" spans="1:7" x14ac:dyDescent="0.35">
      <c r="A41" t="s">
        <v>474</v>
      </c>
      <c r="B41" t="s">
        <v>471</v>
      </c>
      <c r="C41" t="s">
        <v>357</v>
      </c>
      <c r="D41" s="4" t="s">
        <v>475</v>
      </c>
      <c r="E41">
        <v>1.1695906432748537E-2</v>
      </c>
      <c r="G41">
        <f>VLOOKUP(_xlfn.NUMBERVALUE(RIGHT(C41,3)),bus!$A$2:$E$74,5,FALSE)/SUM(bus!$E$2:$E$74)</f>
        <v>1.1695906432748537E-2</v>
      </c>
    </row>
    <row r="42" spans="1:7" x14ac:dyDescent="0.35">
      <c r="A42" t="s">
        <v>474</v>
      </c>
      <c r="B42" t="s">
        <v>471</v>
      </c>
      <c r="C42" t="s">
        <v>358</v>
      </c>
      <c r="D42" s="4" t="s">
        <v>475</v>
      </c>
      <c r="E42">
        <v>0</v>
      </c>
      <c r="G42">
        <f>VLOOKUP(_xlfn.NUMBERVALUE(RIGHT(C42,3)),bus!$A$2:$E$74,5,FALSE)/SUM(bus!$E$2:$E$74)</f>
        <v>0</v>
      </c>
    </row>
    <row r="43" spans="1:7" x14ac:dyDescent="0.35">
      <c r="A43" t="s">
        <v>474</v>
      </c>
      <c r="B43" t="s">
        <v>471</v>
      </c>
      <c r="C43" t="s">
        <v>359</v>
      </c>
      <c r="D43" s="4" t="s">
        <v>475</v>
      </c>
      <c r="E43">
        <v>3.8947368421052633E-2</v>
      </c>
      <c r="G43">
        <f>VLOOKUP(_xlfn.NUMBERVALUE(RIGHT(C43,3)),bus!$A$2:$E$74,5,FALSE)/SUM(bus!$E$2:$E$74)</f>
        <v>3.8947368421052633E-2</v>
      </c>
    </row>
    <row r="44" spans="1:7" x14ac:dyDescent="0.35">
      <c r="A44" t="s">
        <v>474</v>
      </c>
      <c r="B44" t="s">
        <v>471</v>
      </c>
      <c r="C44" t="s">
        <v>360</v>
      </c>
      <c r="D44" s="4" t="s">
        <v>475</v>
      </c>
      <c r="E44">
        <v>2.1169590643274852E-2</v>
      </c>
      <c r="G44">
        <f>VLOOKUP(_xlfn.NUMBERVALUE(RIGHT(C44,3)),bus!$A$2:$E$74,5,FALSE)/SUM(bus!$E$2:$E$74)</f>
        <v>2.1169590643274852E-2</v>
      </c>
    </row>
    <row r="45" spans="1:7" x14ac:dyDescent="0.35">
      <c r="A45" t="s">
        <v>474</v>
      </c>
      <c r="B45" t="s">
        <v>471</v>
      </c>
      <c r="C45" t="s">
        <v>361</v>
      </c>
      <c r="D45" s="4" t="s">
        <v>475</v>
      </c>
      <c r="E45">
        <v>1.4970760233918129E-2</v>
      </c>
      <c r="G45">
        <f>VLOOKUP(_xlfn.NUMBERVALUE(RIGHT(C45,3)),bus!$A$2:$E$74,5,FALSE)/SUM(bus!$E$2:$E$74)</f>
        <v>1.4970760233918129E-2</v>
      </c>
    </row>
    <row r="46" spans="1:7" x14ac:dyDescent="0.35">
      <c r="A46" t="s">
        <v>474</v>
      </c>
      <c r="B46" t="s">
        <v>471</v>
      </c>
      <c r="C46" t="s">
        <v>362</v>
      </c>
      <c r="D46" s="4" t="s">
        <v>475</v>
      </c>
      <c r="E46">
        <v>0</v>
      </c>
      <c r="G46">
        <f>VLOOKUP(_xlfn.NUMBERVALUE(RIGHT(C46,3)),bus!$A$2:$E$74,5,FALSE)/SUM(bus!$E$2:$E$74)</f>
        <v>0</v>
      </c>
    </row>
    <row r="47" spans="1:7" x14ac:dyDescent="0.35">
      <c r="A47" t="s">
        <v>474</v>
      </c>
      <c r="B47" t="s">
        <v>471</v>
      </c>
      <c r="C47" t="s">
        <v>390</v>
      </c>
      <c r="D47" s="4" t="s">
        <v>475</v>
      </c>
      <c r="E47">
        <v>0</v>
      </c>
      <c r="G47">
        <f>VLOOKUP(_xlfn.NUMBERVALUE(RIGHT(C47,3)),bus!$A$2:$E$74,5,FALSE)/SUM(bus!$E$2:$E$74)</f>
        <v>0</v>
      </c>
    </row>
    <row r="48" spans="1:7" x14ac:dyDescent="0.35">
      <c r="A48" t="s">
        <v>474</v>
      </c>
      <c r="B48" t="s">
        <v>471</v>
      </c>
      <c r="C48" t="s">
        <v>389</v>
      </c>
      <c r="D48" s="4" t="s">
        <v>475</v>
      </c>
      <c r="E48">
        <v>0</v>
      </c>
      <c r="G48">
        <f>VLOOKUP(_xlfn.NUMBERVALUE(RIGHT(C48,3)),bus!$A$2:$E$74,5,FALSE)/SUM(bus!$E$2:$E$74)</f>
        <v>0</v>
      </c>
    </row>
    <row r="49" spans="1:7" x14ac:dyDescent="0.35">
      <c r="A49" t="s">
        <v>474</v>
      </c>
      <c r="B49" t="s">
        <v>471</v>
      </c>
      <c r="C49" t="s">
        <v>388</v>
      </c>
      <c r="D49" s="4" t="s">
        <v>475</v>
      </c>
      <c r="E49">
        <v>0</v>
      </c>
      <c r="G49">
        <f>VLOOKUP(_xlfn.NUMBERVALUE(RIGHT(C49,3)),bus!$A$2:$E$74,5,FALSE)/SUM(bus!$E$2:$E$74)</f>
        <v>0</v>
      </c>
    </row>
    <row r="50" spans="1:7" x14ac:dyDescent="0.35">
      <c r="A50" t="s">
        <v>474</v>
      </c>
      <c r="B50" t="s">
        <v>471</v>
      </c>
      <c r="C50" t="s">
        <v>363</v>
      </c>
      <c r="D50" s="4" t="s">
        <v>475</v>
      </c>
      <c r="E50">
        <v>1.2631578947368421E-2</v>
      </c>
      <c r="G50">
        <f>VLOOKUP(_xlfn.NUMBERVALUE(RIGHT(C50,3)),bus!$A$2:$E$74,5,FALSE)/SUM(bus!$E$2:$E$74)</f>
        <v>1.2631578947368421E-2</v>
      </c>
    </row>
    <row r="51" spans="1:7" x14ac:dyDescent="0.35">
      <c r="A51" t="s">
        <v>474</v>
      </c>
      <c r="B51" t="s">
        <v>471</v>
      </c>
      <c r="C51" t="s">
        <v>364</v>
      </c>
      <c r="D51" s="4" t="s">
        <v>475</v>
      </c>
      <c r="E51">
        <v>1.1345029239766082E-2</v>
      </c>
      <c r="G51">
        <f>VLOOKUP(_xlfn.NUMBERVALUE(RIGHT(C51,3)),bus!$A$2:$E$74,5,FALSE)/SUM(bus!$E$2:$E$74)</f>
        <v>1.1345029239766082E-2</v>
      </c>
    </row>
    <row r="52" spans="1:7" x14ac:dyDescent="0.35">
      <c r="A52" t="s">
        <v>474</v>
      </c>
      <c r="B52" t="s">
        <v>471</v>
      </c>
      <c r="C52" t="s">
        <v>365</v>
      </c>
      <c r="D52" s="4" t="s">
        <v>475</v>
      </c>
      <c r="E52">
        <v>2.1052631578947368E-2</v>
      </c>
      <c r="G52">
        <f>VLOOKUP(_xlfn.NUMBERVALUE(RIGHT(C52,3)),bus!$A$2:$E$74,5,FALSE)/SUM(bus!$E$2:$E$74)</f>
        <v>2.1052631578947368E-2</v>
      </c>
    </row>
    <row r="53" spans="1:7" x14ac:dyDescent="0.35">
      <c r="A53" t="s">
        <v>474</v>
      </c>
      <c r="B53" t="s">
        <v>471</v>
      </c>
      <c r="C53" t="s">
        <v>366</v>
      </c>
      <c r="D53" s="4" t="s">
        <v>475</v>
      </c>
      <c r="E53">
        <v>8.6549707602339189E-3</v>
      </c>
      <c r="G53">
        <f>VLOOKUP(_xlfn.NUMBERVALUE(RIGHT(C53,3)),bus!$A$2:$E$74,5,FALSE)/SUM(bus!$E$2:$E$74)</f>
        <v>8.6549707602339189E-3</v>
      </c>
    </row>
    <row r="54" spans="1:7" x14ac:dyDescent="0.35">
      <c r="A54" t="s">
        <v>474</v>
      </c>
      <c r="B54" t="s">
        <v>471</v>
      </c>
      <c r="C54" t="s">
        <v>367</v>
      </c>
      <c r="D54" s="4" t="s">
        <v>475</v>
      </c>
      <c r="E54">
        <v>8.3040935672514613E-3</v>
      </c>
      <c r="G54">
        <f>VLOOKUP(_xlfn.NUMBERVALUE(RIGHT(C54,3)),bus!$A$2:$E$74,5,FALSE)/SUM(bus!$E$2:$E$74)</f>
        <v>8.3040935672514613E-3</v>
      </c>
    </row>
    <row r="55" spans="1:7" x14ac:dyDescent="0.35">
      <c r="A55" t="s">
        <v>474</v>
      </c>
      <c r="B55" t="s">
        <v>471</v>
      </c>
      <c r="C55" t="s">
        <v>368</v>
      </c>
      <c r="D55" s="4" t="s">
        <v>475</v>
      </c>
      <c r="E55">
        <v>1.5906432748538011E-2</v>
      </c>
      <c r="G55">
        <f>VLOOKUP(_xlfn.NUMBERVALUE(RIGHT(C55,3)),bus!$A$2:$E$74,5,FALSE)/SUM(bus!$E$2:$E$74)</f>
        <v>1.5906432748538011E-2</v>
      </c>
    </row>
    <row r="56" spans="1:7" x14ac:dyDescent="0.35">
      <c r="A56" t="s">
        <v>474</v>
      </c>
      <c r="B56" t="s">
        <v>471</v>
      </c>
      <c r="C56" t="s">
        <v>369</v>
      </c>
      <c r="D56" s="4" t="s">
        <v>475</v>
      </c>
      <c r="E56">
        <v>1.4619883040935672E-2</v>
      </c>
      <c r="G56">
        <f>VLOOKUP(_xlfn.NUMBERVALUE(RIGHT(C56,3)),bus!$A$2:$E$74,5,FALSE)/SUM(bus!$E$2:$E$74)</f>
        <v>1.4619883040935672E-2</v>
      </c>
    </row>
    <row r="57" spans="1:7" x14ac:dyDescent="0.35">
      <c r="A57" t="s">
        <v>474</v>
      </c>
      <c r="B57" t="s">
        <v>471</v>
      </c>
      <c r="C57" t="s">
        <v>370</v>
      </c>
      <c r="D57" s="4" t="s">
        <v>475</v>
      </c>
      <c r="E57">
        <v>0.02</v>
      </c>
      <c r="G57">
        <f>VLOOKUP(_xlfn.NUMBERVALUE(RIGHT(C57,3)),bus!$A$2:$E$74,5,FALSE)/SUM(bus!$E$2:$E$74)</f>
        <v>0.02</v>
      </c>
    </row>
    <row r="58" spans="1:7" x14ac:dyDescent="0.35">
      <c r="A58" t="s">
        <v>474</v>
      </c>
      <c r="B58" t="s">
        <v>471</v>
      </c>
      <c r="C58" t="s">
        <v>371</v>
      </c>
      <c r="D58" s="4" t="s">
        <v>475</v>
      </c>
      <c r="E58">
        <v>2.046783625730994E-2</v>
      </c>
      <c r="G58">
        <f>VLOOKUP(_xlfn.NUMBERVALUE(RIGHT(C58,3)),bus!$A$2:$E$74,5,FALSE)/SUM(bus!$E$2:$E$74)</f>
        <v>2.046783625730994E-2</v>
      </c>
    </row>
    <row r="59" spans="1:7" x14ac:dyDescent="0.35">
      <c r="A59" t="s">
        <v>474</v>
      </c>
      <c r="B59" t="s">
        <v>471</v>
      </c>
      <c r="C59" t="s">
        <v>372</v>
      </c>
      <c r="D59" s="4" t="s">
        <v>475</v>
      </c>
      <c r="E59">
        <v>2.2807017543859651E-2</v>
      </c>
      <c r="G59">
        <f>VLOOKUP(_xlfn.NUMBERVALUE(RIGHT(C59,3)),bus!$A$2:$E$74,5,FALSE)/SUM(bus!$E$2:$E$74)</f>
        <v>2.2807017543859651E-2</v>
      </c>
    </row>
    <row r="60" spans="1:7" x14ac:dyDescent="0.35">
      <c r="A60" t="s">
        <v>474</v>
      </c>
      <c r="B60" t="s">
        <v>471</v>
      </c>
      <c r="C60" t="s">
        <v>373</v>
      </c>
      <c r="D60" s="4" t="s">
        <v>475</v>
      </c>
      <c r="E60">
        <v>0</v>
      </c>
      <c r="G60">
        <f>VLOOKUP(_xlfn.NUMBERVALUE(RIGHT(C60,3)),bus!$A$2:$E$74,5,FALSE)/SUM(bus!$E$2:$E$74)</f>
        <v>0</v>
      </c>
    </row>
    <row r="61" spans="1:7" x14ac:dyDescent="0.35">
      <c r="A61" t="s">
        <v>474</v>
      </c>
      <c r="B61" t="s">
        <v>471</v>
      </c>
      <c r="C61" t="s">
        <v>374</v>
      </c>
      <c r="D61" s="4" t="s">
        <v>475</v>
      </c>
      <c r="E61">
        <v>0</v>
      </c>
      <c r="G61">
        <f>VLOOKUP(_xlfn.NUMBERVALUE(RIGHT(C61,3)),bus!$A$2:$E$74,5,FALSE)/SUM(bus!$E$2:$E$74)</f>
        <v>0</v>
      </c>
    </row>
    <row r="62" spans="1:7" x14ac:dyDescent="0.35">
      <c r="A62" t="s">
        <v>474</v>
      </c>
      <c r="B62" t="s">
        <v>471</v>
      </c>
      <c r="C62" t="s">
        <v>375</v>
      </c>
      <c r="D62" s="4" t="s">
        <v>475</v>
      </c>
      <c r="E62">
        <v>3.0994152046783626E-2</v>
      </c>
      <c r="G62">
        <f>VLOOKUP(_xlfn.NUMBERVALUE(RIGHT(C62,3)),bus!$A$2:$E$74,5,FALSE)/SUM(bus!$E$2:$E$74)</f>
        <v>3.0994152046783626E-2</v>
      </c>
    </row>
    <row r="63" spans="1:7" x14ac:dyDescent="0.35">
      <c r="A63" t="s">
        <v>474</v>
      </c>
      <c r="B63" t="s">
        <v>471</v>
      </c>
      <c r="C63" t="s">
        <v>376</v>
      </c>
      <c r="D63" s="4" t="s">
        <v>475</v>
      </c>
      <c r="E63">
        <v>2.2690058479532163E-2</v>
      </c>
      <c r="G63">
        <f>VLOOKUP(_xlfn.NUMBERVALUE(RIGHT(C63,3)),bus!$A$2:$E$74,5,FALSE)/SUM(bus!$E$2:$E$74)</f>
        <v>2.2690058479532163E-2</v>
      </c>
    </row>
    <row r="64" spans="1:7" x14ac:dyDescent="0.35">
      <c r="A64" t="s">
        <v>474</v>
      </c>
      <c r="B64" t="s">
        <v>471</v>
      </c>
      <c r="C64" t="s">
        <v>377</v>
      </c>
      <c r="D64" s="4" t="s">
        <v>475</v>
      </c>
      <c r="E64">
        <v>3.7076023391812866E-2</v>
      </c>
      <c r="G64">
        <f>VLOOKUP(_xlfn.NUMBERVALUE(RIGHT(C64,3)),bus!$A$2:$E$74,5,FALSE)/SUM(bus!$E$2:$E$74)</f>
        <v>3.7076023391812866E-2</v>
      </c>
    </row>
    <row r="65" spans="1:7" x14ac:dyDescent="0.35">
      <c r="A65" t="s">
        <v>474</v>
      </c>
      <c r="B65" t="s">
        <v>471</v>
      </c>
      <c r="C65" t="s">
        <v>378</v>
      </c>
      <c r="D65" s="4" t="s">
        <v>475</v>
      </c>
      <c r="E65">
        <v>1.1695906432748537E-2</v>
      </c>
      <c r="G65">
        <f>VLOOKUP(_xlfn.NUMBERVALUE(RIGHT(C65,3)),bus!$A$2:$E$74,5,FALSE)/SUM(bus!$E$2:$E$74)</f>
        <v>1.1695906432748537E-2</v>
      </c>
    </row>
    <row r="66" spans="1:7" x14ac:dyDescent="0.35">
      <c r="A66" t="s">
        <v>474</v>
      </c>
      <c r="B66" t="s">
        <v>471</v>
      </c>
      <c r="C66" t="s">
        <v>379</v>
      </c>
      <c r="D66" s="4" t="s">
        <v>475</v>
      </c>
      <c r="E66">
        <v>0</v>
      </c>
      <c r="G66">
        <f>VLOOKUP(_xlfn.NUMBERVALUE(RIGHT(C66,3)),bus!$A$2:$E$74,5,FALSE)/SUM(bus!$E$2:$E$74)</f>
        <v>0</v>
      </c>
    </row>
    <row r="67" spans="1:7" x14ac:dyDescent="0.35">
      <c r="A67" t="s">
        <v>474</v>
      </c>
      <c r="B67" t="s">
        <v>471</v>
      </c>
      <c r="C67" t="s">
        <v>380</v>
      </c>
      <c r="D67" s="4" t="s">
        <v>475</v>
      </c>
      <c r="E67">
        <v>3.8947368421052633E-2</v>
      </c>
      <c r="G67">
        <f>VLOOKUP(_xlfn.NUMBERVALUE(RIGHT(C67,3)),bus!$A$2:$E$74,5,FALSE)/SUM(bus!$E$2:$E$74)</f>
        <v>3.8947368421052633E-2</v>
      </c>
    </row>
    <row r="68" spans="1:7" x14ac:dyDescent="0.35">
      <c r="A68" t="s">
        <v>474</v>
      </c>
      <c r="B68" t="s">
        <v>471</v>
      </c>
      <c r="C68" t="s">
        <v>381</v>
      </c>
      <c r="D68" s="4" t="s">
        <v>475</v>
      </c>
      <c r="E68">
        <v>2.1169590643274852E-2</v>
      </c>
      <c r="G68">
        <f>VLOOKUP(_xlfn.NUMBERVALUE(RIGHT(C68,3)),bus!$A$2:$E$74,5,FALSE)/SUM(bus!$E$2:$E$74)</f>
        <v>2.1169590643274852E-2</v>
      </c>
    </row>
    <row r="69" spans="1:7" x14ac:dyDescent="0.35">
      <c r="A69" t="s">
        <v>474</v>
      </c>
      <c r="B69" t="s">
        <v>471</v>
      </c>
      <c r="C69" t="s">
        <v>382</v>
      </c>
      <c r="D69" s="4" t="s">
        <v>475</v>
      </c>
      <c r="E69">
        <v>1.4970760233918129E-2</v>
      </c>
      <c r="G69">
        <f>VLOOKUP(_xlfn.NUMBERVALUE(RIGHT(C69,3)),bus!$A$2:$E$74,5,FALSE)/SUM(bus!$E$2:$E$74)</f>
        <v>1.4970760233918129E-2</v>
      </c>
    </row>
    <row r="70" spans="1:7" x14ac:dyDescent="0.35">
      <c r="A70" t="s">
        <v>474</v>
      </c>
      <c r="B70" t="s">
        <v>471</v>
      </c>
      <c r="C70" t="s">
        <v>383</v>
      </c>
      <c r="D70" s="4" t="s">
        <v>475</v>
      </c>
      <c r="E70">
        <v>0</v>
      </c>
      <c r="G70">
        <f>VLOOKUP(_xlfn.NUMBERVALUE(RIGHT(C70,3)),bus!$A$2:$E$74,5,FALSE)/SUM(bus!$E$2:$E$74)</f>
        <v>0</v>
      </c>
    </row>
    <row r="71" spans="1:7" x14ac:dyDescent="0.35">
      <c r="A71" t="s">
        <v>474</v>
      </c>
      <c r="B71" t="s">
        <v>471</v>
      </c>
      <c r="C71" t="s">
        <v>392</v>
      </c>
      <c r="D71" s="4" t="s">
        <v>475</v>
      </c>
      <c r="E71">
        <v>0</v>
      </c>
      <c r="G71">
        <f>VLOOKUP(_xlfn.NUMBERVALUE(RIGHT(C71,3)),bus!$A$2:$E$74,5,FALSE)/SUM(bus!$E$2:$E$74)</f>
        <v>0</v>
      </c>
    </row>
    <row r="72" spans="1:7" x14ac:dyDescent="0.35">
      <c r="A72" t="s">
        <v>474</v>
      </c>
      <c r="B72" t="s">
        <v>471</v>
      </c>
      <c r="C72" t="s">
        <v>384</v>
      </c>
      <c r="D72" s="4" t="s">
        <v>475</v>
      </c>
      <c r="E72">
        <v>0</v>
      </c>
      <c r="G72">
        <f>VLOOKUP(_xlfn.NUMBERVALUE(RIGHT(C72,3)),bus!$A$2:$E$74,5,FALSE)/SUM(bus!$E$2:$E$74)</f>
        <v>0</v>
      </c>
    </row>
    <row r="73" spans="1:7" x14ac:dyDescent="0.35">
      <c r="A73" t="s">
        <v>474</v>
      </c>
      <c r="B73" t="s">
        <v>471</v>
      </c>
      <c r="C73" t="s">
        <v>391</v>
      </c>
      <c r="D73" s="4" t="s">
        <v>475</v>
      </c>
      <c r="E73">
        <v>0</v>
      </c>
      <c r="G73">
        <f>VLOOKUP(_xlfn.NUMBERVALUE(RIGHT(C73,3)),bus!$A$2:$E$74,5,FALSE)/SUM(bus!$E$2:$E$74)</f>
        <v>0</v>
      </c>
    </row>
    <row r="74" spans="1:7" x14ac:dyDescent="0.35">
      <c r="A74" t="s">
        <v>474</v>
      </c>
      <c r="B74" t="s">
        <v>471</v>
      </c>
      <c r="C74" t="s">
        <v>385</v>
      </c>
      <c r="D74" s="4" t="s">
        <v>475</v>
      </c>
      <c r="E74">
        <v>0</v>
      </c>
      <c r="G74">
        <f>VLOOKUP(_xlfn.NUMBERVALUE(RIGHT(C74,3)),bus!$A$2:$E$74,5,FALSE)/SUM(bus!$E$2:$E$74)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branch</vt:lpstr>
      <vt:lpstr>bus</vt:lpstr>
      <vt:lpstr>dc_branch</vt:lpstr>
      <vt:lpstr>obj_commodity_ptdf</vt:lpstr>
      <vt:lpstr>obj_connection</vt:lpstr>
      <vt:lpstr>obj_connection_ptdf</vt:lpstr>
      <vt:lpstr>obj_node_ptdf</vt:lpstr>
      <vt:lpstr>obj_node-group_ptdf</vt:lpstr>
      <vt:lpstr>rel_node_group__node_ptdf</vt:lpstr>
      <vt:lpstr>rel_connection__direction_node</vt:lpstr>
      <vt:lpstr>rel_connection__node__node</vt:lpstr>
      <vt:lpstr>rel_connection__node__node_ptdf</vt:lpstr>
      <vt:lpstr>rel_node__commodity</vt:lpstr>
      <vt:lpstr>rel_node__temporal_block</vt:lpstr>
      <vt:lpstr>rel_node__temporal_block_ptdf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2019-11-14T15:34:22Z</dcterms:created>
  <dcterms:modified xsi:type="dcterms:W3CDTF">2020-05-04T12:11:56Z</dcterms:modified>
</cp:coreProperties>
</file>