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Knowledge Weights" sheetId="2" r:id="rId5"/>
    <sheet state="visible" name="Knowledge Scope" sheetId="3" r:id="rId6"/>
    <sheet state="visible" name="Материалы" sheetId="4" r:id="rId7"/>
  </sheets>
  <definedNames>
    <definedName name="levelValues">#REF!</definedName>
    <definedName name="level">#REF!</definedName>
  </definedNames>
  <calcPr/>
  <extLst>
    <ext uri="GoogleSheetsCustomDataVersion2">
      <go:sheetsCustomData xmlns:go="http://customooxmlschemas.google.com/" r:id="rId8" roundtripDataChecksum="oKVgRIKVQLYW3Sj+KiE6cD3NGU1hcFUAQQspd6jarEA="/>
    </ext>
  </extLst>
</workbook>
</file>

<file path=xl/sharedStrings.xml><?xml version="1.0" encoding="utf-8"?>
<sst xmlns="http://schemas.openxmlformats.org/spreadsheetml/2006/main" count="521" uniqueCount="262">
  <si>
    <t>Guideline</t>
  </si>
  <si>
    <t>REQUIRED LEVEL:</t>
  </si>
  <si>
    <r>
      <rPr>
        <rFont val="Calibri, Arial"/>
        <color rgb="FF020303"/>
        <sz val="11.0"/>
      </rPr>
      <t xml:space="preserve">Current </t>
    </r>
    <r>
      <rPr>
        <rFont val="Calibri, Arial"/>
        <b/>
        <color rgb="FF000000"/>
        <sz val="11.0"/>
      </rPr>
      <t>Matrix</t>
    </r>
    <r>
      <rPr>
        <rFont val="Calibri, Arial"/>
        <color rgb="FF000000"/>
        <sz val="11.0"/>
      </rPr>
      <t xml:space="preserve"> </t>
    </r>
    <r>
      <rPr>
        <rFont val="Calibri, Arial"/>
        <color rgb="FF020303"/>
        <sz val="11.0"/>
      </rPr>
      <t xml:space="preserve">is the main visual tool that represents:
</t>
    </r>
    <r>
      <rPr>
        <rFont val="Calibri, Arial"/>
        <b/>
        <color rgb="FF020303"/>
        <sz val="11.0"/>
      </rPr>
      <t>For Demo-Interview</t>
    </r>
    <r>
      <rPr>
        <rFont val="Calibri, Arial"/>
        <color rgb="FF020303"/>
        <sz val="11.0"/>
      </rPr>
      <t xml:space="preserve"> - </t>
    </r>
    <r>
      <rPr>
        <rFont val="Calibri, Arial"/>
        <b/>
        <color rgb="FFFF0000"/>
        <sz val="11.0"/>
      </rPr>
      <t>Template Matrix</t>
    </r>
    <r>
      <rPr>
        <rFont val="Calibri, Arial"/>
        <b/>
        <color rgb="FF020303"/>
        <sz val="11.0"/>
      </rPr>
      <t xml:space="preserve"> </t>
    </r>
    <r>
      <rPr>
        <rFont val="Calibri, Arial"/>
        <color rgb="FF020303"/>
        <sz val="11.0"/>
      </rPr>
      <t xml:space="preserve">with all info which will help candidates pass interviews. Should be filled by Demo Candidate.
</t>
    </r>
    <r>
      <rPr>
        <rFont val="Calibri, Arial"/>
        <b/>
        <color rgb="FF020303"/>
        <sz val="11.0"/>
      </rPr>
      <t>For Tech Runs (preparing for an interview)</t>
    </r>
    <r>
      <rPr>
        <rFont val="Calibri, Arial"/>
        <color rgb="FF020303"/>
        <sz val="11.0"/>
      </rPr>
      <t xml:space="preserve"> - </t>
    </r>
    <r>
      <rPr>
        <rFont val="Calibri, Arial"/>
        <b/>
        <color rgb="FFFF0000"/>
        <sz val="11.0"/>
      </rPr>
      <t>Personnel Matrix</t>
    </r>
    <r>
      <rPr>
        <rFont val="Calibri, Arial"/>
        <color rgb="FF020303"/>
        <sz val="11.0"/>
      </rPr>
      <t xml:space="preserve"> with results of each interview and the name of the candidate. Should be filled by Interviewer.
</t>
    </r>
    <r>
      <rPr>
        <rFont val="Calibri, Arial"/>
        <b/>
        <color rgb="FFFF0000"/>
        <sz val="11.0"/>
      </rPr>
      <t>Personnel Matrix</t>
    </r>
    <r>
      <rPr>
        <rFont val="Calibri, Arial"/>
        <b/>
        <color rgb="FF741B47"/>
        <sz val="11.0"/>
      </rPr>
      <t xml:space="preserve"> should be created by Operator by copying Template Matrix with changing:
</t>
    </r>
    <r>
      <rPr>
        <rFont val="Calibri, Arial"/>
        <color rgb="FF020303"/>
        <sz val="11.0"/>
      </rPr>
      <t>1. Change the Name of the document by mask:</t>
    </r>
    <r>
      <rPr>
        <rFont val="Calibri, Arial"/>
        <b/>
        <color rgb="FF020303"/>
        <sz val="11.0"/>
      </rPr>
      <t xml:space="preserve"> Personnel Matrix.Name of the Candidate
</t>
    </r>
    <r>
      <rPr>
        <rFont val="Calibri, Arial"/>
        <color rgb="FF020303"/>
        <sz val="11.0"/>
      </rPr>
      <t xml:space="preserve">2. Add Name of the Candidate to the top
3. Add Project Name (if it is a Project) to the top
4. Add Name of the Interviewer
5. Add Interview Date
6. Add Link to the Customer Materials (if it presence)
</t>
    </r>
    <r>
      <rPr>
        <rFont val="Calibri, Arial"/>
        <color rgb="FFFF9900"/>
        <sz val="11.0"/>
      </rPr>
      <t>7. !Hide tub "Knowledge Weights"</t>
    </r>
    <r>
      <rPr>
        <rFont val="Calibri, Arial"/>
        <color rgb="FFFF0000"/>
        <sz val="11.0"/>
      </rPr>
      <t xml:space="preserve">
</t>
    </r>
    <r>
      <rPr>
        <rFont val="Calibri, Arial"/>
        <b/>
        <color rgb="FF020303"/>
        <sz val="11.0"/>
      </rPr>
      <t xml:space="preserve">
</t>
    </r>
    <r>
      <rPr>
        <rFont val="Calibri, Arial"/>
        <b/>
        <color rgb="FF741B47"/>
        <sz val="11.0"/>
      </rPr>
      <t>Links to Customer Materials</t>
    </r>
    <r>
      <rPr>
        <rFont val="Calibri, Arial"/>
        <color rgb="FF020303"/>
        <sz val="11.0"/>
      </rPr>
      <t xml:space="preserve"> section should be prepared/updated after demo and then after each interview. Interviewer/Demo Candidate should update page in the Confluence with all new info/questions/tasks...according to the interview.
</t>
    </r>
    <r>
      <rPr>
        <rFont val="Calibri, Arial"/>
        <b/>
        <color rgb="FF741B47"/>
        <sz val="11.0"/>
      </rPr>
      <t>Required Level/Project</t>
    </r>
    <r>
      <rPr>
        <rFont val="Calibri, Arial"/>
        <color rgb="FF020303"/>
        <sz val="11.0"/>
      </rPr>
      <t xml:space="preserve"> needs to be selected by Interviewer in </t>
    </r>
    <r>
      <rPr>
        <rFont val="Calibri, Arial"/>
        <b/>
        <color rgb="FFFF0000"/>
        <sz val="11.0"/>
      </rPr>
      <t xml:space="preserve">Personnel Matrix </t>
    </r>
    <r>
      <rPr>
        <rFont val="Calibri, Arial"/>
        <color rgb="FF020303"/>
        <sz val="11.0"/>
      </rPr>
      <t>:
-</t>
    </r>
    <r>
      <rPr>
        <rFont val="Calibri, Arial"/>
        <b/>
        <color rgb="FF020303"/>
        <sz val="11.0"/>
      </rPr>
      <t xml:space="preserve"> Level:</t>
    </r>
    <r>
      <rPr>
        <rFont val="Calibri, Arial"/>
        <color rgb="FF020303"/>
        <sz val="11.0"/>
      </rPr>
      <t xml:space="preserve"> if it is new client/presale
- </t>
    </r>
    <r>
      <rPr>
        <rFont val="Calibri, Arial"/>
        <b/>
        <color rgb="FF020303"/>
        <sz val="11.0"/>
      </rPr>
      <t>Project:</t>
    </r>
    <r>
      <rPr>
        <rFont val="Calibri, Arial"/>
        <color rgb="FF020303"/>
        <sz val="11.0"/>
      </rPr>
      <t xml:space="preserve"> if we have a project and materials. In this case we should add Project Name to the Header.
</t>
    </r>
    <r>
      <rPr>
        <rFont val="Calibri, Arial"/>
        <b/>
        <color rgb="FF741B47"/>
        <sz val="11.0"/>
      </rPr>
      <t>Points comes from Knowledge Weights automatically.</t>
    </r>
    <r>
      <rPr>
        <rFont val="Calibri, Arial"/>
        <color rgb="FF020303"/>
        <sz val="11.0"/>
      </rPr>
      <t xml:space="preserve"> Demo Candidate should add weights in this </t>
    </r>
    <r>
      <rPr>
        <rFont val="Calibri, Arial"/>
        <b/>
        <color rgb="FFFF0000"/>
        <sz val="11.0"/>
      </rPr>
      <t>Template Matrix</t>
    </r>
    <r>
      <rPr>
        <rFont val="Calibri, Arial"/>
        <color rgb="FF020303"/>
        <sz val="11.0"/>
      </rPr>
      <t xml:space="preserve"> according to info after </t>
    </r>
    <r>
      <rPr>
        <rFont val="Calibri, Arial"/>
        <b/>
        <color rgb="FF020303"/>
        <sz val="11.0"/>
      </rPr>
      <t xml:space="preserve">Demo-Interview
</t>
    </r>
    <r>
      <rPr>
        <rFont val="Calibri, Arial"/>
        <color rgb="FF020303"/>
        <sz val="11.0"/>
      </rPr>
      <t xml:space="preserve">
</t>
    </r>
    <r>
      <rPr>
        <rFont val="Calibri, Arial"/>
        <b/>
        <color rgb="FF741B47"/>
        <sz val="11.0"/>
      </rPr>
      <t>Required level comes from Knowledge Weights automatically.</t>
    </r>
    <r>
      <rPr>
        <rFont val="Calibri, Arial"/>
        <color rgb="FF020303"/>
        <sz val="11.0"/>
      </rPr>
      <t xml:space="preserve"> Column shows recommended level of knowledge for each of the category. Should be updated by Demo Candidate in </t>
    </r>
    <r>
      <rPr>
        <rFont val="Calibri, Arial"/>
        <b/>
        <color rgb="FFFF0000"/>
        <sz val="11.0"/>
      </rPr>
      <t>Template Matrix</t>
    </r>
    <r>
      <rPr>
        <rFont val="Calibri, Arial"/>
        <b/>
        <color rgb="FF020303"/>
        <sz val="11.0"/>
      </rPr>
      <t xml:space="preserve"> after Demo-Interview.</t>
    </r>
    <r>
      <rPr>
        <rFont val="Calibri, Arial"/>
        <color rgb="FF020303"/>
        <sz val="11.0"/>
      </rPr>
      <t xml:space="preserve">
</t>
    </r>
    <r>
      <rPr>
        <rFont val="Calibri, Arial"/>
        <b/>
        <color rgb="FF741B47"/>
        <sz val="11.0"/>
      </rPr>
      <t>Knowledge level</t>
    </r>
    <r>
      <rPr>
        <rFont val="Calibri, Arial"/>
        <color rgb="FF741B47"/>
        <sz val="11.0"/>
      </rPr>
      <t xml:space="preserve"> </t>
    </r>
    <r>
      <rPr>
        <rFont val="Calibri, Arial"/>
        <color rgb="FF020303"/>
        <sz val="11.0"/>
      </rPr>
      <t xml:space="preserve">column needs to be filled by interviewer in </t>
    </r>
    <r>
      <rPr>
        <rFont val="Calibri, Arial"/>
        <b/>
        <color rgb="FFFF0000"/>
        <sz val="11.0"/>
      </rPr>
      <t>Personnel Matrix</t>
    </r>
    <r>
      <rPr>
        <rFont val="Calibri, Arial"/>
        <color rgb="FF020303"/>
        <sz val="11.0"/>
      </rPr>
      <t xml:space="preserve"> with the real knowledge level, where:
  - </t>
    </r>
    <r>
      <rPr>
        <rFont val="Calibri, Arial"/>
        <b/>
        <color rgb="FF020303"/>
        <sz val="11.0"/>
      </rPr>
      <t>Empty Row</t>
    </r>
    <r>
      <rPr>
        <rFont val="Calibri, Arial"/>
        <color rgb="FF020303"/>
        <sz val="11.0"/>
      </rPr>
      <t xml:space="preserve"> - questions for this category weren't asked;
  - </t>
    </r>
    <r>
      <rPr>
        <rFont val="Calibri, Arial"/>
        <b/>
        <color rgb="FF020303"/>
        <sz val="11.0"/>
      </rPr>
      <t>None</t>
    </r>
    <r>
      <rPr>
        <rFont val="Calibri, Arial"/>
        <color rgb="FF020303"/>
        <sz val="11.0"/>
      </rPr>
      <t xml:space="preserve"> - skills are absent;
  - </t>
    </r>
    <r>
      <rPr>
        <rFont val="Calibri, Arial"/>
        <b/>
        <color rgb="FF020303"/>
        <sz val="11.0"/>
      </rPr>
      <t>Novice, Interm and Advanced</t>
    </r>
    <r>
      <rPr>
        <rFont val="Calibri, Arial"/>
        <color rgb="FF020303"/>
        <sz val="11.0"/>
      </rPr>
      <t xml:space="preserve"> - levels matched from Knowledge Scope page of this document and interviewer opinion;
</t>
    </r>
    <r>
      <rPr>
        <rFont val="Calibri, Arial"/>
        <b/>
        <color rgb="FF741B47"/>
        <sz val="11.0"/>
      </rPr>
      <t>Special recommendations</t>
    </r>
    <r>
      <rPr>
        <rFont val="Calibri, Arial"/>
        <color rgb="FF020303"/>
        <sz val="11.0"/>
      </rPr>
      <t xml:space="preserve"> schould be filled by Interviewer if there are any in </t>
    </r>
    <r>
      <rPr>
        <rFont val="Calibri, Arial"/>
        <b/>
        <color rgb="FFFF0000"/>
        <sz val="11.0"/>
      </rPr>
      <t>Personnel Matrix</t>
    </r>
    <r>
      <rPr>
        <rFont val="Calibri, Arial"/>
        <color rgb="FF020303"/>
        <sz val="11.0"/>
      </rPr>
      <t xml:space="preserve">
</t>
    </r>
    <r>
      <rPr>
        <rFont val="Calibri, Arial"/>
        <b/>
        <color rgb="FF741B47"/>
        <sz val="11.0"/>
      </rPr>
      <t>Knowledge Scope</t>
    </r>
    <r>
      <rPr>
        <rFont val="Calibri, Arial"/>
        <color rgb="FF020303"/>
        <sz val="11.0"/>
      </rPr>
      <t xml:space="preserve"> is consist of themes and knowledges according to different levels. Shou</t>
    </r>
    <r>
      <rPr>
        <rFont val="Calibri, Arial"/>
        <b/>
        <color rgb="FFFF0000"/>
        <sz val="11.0"/>
      </rPr>
      <t xml:space="preserve">ld be filled in Template Matrix </t>
    </r>
  </si>
  <si>
    <t>J3</t>
  </si>
  <si>
    <t>Overview</t>
  </si>
  <si>
    <t>Candidate</t>
  </si>
  <si>
    <t>Tech Interview Date</t>
  </si>
  <si>
    <t>Before Interview level</t>
  </si>
  <si>
    <t>Recruiter</t>
  </si>
  <si>
    <t>Interviewer</t>
  </si>
  <si>
    <t>Previous Assessment matrix</t>
  </si>
  <si>
    <t>Skills</t>
  </si>
  <si>
    <t>Required level</t>
  </si>
  <si>
    <t>Points</t>
  </si>
  <si>
    <t>Knowledge level</t>
  </si>
  <si>
    <t xml:space="preserve">Missed knowledge
</t>
  </si>
  <si>
    <t>Special recommendations</t>
  </si>
  <si>
    <t xml:space="preserve">Software </t>
  </si>
  <si>
    <t>Architecture Knowledge</t>
  </si>
  <si>
    <t>😕 - None</t>
  </si>
  <si>
    <t xml:space="preserve">Development </t>
  </si>
  <si>
    <t>Code Standards/Code Review Process</t>
  </si>
  <si>
    <t>🤓 - Novice</t>
  </si>
  <si>
    <t>Algorithms/Data Structures</t>
  </si>
  <si>
    <t>Continuous Integration/Continuous Delivery/Deployment</t>
  </si>
  <si>
    <t>Troubleshooting/Logging/Monitoring</t>
  </si>
  <si>
    <t>Testing processes</t>
  </si>
  <si>
    <t>Bug tracking systems</t>
  </si>
  <si>
    <t>Version Control System</t>
  </si>
  <si>
    <t>Estimations</t>
  </si>
  <si>
    <t>Development Methodologies</t>
  </si>
  <si>
    <t>Development</t>
  </si>
  <si>
    <t>Core Java Development</t>
  </si>
  <si>
    <t>🧐 - Interm</t>
  </si>
  <si>
    <t>Java Multithreading</t>
  </si>
  <si>
    <t>JVM, JDK and Tools</t>
  </si>
  <si>
    <t>Java 10+ Features</t>
  </si>
  <si>
    <t>JakartaEE (ex. JEE, J2EE)</t>
  </si>
  <si>
    <t>Spring Core</t>
  </si>
  <si>
    <t>Spring MVC</t>
  </si>
  <si>
    <t>Spring Data</t>
  </si>
  <si>
    <t>Spring Security</t>
  </si>
  <si>
    <t>Spring Boot</t>
  </si>
  <si>
    <t>Spring Cache</t>
  </si>
  <si>
    <t>Spring Reactor</t>
  </si>
  <si>
    <t>Spring Cloud</t>
  </si>
  <si>
    <t>Apache Commons, Java Logging Libraries, Json for Java</t>
  </si>
  <si>
    <t>JPA</t>
  </si>
  <si>
    <t>Hibernate</t>
  </si>
  <si>
    <t>JDBC</t>
  </si>
  <si>
    <t>RDBC</t>
  </si>
  <si>
    <t>SQL Databases</t>
  </si>
  <si>
    <t>NOSQL Databases</t>
  </si>
  <si>
    <t>Caching Systems</t>
  </si>
  <si>
    <t>Queue Systems</t>
  </si>
  <si>
    <t>Pub/Sub Systems</t>
  </si>
  <si>
    <t>RESTful services and WebAPI</t>
  </si>
  <si>
    <t>Build Tools</t>
  </si>
  <si>
    <t>OS-level Virtualization (Contaners)</t>
  </si>
  <si>
    <t>Cloud Services</t>
  </si>
  <si>
    <t xml:space="preserve"> </t>
  </si>
  <si>
    <t xml:space="preserve"> Result</t>
  </si>
  <si>
    <t>Assessment Result</t>
  </si>
  <si>
    <t xml:space="preserve">After assessment level </t>
  </si>
  <si>
    <t>Comment</t>
  </si>
  <si>
    <t>Strengths</t>
  </si>
  <si>
    <t xml:space="preserve">Weaknessess </t>
  </si>
  <si>
    <t xml:space="preserve">Recommendations </t>
  </si>
  <si>
    <t>Category &amp; Theme</t>
  </si>
  <si>
    <t xml:space="preserve">  </t>
  </si>
  <si>
    <t>J1</t>
  </si>
  <si>
    <t>J2</t>
  </si>
  <si>
    <t>M1</t>
  </si>
  <si>
    <t>M2</t>
  </si>
  <si>
    <t>M3</t>
  </si>
  <si>
    <t>S1</t>
  </si>
  <si>
    <t>S2</t>
  </si>
  <si>
    <t>Comments</t>
  </si>
  <si>
    <t>Software Development Processes</t>
  </si>
  <si>
    <r>
      <rPr>
        <rFont val="Calibri"/>
        <b/>
        <color rgb="FF000000"/>
        <sz val="11.0"/>
      </rPr>
      <t xml:space="preserve">
</t>
    </r>
    <r>
      <rPr>
        <rFont val="Calibri"/>
        <b val="0"/>
        <color rgb="FF000000"/>
        <sz val="11.0"/>
      </rPr>
      <t xml:space="preserve">This matrix matches interviwee's target level with knowledge level from Knowledge Scope page of this document, where:
</t>
    </r>
    <r>
      <rPr>
        <rFont val="Calibri"/>
        <b/>
        <color rgb="FF000000"/>
        <sz val="11.0"/>
      </rPr>
      <t xml:space="preserve">  0 - None</t>
    </r>
    <r>
      <rPr>
        <rFont val="Calibri"/>
        <b val="0"/>
        <color rgb="FF000000"/>
        <sz val="11.0"/>
      </rPr>
      <t xml:space="preserve"> skills required;
</t>
    </r>
    <r>
      <rPr>
        <rFont val="Calibri"/>
        <b/>
        <color rgb="FF000000"/>
        <sz val="11.0"/>
      </rPr>
      <t xml:space="preserve">  1 - Novice</t>
    </r>
    <r>
      <rPr>
        <rFont val="Calibri"/>
        <b val="0"/>
        <color rgb="FF000000"/>
        <sz val="11.0"/>
      </rPr>
      <t xml:space="preserve"> knowledge required;
</t>
    </r>
    <r>
      <rPr>
        <rFont val="Calibri"/>
        <b/>
        <color rgb="FF000000"/>
        <sz val="11.0"/>
      </rPr>
      <t xml:space="preserve">  2 - Interm </t>
    </r>
    <r>
      <rPr>
        <rFont val="Calibri"/>
        <b val="0"/>
        <color rgb="FF000000"/>
        <sz val="11.0"/>
      </rPr>
      <t xml:space="preserve">knowledge required;
</t>
    </r>
    <r>
      <rPr>
        <rFont val="Calibri"/>
        <b/>
        <color rgb="FF000000"/>
        <sz val="11.0"/>
      </rPr>
      <t xml:space="preserve">  3 - Advanced</t>
    </r>
    <r>
      <rPr>
        <rFont val="Calibri"/>
        <b val="0"/>
        <color rgb="FF000000"/>
        <sz val="11.0"/>
      </rPr>
      <t xml:space="preserve"> knowledge required;
</t>
    </r>
    <r>
      <rPr>
        <rFont val="Calibri"/>
        <b/>
        <color rgb="FF000000"/>
        <sz val="11.0"/>
      </rPr>
      <t xml:space="preserve">
</t>
    </r>
    <r>
      <rPr>
        <rFont val="Calibri"/>
        <b val="0"/>
        <color rgb="FF000000"/>
        <sz val="11.0"/>
      </rPr>
      <t>Interviewer has to use this matrix to determine which set of questions needs to be asked for the target interviwee's level.</t>
    </r>
  </si>
  <si>
    <t>Expected Skills</t>
  </si>
  <si>
    <t>Matrix VS Skills</t>
  </si>
  <si>
    <r>
      <rPr>
        <rFont val="Calibri, Arial"/>
        <b/>
        <color rgb="FFFFFFFF"/>
        <sz val="10.0"/>
      </rPr>
      <t xml:space="preserve">🤓 </t>
    </r>
    <r>
      <rPr>
        <rFont val="Calibri, Arial"/>
        <b val="0"/>
        <color rgb="FFFFFFFF"/>
        <sz val="10.0"/>
      </rPr>
      <t xml:space="preserve">- </t>
    </r>
    <r>
      <rPr>
        <rFont val="Calibri, Arial"/>
        <b val="0"/>
        <color rgb="FFFFFFFF"/>
        <sz val="11.0"/>
      </rPr>
      <t>Novice</t>
    </r>
  </si>
  <si>
    <r>
      <rPr>
        <rFont val="Calibri, Arial"/>
        <b/>
        <color rgb="FFFFFFFF"/>
        <sz val="10.0"/>
      </rPr>
      <t>🧐</t>
    </r>
    <r>
      <rPr>
        <rFont val="Calibri, Arial"/>
        <b val="0"/>
        <color rgb="FFFFFFFF"/>
        <sz val="10.0"/>
      </rPr>
      <t xml:space="preserve"> - </t>
    </r>
    <r>
      <rPr>
        <rFont val="Calibri, Arial"/>
        <b val="0"/>
        <color rgb="FFFFFFFF"/>
        <sz val="11.0"/>
      </rPr>
      <t>Interm</t>
    </r>
  </si>
  <si>
    <r>
      <rPr>
        <rFont val="Calibri, Arial"/>
        <b/>
        <color rgb="FFFFFFFF"/>
        <sz val="10.0"/>
      </rPr>
      <t>😎</t>
    </r>
    <r>
      <rPr>
        <rFont val="Calibri, Arial"/>
        <b val="0"/>
        <color rgb="FFFFFFFF"/>
        <sz val="10.0"/>
      </rPr>
      <t xml:space="preserve"> - </t>
    </r>
    <r>
      <rPr>
        <rFont val="Calibri, Arial"/>
        <b val="0"/>
        <color rgb="FFFFFFFF"/>
        <sz val="11.0"/>
      </rPr>
      <t>Advanced</t>
    </r>
  </si>
  <si>
    <r>
      <rPr>
        <rFont val="Arial"/>
        <color rgb="FF000000"/>
      </rPr>
      <t>- Три принципа ООП.
- Знание отличия ООП от ФП. 
- SOLID, DRY, KISS.
- Понятие паттерна и история их создания.
- Знать классификацию паттернов.
- Знание</t>
    </r>
    <r>
      <rPr>
        <rFont val="Arial"/>
        <color rgb="FFFF0000"/>
      </rPr>
      <t xml:space="preserve"> </t>
    </r>
    <r>
      <rPr>
        <rFont val="Arial"/>
        <color rgb="FF000000"/>
      </rPr>
      <t>основных патернов проектирования (1-2 шаблона в теории).
- Знать что такое монолит в теории (его основные плюсы и минусы).</t>
    </r>
  </si>
  <si>
    <t>- Знание нескольких архитектурных паттернов (например MVC, MVVM, VIPER, VIP, Tree of Models, и тд.). 
- Опыт использования нескольких паттернов (например DI, Factory, Builder, Adapter).
- Теоретическое и практическое знания одной архитектуры приложения (монолит, СОА, микросервисы, и тд.). Назвать плюсы и минусы. 
- Теоретическое занания нескольких архитектур и назвать их отличие;
- Разница между application layer и tier.
- Организация слоя предметной области (Domain Model, Service Layer).
- теоретическое знания ORM шаблонов (Behavioral, Metadata Mapping, Structural);
- Знания по методологии Twelve-Factor App.</t>
  </si>
  <si>
    <t>- Имеет опыт решения архитектурных задач, понимает, какую проблему пытается решить тот или иной паттерн, его достоинства и недостатки. Исходя из этих знаний объективно выбирает архитектурный подход под каждый проект
- Знания шаблонов работы с данными (Data Source, Resource Pattern, Input and Output Patterns, Cache Pattern).
- Знания Distribution шаблонов (Remote Facade, Data Transfer Object) и Session State Patterns (Client/Server/Database Session State).
- Знания одного из Offline Concurrency шаблона (например Optimistic Offline Lock, Pessimistic Offline Lock, Coarse Grained Lock, Implicit Lock).
- Знать отличие между шаблоном, тактикой, стратегией и архитектурой
- Уметь задизайнить систему по требованиям (задачка на практику) + можно на листочке нарисовать или написать код
- Что такое «антипаттерн»? Какие антипаттерны вы знаете?</t>
  </si>
  <si>
    <t>- Что такое код ревью (и для чего нужно)?</t>
  </si>
  <si>
    <t>- Какие проблемы решает код ревью? Автоматизация код ревью</t>
  </si>
  <si>
    <t>- Организация ревью кода в проекте (для чего, почему)?</t>
  </si>
  <si>
    <t>- Что такое алгоритм?
- Что такое структура данных?
- Знания в теории следующие структуры (Связанные списки, Stack, Queue, Set). Их достоинства и недостатки, спросить что где лучше использовать. Или дать задачку и спросить какую структуру использовал(а) бы.
- Знания алгоритмов сортировки (Bubble, Insertion, Selection).</t>
  </si>
  <si>
    <t>- Что такое сложность алгоритма? 
- Алгоритмы сортировки (Merge)
- Алгоритмы поиска (Linear Search, Binary Search.)
- Знание в теории следующие структуры (Хеш-таблица, деревья).</t>
  </si>
  <si>
    <t>- Теория графов. Расчет сложности алгоритмов
- Алгоритмы сортировки (Quick Sort)</t>
  </si>
  <si>
    <t>😎 - Advanced</t>
  </si>
  <si>
    <t xml:space="preserve">- What is meant by Continuous Integration? (theory)
- What are the success factors for Continuous Integration? </t>
  </si>
  <si>
    <t>- Что такое CI/CD/D? Для чего необходимо
- What does Containerization mean? 
- What is the function of CI (Continuous Integration) server? 
- Name the alternatives to using Jenkins as a CI/CD automation platform
- In a continuous delivery model, what are the touchpoints where the testing (automated and manual) is done as code progresses to production?
- What environments strategies do you know/used in the project (e.g. development, quality assurance, and production)?</t>
  </si>
  <si>
    <t>- Настройка CI/CD/D? Что такое Pipelines
- Explain Blue-Green Deployment Technique
- What's the difference between a blue/green deployment and a rolling deployment?
- What is serverless model? 
- Draw a CI/CD/D pipeline with a services and description.</t>
  </si>
  <si>
    <t>- Debug concole. Breakpoints. Stack trace
- Знать зачем логирование в приложениях
- Знать зачем мониторинг в приложениях</t>
  </si>
  <si>
    <t>- Знает где найти логи приложения. Sandbox приложения. 
- Знает, что есть Profiler и что с его помощью можно делать (в теории). 
- Умеет пользоваться каким-нибудь сниффером для мониторинга интернет-активности приложения (Postman, Curl, PAW).
- Знание одной/нескольких библиотек для логирования;
- Какие есть системы для мониторинга приложения;
- Что можно и нужно мониторить в приложениях (какие основные метрики);
- Если использовал Spring, то спросить о Spring Boot Actuator;
- Какие существуют типы логов?
- Перечислите уровни журналирования в log4j? Назовите порядок их приоритетности.
- Какие существуют способы конфигурирования log4j?</t>
  </si>
  <si>
    <t>- Умеет работать с основными шаблонами в Profiler, пользуется им при возникновении проблемных ситуаций;
- Какие метрики посоветовал бы использовать для отслеживаний проблем на продакшн;
- Как написать свою метрику при использовании Spring Boot Actuator (если используется Spring);
- Know some tool from the logging/monitoring list (Graphana, Prometheus, ELK stack);
- Какие есть стратегии&amp;антипаттерны performance анализа приложений;
- Из каких частей состоит система журналирования log4j?
- Что такое Logger в log4j?
- Что такое Appender в log4j?
- Что такое Layout в log4j?</t>
  </si>
  <si>
    <t>- Что такое тесты?
- Зачем нужны в программе тесты? 
- рассказать что такое Unit тесты</t>
  </si>
  <si>
    <t>- Зачем нужны тесты? Какие виды тестов существют? Что такое Mock?
- Рассказать отличия dummy / fake / stub / mock объектов.
- Что такое пирамида тестов
- Что такое «модульное тестирование»?
- Что такое «интеграционное тестирование»?
- Чем интеграционное тестирование отличается от модульного?
- Для чего в JUnit используется аннотация @Ignore?</t>
  </si>
  <si>
    <t>- Покрытие тестами функции: func element(by index: Int) -&gt; Element
- Какой тип/вид класс тестирования имеет смысл автоматизировать?
- Что такое «фикстуры»?
- Какие аннотации фикстур существуют в JUnit?</t>
  </si>
  <si>
    <t>- Зачем нужна Bug tracking systems? Какие Bug tracking systems существуют?</t>
  </si>
  <si>
    <t>- Описать flow bug-а в джире (переход по состояниям)</t>
  </si>
  <si>
    <t>- Определение качества кода программиста при помощи bug tracking systems</t>
  </si>
  <si>
    <t xml:space="preserve">        - Знать что такое система контроля версий, и какие виды бывают
        - Знать как работает Git
        - Знать про состояние файлов в СКВ
        - Знать базовые команды Git (init|pull|push|commit|stash|apply)</t>
  </si>
  <si>
    <t xml:space="preserve">        - Знать git-флоу
        - Понимать как работает SVN, и ее различия с Git
        - Знать как работает rebase и merge, и понимать их различия
        - Уметь копаться в логах и в истории </t>
  </si>
  <si>
    <t xml:space="preserve"> - Понимание остальных команд в Git
 - Git: Feature branch development. Rambler: contunues merging.</t>
  </si>
  <si>
    <t>- Пример оценки задачи</t>
  </si>
  <si>
    <t>- Как оценить задачу, которую ты никогда не делал?</t>
  </si>
  <si>
    <t>- Методологии оценки с учетом команды</t>
  </si>
  <si>
    <t>- Какие есть методологии?</t>
  </si>
  <si>
    <t>- Какие есть методологии? (Agile / Waterfall, Scrum / Kanban). Flow: от начала спринта до демо</t>
  </si>
  <si>
    <t>- Agile, Scrum, основные моменты: роли в команде, scrum master. Отличие Team Lead и Tech Lead. Различие Agile от Scrum и Waterfall</t>
  </si>
  <si>
    <t xml:space="preserve">Коллекции:
        - Знать главные интерфейсы коллекций
        - Знать чем они отличаются 
        - Знать как работает ArrayList, LinkedList, Vector
        - Знать чем отличается ArrayList от LinkedList
        - Знать как работает HashMap, TreeMap, HashTable
        - Знать как работает HashSet, TreeSet
Исключения:
        - Знать что такое исключения
        - Знать про чек и анчек исключения
        - Знать базовую иерархию исключений
        - Знать как работает try|catche|finaly
Переменные:
        - Знать базовые типы переменных в Java
        - Знать сколько памяти занимают переменные примитивного типа
        - Знать про каст переменных
        - Знать про боксинг и анбоксинг
        - Знать про мьютбл и анмьютбл виды переменных
        - Знать особенности String (их не мало!)
        - Знать что такое StringBuilder и StringBuffer
Сервелты:
        - Знать что такое сервлеты
        - Мочь самостоятельно сделать свой сервлет с 1 эндпоинтом
        - Знать про иерархию сервлетов, какой от какого наследываеться
XML:
        - Знать что такое XML
        - Знать примеры парсеров XML (DOM|SAX)
        - Знать из чего состоит XML документ
        - Знать где используется XML
Аннотации:
        - Знать что такое аннотации
        - Где используются аннотации
        - Примеры базовых аннотаций в java
Enum:
        - Знать что такое Enum
        - Знать где лучше всехо использовать Enum
Методы Object:
        - Знать все методы Object
        - Знать для чего используется каждый метод
        - Знать про связь equals и hashcode, и зачем их переопределять
Потоки ввода и вывода:
        - Знать примеры потоков
        - Знать где используются потоки
        - Знать какие бывают потоки, и их особенности. Байтные и символьные
        - Сериализация
        - Serializable
ClassLoader:
        - Понимать какие бывают и как взаимодействуют
</t>
  </si>
  <si>
    <t>Коллекции:
        - Знать алгоритмическую сложность операций вставок/удаления/сортировки для:
                - ArrayList, LinkedList, HashMap, TreeMap, HashSet, TreeSet
        - Знать где и когда лучше выбрать определенную коллекцию 
        - Знать что такое Concurrent Collections
Исключения:
        - Знать как работает try с ресурсами
        - Знать как можно создать свое исключение
Переменные:
        - Знать про типы ссылок в Java: StrongReference, WeakReference, SoftReference и PhantomReference
Сервелты:
        - Знать как работают сервлеты
        - Знать что такое контейнер сервлетов
XML:
        - Знать что такое XSD
Аннотации:
        - Знать как создать свою аннотацию
        - Знать как аннотации используются в Spring
Потоки ввода и вывода:
        - Знать про библиотеки IO и NIO
        - Уметь работать с потоками, читать с них, вписывать в них</t>
  </si>
  <si>
    <t xml:space="preserve">Коллекции:
        - Знать как устроена Map под капотом, а именно:
                - Что такое Entry, какие в нем поля, и для чего они используются
                - Мочь обьяснить что такое колизия с примерами от начала и до конца
        - Примеры работы с Concurrent Collections
Исключения:
        - Знать флоу которое проходит исключение от зарождения, до вывода его в лог
Аннотации:
        - Знать детальные настройки аннотаций
</t>
  </si>
  <si>
    <t>- Знать что такое Thread, Runnable, Callable
 - Знать чем отличаются Thread, Runnable, Callable
 - Знать как создать и исользовать Thread, Runnable, Callable
 - Знать какие есть методы для работыс многопоточность у Object
 - Знать что такое deadlock
 - Знать что такое Volatile и static, Synchronized</t>
  </si>
  <si>
    <t>- Знать что такое CyclicBarrier, CountDownLatch, ThreadLocal переменные, FutureTask, livelock, ReentrantLock, Fork, Join, проблемы Синглтона.</t>
  </si>
  <si>
    <t>- Иметь понятие что такое JMM, и главные приципы 
 - Знать хотя бы 7 "законов" happens before</t>
  </si>
  <si>
    <t>- Знать что такое JVM, JRE, JDK
- Знать с каких типов памяти состоит JVM
- Знать какие бывают алгоритмы очистки памяти в JVM
- Знать что такое JIT</t>
  </si>
  <si>
    <t>- Знать несколько видов (разных продуктов) JVM (OpenJDK и тд)
- Знать что такое AOT
- Знать как проходить процес компиляции в байт-код
- Понимать разницу между client jvm и server jvm</t>
  </si>
  <si>
    <t>- Понимать как работает и с чего состоят инструкции байт-кода
- Понимать связь JMM с байт-кодом</t>
  </si>
  <si>
    <r>
      <rPr>
        <rFont val="Arial"/>
        <color theme="1"/>
      </rPr>
      <t xml:space="preserve">- Ключевое слово </t>
    </r>
    <r>
      <rPr>
        <rFont val="Arial"/>
        <b/>
        <color theme="1"/>
      </rPr>
      <t>var</t>
    </r>
    <r>
      <rPr>
        <rFont val="Arial"/>
        <color theme="1"/>
      </rPr>
      <t xml:space="preserve">;
- Дефолтные и статические методы в интерфейсах; 
- Изменения в основных классах (f.e. String, java.lang &amp; java.io);
- Лямбда выражения; 
- Стримы; </t>
    </r>
  </si>
  <si>
    <t>- API HTTP Client;
- Transport Layer Security (TLS) 1.3;
- NIO;
- switch changes;
- Pattern Matching;</t>
  </si>
  <si>
    <t>- Epsilon: A No-Op Garbage Collector;
- Flight Recorder;
- ChaCha20 и Poly1305;
- ZGC: A Scalable Low-Latency Garbage Collector;
- Low-overhead Heap Profiling;
- Deprecated modules &amp; features;
- teeing collector;
- Java Microbenchmarking Harness;
- Records</t>
  </si>
  <si>
    <t>- Иметь четкое понимание что такое JakartaEE и её ключевое отличие от Spring</t>
  </si>
  <si>
    <t>- Разбираться в спецификациях (JSR), которые включены в JakartaEE. Знать различные реализации JakartaEE (compatible application servers), и спецификаций (JSR) вошедших в JakartaEE. Понимать какие JSR-ы могут быть использованы в Spring.</t>
  </si>
  <si>
    <t>- Понимание кластеризации и горизонтального масштабирования JakartaEE серверов. Уверенное понимание преимуществ, недостатков, областей применения JakartaEE в сравнении со Spring.</t>
  </si>
  <si>
    <t>- IOC и DependencyInjection
- Скоупы бинов и какой из них дефолтный.
- Какие существуют типы автоматического связывания.
- Часто используемые аннотации. Разница Autowired/Qualifier
- @Primary</t>
  </si>
  <si>
    <t>- Исключительное понимание жизненого цикла бина и всех возможных средств, которые позволяют внедриться в этот жизненый цикл.</t>
  </si>
  <si>
    <t>- Диспетчер Сервлетов, Модель MVC в конетексте Спринга, написание @Controller/@RestController, использование RestTemplate</t>
  </si>
  <si>
    <t>- Асинхронные запросы, кэширование запросов, WebSockets</t>
  </si>
  <si>
    <t>- Организация контролируемого доступа, понимание возможных атак и механизмов защиты                - Где должны располагаться статические (css, js, html) ресурсы в Spring MVC приложении?</t>
  </si>
  <si>
    <t>- Spring Data JDBC</t>
  </si>
  <si>
    <t>- Spring Data JPA</t>
  </si>
  <si>
    <t>- Spring Data solutions for NoSQL (MongoDB, Redis, Cassandra, Couchbase, Elasticsearch etc.)</t>
  </si>
  <si>
    <t>- Ключевые объекты контекста Spring Security
- Аутентификация и авторизация
- Защита методов method security
- Хеширование паролей в Spring Security</t>
  </si>
  <si>
    <t>- Simple Single Sign-On with Spring Security OAuth2
- How to integrate SSO into the Spring application</t>
  </si>
  <si>
    <t>- Для чего нужен Component Scan?
- Как добавить Component Scan в Spring Boot?
- В чём отличие между @Component и @ComponentScan?
- Для чего используется аннотация @Bean?
- В чём разница между @Bean и @Component?
- В чём разница между @Component, @Service и @Repository аннотациями?</t>
  </si>
  <si>
    <t>- Можем ли мы использовать @Component вместо @Service для бизнес логики?
- В чем различие между web.xml и the Spring Context - servlet.xml?
- Что предпочитаете использовать для конфигурации Spring - xml или аннотирование?
- Можем ли мы применить @Autowired с не сеттерами и не конструкторами методами?
- В чем разница между Сквозной Функциональностью (Cross Cutting Concerns) и АОП (аспектно оринтированное программирование)?
- В чем разница между IOC (Inversion of Control) и Application Context?
- В чем разница между classPathXmlApplicationContext и annotationConfigApplicationContext?
- Почему возвращаемое значение при применении аспекта @Around может потеряться? Назовите причины.
- Как вы решаете какой бин инжектить, если у вас несколько подходящих бинов. Расскажите о @Primary и @Qualifier?
- Что нового в Spring Framework 5.0?
- Сравните Application Context, IOC Container, vs Web Container и EJB Container. Нужен ли Web Container для запуска Spring Boot приложения?
- Как мы можем выбрать подходящий бин при помощи application.properties?
- Какая минимальная версия Java поддерживается в Spring Boot 2 и Spring 5?
- В чём разница между @Controller и @RestController?
- Почему иногда мы используем @ResponseBody, а иногда ResponseEntity?</t>
  </si>
  <si>
    <t>- В чем разница между Filters, Listeners and Interceptors?
- В чем разница между ModelMap и ModelAndView?
- В чем разница между model.put() и model.addAttribute()?
- Что можете рассказать про Form Binding?
- Почему мы используем Hibernate Validator?
- Почему для конфиденциальных данных рекомендуется использовать POST, а не GET запросы?
- Можно ли передать в запросе один и тот же параметр несколько раз?</t>
  </si>
  <si>
    <t xml:space="preserve">- Знать как кэшировать возвращаемый результат;
- Знать как использовать аннотацию @Cacheable;
- Объявление ключа для кэширования
- Что такое SimpleCacheManager </t>
  </si>
  <si>
    <t>- Принудительное кэширование. @CachePut
- Удаление из кэша. @CacheEvict
- Что такое ConcurrentMapCacheManager 
- Группировка настроек. @Caching. Настройка кэша</t>
  </si>
  <si>
    <t>-  Гибкая настройка. CacheManager
-Знать что такое JCacheCacheManager, EhCacheCacheManager, CaffeineCacheManager. Приметинь на проекте (пет-проекте)</t>
  </si>
  <si>
    <t>WebFlux</t>
  </si>
  <si>
    <t>Security Reactive</t>
  </si>
  <si>
    <t>Spring Data Reactive Repositories</t>
  </si>
  <si>
    <r>
      <rPr>
        <rFont val="Arial"/>
        <color theme="1"/>
      </rPr>
      <t>- Spring Cloud overview;
- Distributed/versioned configuration (</t>
    </r>
    <r>
      <rPr>
        <rFont val="Arial"/>
        <b/>
        <color theme="1"/>
      </rPr>
      <t>Spring Cloud Config</t>
    </r>
    <r>
      <rPr>
        <rFont val="Arial"/>
        <color theme="1"/>
      </rPr>
      <t>);
- Routing 
- Service-to-service calls</t>
    </r>
  </si>
  <si>
    <t>- Service registration and discovery
- Load balancing
- Circuit Breakers
- Netflix OSS components (Eureka, Hystrix, Zuul, Archaius, etc.) usage;
- Global locks
- Distributed tracing</t>
  </si>
  <si>
    <t>- Leadership election and cluster state (Spring Cloud Cluster);
- Distributed messaging;
- Spring Cloud Security (load-balanced OAuth2 rest client);
- Spring Cloud Stream (a lightweight event-driven microservices framework);</t>
  </si>
  <si>
    <t>Логгирование: - Знать готовые решения по логгированию для java - Знать как работать с log4j - Уровни логгирования - Конфигурация уровней логгирования - Файл конфигурации Json: - Что такое Json? - Разница между json и xml - Знание готовых решений по работае с json - Gson? Apache Commons: - Возможные варианты использования продуктов Apache.</t>
  </si>
  <si>
    <t>Логгирование: - Работа с лог-файлами - Парсинг и анализ логов - Использование сторонних инструментов для анализа - Настройка удаленного логгирования Json: - Парсинг json - Мапинг обьектов</t>
  </si>
  <si>
    <t>- Что такое JPA?
- Из чего состоит JPA?
- В чем отличия JPA от Hibernate?
- Можно ли использовать JPA с NoSQL?
- Что такое Entity?
- Какие требования JPA к Entity можете перечислить?</t>
  </si>
  <si>
    <t>- Типы связей между Entity?
- Типы Fetch стратегий в JPA?
- Что такое EntityManager?
- Какие 4 жизенных цикла Entity?
- Два вида кеша в JPA?</t>
  </si>
  <si>
    <t>- Что такое Hibernate?
- Что такое ORM?
- Какие преимущества использования Hibernate?
- Как Hibernate помогает в программировании?
- Какие преимущества Hibernate над JDBC?
- Что такое конфигурационный файл Hibernate?
- Что такое Hibernate mapping file?
- Что такое Transient object?
- Что такое Persistent object?
- Что такое TransactionFactory?
- Что такое ConnectionProvide?
- Что такое транзакция?</t>
  </si>
  <si>
    <t>- Какие существуют стратегии загрузки обьектов в Hibernate?
- Какие бывают ID generator-классы в Hibernate?
- Какие ключевые интерфейсы использует Hibernate?
- Назвать некоторые важные аннотации в Hibernate?
- Какая роль интерфейса Session в Hibernate?
- Какая роль интерфейса SessionFactory в Hibernate?
- В чем разница между OpenSession и GetCurrentSession?
- Какие типы коллекций представленны в Hibernate?
- Какие типы кеша есть в Hibernate?
- Типы стратегий кеша в Hibernate?
- Состояния Entity в Hibernate?
- Что такое HQL и его примммущества?</t>
  </si>
  <si>
    <t>- Как реализованы JOIN`ы в Hibernate?
- Можно ли использовать native-SQL запросы в Hibernate?
- Как управлять транзакциями с помощью Hibernate?
- Что такое каскадные связи?
- Какие есть каскадные связи?
- Как интегрировать Hibernate в Spring?
- Какие паттерны применяются в Hibernate?</t>
  </si>
  <si>
    <t>- Что такое JDBC?
- Этапы работы с базой данных с использованием JDBC?
- Чем отличается Statement от PreparedStatement?
- Чем отличается query и update?</t>
  </si>
  <si>
    <t>- Как создать Connection?
- Как правильно закрыть Connection?
- Какие есть уровни изоляции транзакций?
- Как вызвать хранимую процедуру?
- Какие есть типов чтения транзакций?</t>
  </si>
  <si>
    <t>- Что такое JPQL?
- Что означает полиморфизм в запросах JPQL?
- Что такое Criteria API</t>
  </si>
  <si>
    <t>- Что такое rdbc ?</t>
  </si>
  <si>
    <t xml:space="preserve">- Является ли api полностью асинхронным и предоставляет ли возможность использовать возможности обработки потоков Reactive Streams?                                                                                                                                                                                                          </t>
  </si>
  <si>
    <t>- Что такое rdbc-pool ?  
- rdbc использует простые SQL запросы ?</t>
  </si>
  <si>
    <t>- Что такое База Данных? - Модель данных в реляционных СУБД? - Что такое нормализация? - Какие есть типы связей в базе данных. Приведите пример. - Что такое primary key (первичный ключ)? - Что такое foreign key (внешний ключ)? - Что такое индексы в базе данных? Для чего их используют? Чем они хороши и чем плохи? - Какие есть типы индекса? - Что такое SQL? - Какие есть типы JOIN'ов. Кратко опишите каждый из типов. - Что такое LEFT JOIN, RIGHT JOIN? Чем они отличаются? - Для чего используется слово HAVING? - Что такое DDL, DML, TCL, DCL? - Какой общий синтаксис команди SELECT?</t>
  </si>
  <si>
    <t>- Про NULL в SQL. - В чем разница между операторами DISTINCT и GROUP BY? - Для чего нужны операторы UNION, INTERSECT, EXCEPT? - Что лучше использовать соединение или подзапросы? - Что делает функция EXISTS? - Использование оператора PIVOT. - Что такое хранимые процедуры? - Назовите основные свойства транзакции. - Дайте определение третьей нормальной форме БД. - Что такое денормализация БД? Для чего она нужна? - Что такое целостность данных? Объясните, что такое ограничения. - В чем отличие между кластерными индексами и некластерными? - Какие отличия между ограничениями primary и unique?</t>
  </si>
  <si>
    <t>- Опишите разницу типов данных DATETIME и TIMESTAMP. - Что такое агрегатная функция? Приведите примеры агрегатных функций в SQL. - Что такое триггер? - Что такое курсоры в базах данных? - Какие компромиссы предлагает использование индексов? - Что делает SQL операция MERGE? - В чем различие между выражениями HAVING и WHERE? - Что такое репликация базы данных? - Что такое шардирование базы данных? - В чём отличие горизонтального от вертикального шардирования?</t>
  </si>
  <si>
    <t>- Что такое NoSQL?
- Какие есть типы хранилищ данных в NoSql?
- Что такое MongoDB?
- Какие преимущества использования MongoDB?
- Какие недостатки MongoDB?</t>
  </si>
  <si>
    <t>- На каком языке написана MongoDB?
- Какие языки программирования можно использоватьс MongoDB?
- Использует ли таблицы для хранения данных база данных MongoDB?
- Что такое пространство имен в MongoDB?
- Что такое репликация?
- Ключи в MongoDB?
- Обьясните струткуру objectId в MongoDB?
- Удаление документов и свзяь с диском хранения?
- Что такое индексы в MongoDB?
- Что такое скрытый запрос в MongoDb?
- Поддерживает ли MongoDB текстовый поиск?
- Как обстоят дела с транзакциями?</t>
  </si>
  <si>
    <t>- Что такое шардинг?
- MongoDB и 32-bit системы?
- Что такое GridFS?
- Что такое Map|Reduce?
- Какая роль профайлеров в MongoDB?
- Что такое селекторы запросов в MongoDB?
- Что вы знаете об обновлении/вставке в MongoDB?
- Условные операторы в MongoDB?</t>
  </si>
  <si>
    <t xml:space="preserve">- Общее понимание Кеш Систем.
- Цели и варианты использования, когда и в каких случая стоит применять.
</t>
  </si>
  <si>
    <t>- Сравнить кеш системы из серии: JCache, Guava, EhCache, Memcached, Redis.
- Прикинуть варианты Evict кешей, простой вариант реализации кеша в java</t>
  </si>
  <si>
    <t>- Когда кэш не нужен и даже вредит?
- Какие принципы вы примените для определения размера кэша?
- Примеры использования Redis в проекте или пет-проекте?</t>
  </si>
  <si>
    <t>- Определение брокеров;
- Принципы работы и архитектура RabitMQ and/or ActiveMQ and/or any;
- Какие проблемы решает система очередей;
- Какие проблемы привносит система очередей;</t>
  </si>
  <si>
    <t xml:space="preserve"> - Понимание разницы между (ActiveMQ и RabitMQ);
- Построить пример приложения и обсудить +/- использования Queue system в примере;</t>
  </si>
  <si>
    <t>- Архитектурные патерны для Queueu систем;
- Отличичя (Apache ActiveMQ, Amazon SQS, IBM Websphere MQ, RabbitMQ);
- Optimizing Tasks (Throughput / Latency / Durability / Availability);
- Benchmark;
- Monitoring;
- Tuning;</t>
  </si>
  <si>
    <t>- Определение брокеров;
- Принципы работы и архитектура Kafka and/or Google PubSub and/or any;
- Какие проблемы решает Pub/Sub система;
- Какие проблемы привносит Pub/Sub система;
- Kafka: Producer API;
- Kafka: Consumer API;</t>
  </si>
  <si>
    <t xml:space="preserve"> - Понимание разницы между (Kafka и Pub/Sub);
- Построить пример приложения и обсудить +/- использования Pub/Sub системы в примере;
- Kafka: Connect API;</t>
  </si>
  <si>
    <t>- Архитектурные патерны для Pub/Sub систем;
- Kafka: Admin API;
- Kafka: Streams API;
- Optimizing Tasks (Throughput / Latency / Durability / Availability);
- Benchmark;
- Monitoring;
- Tuning;</t>
  </si>
  <si>
    <t>- Что такое REST?
- На чем основан REST API?
- Как используется HTTP при создании REST API?
- Что такое ресурс?
- Как вы определяете ресурсы REST API?
- Каковы лучшие практики при разработке REST API?
- Что такое SOAP?
- Чем отличаются REST и SOAP?</t>
  </si>
  <si>
    <t>- Что такое Contract First подход к разработке REST API?
- Каковы преимущества подхода Contract First?
- Каковы недостатки подхода Contract First?
- Когда вы использовать подход Contract First?
- Что такое Code-First подход к разработке REST API?
- Каковы преимущества подхода Code-First?
- Каковы недостатки подхода Code-First?
- Когда вы использовать подход Code-First?</t>
  </si>
  <si>
    <t>- Что такое HATEOAS?
- Почему вам нужно использовать HATEOAS?
- Когда использовать HATEOAS?
- Версионирование API</t>
  </si>
  <si>
    <t>- Знать что такое Maven, Ant, Gradle.
- Знать про стейджинги в Maven?
- Знать как они взаимодействуют?
- Что такое dependances?
- Что такое артифакты
- Различие между jar - war</t>
  </si>
  <si>
    <t>- Знать как добвить/изменить стейджи в Maven
- Работа с плагинами
- Maven's life cycles
- Maven life cycles' phases</t>
  </si>
  <si>
    <t>- Работа с частными серверами артефактов
- Работа с центральным файлом конфигурации мавена в системе settings.xml</t>
  </si>
  <si>
    <t xml:space="preserve">- Docker;
- Разница между ОС и контейнером
- Что такое image
- Преимущества контеризации
- Что такое Dockerfile?
- Знать базовые комманды в Docker
- Уметь запустить свой контейнер 
- Знать что такое DockerHub
- Знать как скачивать и пушить докер образы
- What is the difference between a Docker image and a container? </t>
  </si>
  <si>
    <t xml:space="preserve">- Docker Compose;
- Volume
- Inner network
- Стейджинги в Dockerfile
- Иметь понятие возможностей управления контейнером локально с помощью дополнительных парамметров
- Уметь создать конфиг-yml файл с минимальным кластером 
- Уметь работать с версиями образов
</t>
  </si>
  <si>
    <t xml:space="preserve">- Docker Swarm;
- Vagrant;
- Уметь отслеживать жизненые показатели контейнеров
</t>
  </si>
  <si>
    <t>- Что такое облачные сервисы?
- Что такое ноды?
- Что такое кластеры?
- Какие бывают принципы разширения кластеров?
- Что такое репликация?
- Что такое инстансы?</t>
  </si>
  <si>
    <t>- Понимать что такое AWS, Google Cloud, Azure?
- Их различие?</t>
  </si>
  <si>
    <t>- Практическая работа с одним из cloud service
- Теоретические знания в обьеме достаточном для первичных консультаций</t>
  </si>
  <si>
    <t>Name of Skill</t>
  </si>
  <si>
    <t>Novice</t>
  </si>
  <si>
    <t>Intermediate</t>
  </si>
  <si>
    <t>Advanced</t>
  </si>
  <si>
    <t>Литература</t>
  </si>
  <si>
    <t>Software and Development Process</t>
  </si>
  <si>
    <r>
      <rPr>
        <rFont val="Arial"/>
        <color rgb="FF000000"/>
      </rPr>
      <t>- Три принципа ООП.
- Знание отличия ООП от ФП. 
- SOLID, DRY, KISS.
- Понятие паттерна и история их создания.
- Знать классификацию паттернов.
- Знание</t>
    </r>
    <r>
      <rPr>
        <rFont val="Arial"/>
        <color rgb="FFFF0000"/>
      </rPr>
      <t xml:space="preserve"> </t>
    </r>
    <r>
      <rPr>
        <rFont val="Arial"/>
        <color rgb="FF000000"/>
      </rPr>
      <t>основных патернов проектирования (1-2 шаблона в теории).
- Знать что такое монолит в теории (его основные плюсы и минусы).</t>
    </r>
  </si>
  <si>
    <r>
      <rPr>
        <rFont val="&quot;Times New Roman&quot;"/>
      </rPr>
      <t xml:space="preserve">- Erich Gamma, Richard Helm  "Design Patterns: Elements of Reusable Object-Oriented Software"
- Э.Фримен Э.Робсон "Паттерны проектирования"
- Йенер М. Фидом А.  "JAVA EE паттерны проектирования для профессионалов"
- Эрик Фримен, Элизабет Фримен "Паттерны проектирования"
- М.Клеппман "Высоконагруженные приложения. Программирование, масшабирование, поддержка"
- Р.Кун "Реактивные шаблоны проектирования"
- </t>
    </r>
    <r>
      <rPr>
        <rFont val="&quot;Times New Roman&quot;"/>
        <color rgb="FF1155CC"/>
        <u/>
      </rPr>
      <t>https://habr.com/ru/post/276593/</t>
    </r>
    <r>
      <rPr>
        <rFont val="&quot;Times New Roman&quot;"/>
      </rPr>
      <t xml:space="preserve">
- Мартин "Чистая архитектура. Искусство разработки программного обеспечения"
- Фаулер "Шаблоны корпоративных приложений"
- Бернс "Распределенные системы. Паттерны проектирования"</t>
    </r>
  </si>
  <si>
    <r>
      <rPr>
        <rFont val="Arial"/>
        <color rgb="FF1155CC"/>
        <u/>
      </rPr>
      <t>https://habr.com/ru/post/463125/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https://www.youtube.com/watch?v=QSsDiWIzWcU&amp;list=PLwcDaxeEINactCC4mly7RQon5juIpH-Q3</t>
    </r>
    <r>
      <rPr>
        <rFont val="Arial"/>
        <color rgb="FF000000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https://drive.google.com/file/d/1LlAn57yyonNSeEKRr2t0rjNNF-9FuQTu/view?usp=sharin</t>
    </r>
    <r>
      <rPr>
        <rFont val="Arial"/>
        <color rgb="FF1155CC"/>
        <u/>
      </rPr>
      <t>g - Банда четырех книга</t>
    </r>
  </si>
  <si>
    <r>
      <rPr>
        <rFont val="Roboto, Arial"/>
        <color rgb="FF1155CC"/>
        <u/>
      </rPr>
      <t>https://habr.com/ru/post/338136/
https://habr.com/ru/post/338518</t>
    </r>
    <r>
      <rPr>
        <rFont val="Roboto, Arial"/>
        <color rgb="FF000000"/>
        <u/>
      </rPr>
      <t xml:space="preserve">/ </t>
    </r>
  </si>
  <si>
    <r>
      <rPr>
        <rFont val="Arial"/>
        <color rgb="FF1155CC"/>
        <u/>
      </rPr>
      <t xml:space="preserve">https://habr.com/ru/post/474518/
</t>
    </r>
    <r>
      <rPr>
        <rFont val="Arial"/>
        <color rgb="FF000000"/>
        <u/>
      </rPr>
      <t xml:space="preserve">курс </t>
    </r>
    <r>
      <rPr>
        <rFont val="Arial"/>
        <color rgb="FF1155CC"/>
        <u/>
      </rPr>
      <t>https://foxminded.com.ua/enterprise-patterns-advanced-course</t>
    </r>
    <r>
      <rPr>
        <rFont val="Arial"/>
        <color rgb="FF000000"/>
        <u/>
      </rPr>
      <t xml:space="preserve">/ </t>
    </r>
  </si>
  <si>
    <r>
      <rPr>
        <rFont val="Times New Roman"/>
        <color theme="1"/>
      </rPr>
      <t xml:space="preserve">- Р. Мартин  "Чистый код. Создание, анализ и рефакторинг"
- Стив МакКоннелл  "Совершенный код"
- </t>
    </r>
    <r>
      <rPr>
        <rFont val="Times New Roman"/>
        <color rgb="FF1155CC"/>
        <u/>
      </rPr>
      <t>https://refactoring.guru/ru</t>
    </r>
    <r>
      <rPr>
        <rFont val="Times New Roman"/>
        <color theme="1"/>
      </rPr>
      <t xml:space="preserve">
</t>
    </r>
  </si>
  <si>
    <t>- Бхаргава А. "Грокаем алгоритмы. Иллюстрированное пособие для программистов и любопытствующих(2017)"
- Роберт Лафоре "Структура данных и алгоритмы Java"
- Роберт Седжвик "Алгоритмы на Java, 4-е издание"
- Кормен "Алгоритмы. Построение и анализ"</t>
  </si>
  <si>
    <t>Continuous delivery. Практика непрерывных апдейтов
https://www.piter.com/product_by_id/87629352</t>
  </si>
  <si>
    <t>- https://habr.com/ru/post/130195/
- https://habr.com/ru/sandbox/20634/
- https://mkdev.me/posts/vvedenie-v-elk-sobiraem-filtruem-i-analiziruem-bolshie-dannye</t>
  </si>
  <si>
    <t>- Кент Бек "Экстремальное программирование. Разработка через тестирование (Библиотека программиста)"
- Tomek Kaczanowski "Practical Unit Testing with JUnit and Mockito(2013)"
- https://habr.com/ru/post/358950/</t>
  </si>
  <si>
    <t>https://sbtatlas.sigma.sbrf.ru/jira/browse/SBERCRM-4366</t>
  </si>
  <si>
    <t>Java Software Design</t>
  </si>
  <si>
    <t>Java SE Development</t>
  </si>
  <si>
    <t xml:space="preserve">Коллекции:
        - Знать главные интерфейсы коллекций
        - Знать чем они отличаются 
        - Знать как работает ArrayList, LinkedList, Vector
        - Знать чем отличается ArrayList от LinkedList
        - Знать как работает HashMap, TreeMap, HashTable
        - Знать как работает HashSet, TreeSet
Исключения:
        - Знать что такое исключения
        - Знать про чек и анчек исключения
        - Знать базовую иерархию исключений
        - Знать как работает try|catche|finaly
Переменные:
        - Знать базовые типы переменных в Java
        - Знать сколько памяти занимают переменные примитивного типа
        - Знать про каст переменных
        - Знать про боксинг и анбоксинг
        - Знать про мьютбл и анмьютбл виды переменных
        - Знать особенности String (их не мало!)
        - Знать что такое StringBuilder и StringBuffer
Сервелты:
        - Знать что такое сервлеты
        - Мочь самостоятельно сделать свой сервлет с 1 эндпоинтом
        - Знать про иерархию сервлетов, какой от какого наследываеться
XML:
        - Знать что такое XML
        - Знать примеры парсеров XML (DOM|SAX)
        - Знать из чего состоит XML документ
        - Знать где используется XML
Аннотации:
        - Знать что такое аннотации
        - Где используются аннотации
        - Примеры базовых аннотаций в java
Enum:
        - Знать что такое Enum
        - Знать где лучше всехо использовать Enum
Методы Object:
        - Знать все методы Object
        - Знать для чего используется каждый метод
        - Знать про связь equels и hashcode, и зачем их переопределять
Потоки ввода и вывода:
        - Знать примеры потоков
        - Знать где используются потоки
        - Знать какие бывают потоки, и их особенности. Байтные и символьные
        - Сериализация
        - Serializable
ClassLoader:
        - Понимать какие бывают и как взаимодействуют
</t>
  </si>
  <si>
    <t>- Jeanne Boyarsky "Oracle Certified Associate Java SE 8 Programmer I Study Guide (2015)"
- Jeanne Boyarsky Scott Selikoff "OCP: Oracle Certified Professional Java SE 8 Programmer II Study Guide (2015)"
- Уобэртон Р. "Лямбда-выражения в Java 8 (2014)"
- Герберт Шилдт "Java 8. Руководство для начинающих»(6-е издание) (2015)"
- Герберт Шилдт "Java 8. Полное руководство 9-е издание» (2015)"
- Brian Goetz "Java Concurrency in Practice"</t>
  </si>
  <si>
    <t>https://proselyte.net/tutorials/java-core/</t>
  </si>
  <si>
    <r>
      <rPr>
        <rFont val="Arial"/>
      </rPr>
      <t xml:space="preserve">https://habr.com/ru/post/164487/
</t>
    </r>
    <r>
      <rPr>
        <rFont val="Arial"/>
        <color rgb="FF1155CC"/>
        <u/>
      </rPr>
      <t>https://javastudy.ru/interview/concurrent/</t>
    </r>
  </si>
  <si>
    <t>https://tproger.ru/blogs/jvm-insides/
https://habr.com/ru/post/137641/
https://habr.com/ru/company/otus/blog/445312/
https://www.examclouds.com/ru/java/java-core-russian/jdk-jre-jvm
https://habr.com/ru/company/otus/blog/468193/
https://ru.qwe.wiki/wiki/Java_virtual_machine</t>
  </si>
  <si>
    <r>
      <rPr>
        <rFont val="Arial"/>
        <color theme="1"/>
      </rPr>
      <t xml:space="preserve">- Ключевое слово </t>
    </r>
    <r>
      <rPr>
        <rFont val="Arial"/>
        <b/>
        <color theme="1"/>
      </rPr>
      <t>var</t>
    </r>
    <r>
      <rPr>
        <rFont val="Arial"/>
        <color theme="1"/>
      </rPr>
      <t xml:space="preserve">;
- Дефолтные и статические методы в интерфейсах; 
- Изменения в основных классах (f.e. String, java.lang &amp; java.io);
- Лямбда выражения; 
- Стримы; </t>
    </r>
  </si>
  <si>
    <r>
      <rPr>
        <rFont val="Arial"/>
        <color rgb="FF1155CC"/>
        <u/>
      </rPr>
      <t>https://www.journaldev.com/2389/java-8-features-with-examples</t>
    </r>
    <r>
      <rPr>
        <rFont val="Arial"/>
        <color rgb="FF1155CC"/>
        <u/>
      </rPr>
      <t xml:space="preserve"> 
"</t>
    </r>
    <r>
      <rPr>
        <rFont val="Arial"/>
        <color rgb="FF1155CC"/>
        <u/>
      </rPr>
      <t>https://habr.com/ru/post/342170/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https://blog.gypsyengineer.com/ru/tech-ru/what-is-new-in-java-10-part-two.html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https://javarush.ru/groups/posts/1961-vihshla-java-11-novihe-fichi-i-vozmozhnosti-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https://habr.com/ru/post/446590/
https://habr.com/ru/post/42</t>
    </r>
    <r>
      <rPr>
        <rFont val="Arial"/>
        <color rgb="FF1155CC"/>
        <u/>
      </rPr>
      <t xml:space="preserve">4683/ </t>
    </r>
  </si>
  <si>
    <t>JakartaEE Development</t>
  </si>
  <si>
    <t>- Энтони Гонсалвес "Изучаем Java EE 7 (2017)"
- Арун Гупта "Java EE 7. Основы"</t>
  </si>
  <si>
    <t>https://javarush.ru/groups/posts/2648-znakomstvo-s-ejb</t>
  </si>
  <si>
    <t>https://habr.com/ru/post/346670/</t>
  </si>
  <si>
    <t>https://habr.com/ru/post/46374/</t>
  </si>
  <si>
    <t>Spring Framework</t>
  </si>
  <si>
    <r>
      <rPr>
        <rFont val="Times New Roman"/>
      </rPr>
      <t xml:space="preserve">- Крейг Уоллс "Spring в действии "
- Крис Шефер, Кларенс Хо, Роб Харроп        "Spring 4 для профессионалов"
- Лонг Д., Бастани К.        "Java в облаке. Spring Boot, Spring Cloud, Cloud Foundry"
- Борисов "Spring-потрошитель"
https://www.youtube.com/watch?v=BmBr5
diz8WA&amp;t=1356s
https://www.youtube.com/watch?v=cou_qomYLNU&amp;t=9s
- Борисов "Spring Boot-потрошитель"
</t>
    </r>
    <r>
      <rPr>
        <rFont val="Times New Roman"/>
        <color rgb="FF1155CC"/>
        <u/>
      </rPr>
      <t>https://www.youtube.com/watch?v=8xa0RWMwAOE&amp;t=3s</t>
    </r>
  </si>
  <si>
    <t>https://habr.com/ru/post/350682/</t>
  </si>
  <si>
    <r>
      <rPr>
        <rFont val="Arial"/>
        <color rgb="FF1155CC"/>
        <u/>
      </rPr>
      <t>https://habr.com/ru/post/465667/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https://www.baeldung.com/spring-cache-tutoria</t>
    </r>
    <r>
      <rPr>
        <rFont val="Arial"/>
        <color rgb="FF1155CC"/>
        <u/>
      </rPr>
      <t xml:space="preserve">l 
</t>
    </r>
  </si>
  <si>
    <r>
      <rPr>
        <rFont val="Arial"/>
        <color theme="1"/>
      </rPr>
      <t>- Spring Cloud overview;
- Distributed/versioned configuration (</t>
    </r>
    <r>
      <rPr>
        <rFont val="Arial"/>
        <b/>
        <color theme="1"/>
      </rPr>
      <t>Spring Cloud Config</t>
    </r>
    <r>
      <rPr>
        <rFont val="Arial"/>
        <color theme="1"/>
      </rPr>
      <t>);
- Routing 
- Service-to-service calls</t>
    </r>
  </si>
  <si>
    <t>Other Libraries</t>
  </si>
  <si>
    <t>Логгирование:
 - Знать готовые решения по логгированию для java
 - Знать как работать с log4j
 - Уровни логгирования
 - Конфигурация уровней логгирования 
 - Файл конфигурации
Json:
 - Что такое Json?
 - Разница между json и xml
 - Знание готовых решений по работае с json
 - Gson?
Apache Commons:
 - Возможные варианты использования продуктов Apache.</t>
  </si>
  <si>
    <t>Логгирование:
 - Работа с лог-файлами
 - Парсинг и анализ логов
 - Использование сторонних инструментов для анализа
 - Настройка удаленного логгирования
Json:
 - Парсинг json
 - Мапинг обьектов</t>
  </si>
  <si>
    <t>https://commons.apache.org/</t>
  </si>
  <si>
    <t>https://habr.com/ru/post/247647/</t>
  </si>
  <si>
    <t>https://habr.com/ru/company/luxoft/blog/280782/</t>
  </si>
  <si>
    <t>Data Persistence</t>
  </si>
  <si>
    <t>https://habr.com/ru/post/265061/</t>
  </si>
  <si>
    <r>
      <rPr>
        <rFont val="Times New Roman"/>
      </rPr>
      <t xml:space="preserve">- Бауэр К. "Java Persistence Api и Hibernate (2017)"
- </t>
    </r>
    <r>
      <rPr>
        <rFont val="Times New Roman"/>
        <color rgb="FF1155CC"/>
        <u/>
      </rPr>
      <t>https://habr.com/ru/post/301384/</t>
    </r>
    <r>
      <rPr>
        <rFont val="Times New Roman"/>
      </rPr>
      <t xml:space="preserve">
- Кинг "Hibernate in Action"</t>
    </r>
  </si>
  <si>
    <t>https://habr.com/ru/post/320542/</t>
  </si>
  <si>
    <t>https://habr.com/ru/post/240769/#:~:text=EclipseLink%20%E2%80%94%20%D1%8D%D1%82%D0%BE%20ORM%20%D1%84%D1%80%D1%8D%D0%B9%D0%BC%D0%B2%D0%BE%D1%80%D0%BA%20%D1%81,RS%2C%20%D0%BA%D0%BE%D1%82%D0%BE%D1%80%D0%B0%D1%8F%20%D1%8F%D0%B2%D0%BB%D1%8F%D0%B5%D1%82%D1%81%D1%8F%20%D1%87%D0%B0%D1%81%D1%82%D1%8C%D1%8E%20EclipseLink.</t>
  </si>
  <si>
    <r>
      <rPr>
        <rFont val="Arial"/>
      </rPr>
      <t xml:space="preserve">https://habr.com/ru/post/247885/
</t>
    </r>
    <r>
      <rPr>
        <rFont val="Arial"/>
        <color rgb="FF1155CC"/>
        <u/>
      </rPr>
      <t>https://coderlessons.com/tutorials/java-tekhnologii/uznaite-ibatis/ibatis-kratkoe-rukovodstvo</t>
    </r>
  </si>
  <si>
    <t>Databases&amp;Data</t>
  </si>
  <si>
    <t>- Что такое База Данных?
- Модель данных в реляционных СУБД?
- Что такое нормализация?
- Какие есть типы связей в базе данных. Приведите пример.
- Что такое primary key (первичный ключ)?
- Что такое foreign key (внешний ключ)?
- Что такое индексы в базе данных? Для чего их используют? Чем они хороши и чем плохи?
- Какие есть типы индекса?
- Что такое SQL?
- Какие есть типы JOIN'ов. Кратко опишите каждый из типов.
- Что такое LEFT JOIN, RIGHT JOIN? Чем они отличаются?
- Для чего используется слово HAVING?
- Что такое DDL, DML, TCL, DCL?
- Какой общий синтаксис команди SELECT?</t>
  </si>
  <si>
    <t>- Про NULL в SQL.
- В чем разница между операторами DISTINCT и GROUP BY?
- Для чего нужны операторы UNION, INTERSECT, EXCEPT?
- Что лучше использовать соединение или подзапросы?
- Что делает функция EXISTS?
- Использование оператора PIVOT.
- Что такое хранимые процедуры?
- Назовите основные свойства транзакции.
- Дайте определение третьей нормальной форме БД.
- Что такое денормализация БД? Для чего она нужна?
- Что такое целостность данных? Объясните, что такое ограничения.
- В чем отличие между кластерными индексами и некластерными?
- Какие отличия между ограничениями primary и unique?</t>
  </si>
  <si>
    <t>- Опишите разницу типов данных DATETIME и TIMESTAMP.
- Что такое агрегатная функция? Приведите примеры агрегатных функций в SQL.
- Что такое триггер?
- Что такое курсоры в базах данных?
- Какие компромиссы предлагает использование индексов?
- Что делает SQL операция MERGE?
- В чем различие между выражениями HAVING и WHERE?
- Что такое репликация базы данных?
- Что такое шардирование базы данных?
- В чём отличие горизонтального от вертикального шардирования?</t>
  </si>
  <si>
    <t>- Билл Прибыл, Стивен Фейерштейн "Oracle PL/SQL. Для профессионалов"
- Алекс Кригель, Борис Трухнов "SQL. Библия пользователя. Язык запросов SQL"</t>
  </si>
  <si>
    <t>https://proselyte.net/tutorials/jdbc/introduction/</t>
  </si>
  <si>
    <t>https://habr.com/ru/post/487654/</t>
  </si>
  <si>
    <t>- Фаулер "NoSQL. Новая методология разработки нереляционных баз данных"</t>
  </si>
  <si>
    <t>https://habr.com/ru/company/ruvds/blog/324936/</t>
  </si>
  <si>
    <r>
      <rPr>
        <rFont val="Arial"/>
      </rPr>
      <t xml:space="preserve">https://www.baeldung.com/java-caching-caffeine
</t>
    </r>
    <r>
      <rPr>
        <rFont val="Arial"/>
        <color rgb="FF1155CC"/>
        <u/>
      </rPr>
      <t>https://docs.spring.io/spring-boot/docs/current/reference/html/boot-features-caching.html</t>
    </r>
  </si>
  <si>
    <r>
      <rPr>
        <rFont val="Arial"/>
      </rPr>
      <t xml:space="preserve">Kafka : https://kafka.apache.org/intro -&gt; https://kafka.apache.org/quickstart -&gt; https://kafka.apache.org/uses
ActiveMQ vs RabitMQ : https://stackshare.io/stackups/activemq-vs-kafka-vs-rabbitmq
https://habr.com/ru/company/piter/blog/352978/
https://habr.com/ru/post/496182/
https://habr.com/ru/post/354486/
confluent public documentation </t>
    </r>
    <r>
      <rPr>
        <rFont val="Arial"/>
        <color rgb="FF1155CC"/>
        <u/>
      </rPr>
      <t>https://docs.confluent.io/cur</t>
    </r>
    <r>
      <rPr>
        <rFont val="Arial"/>
      </rPr>
      <t xml:space="preserve">rent/ </t>
    </r>
  </si>
  <si>
    <t>https://habr.com/ru/company/itsumma/blog/416629/
https://habr.com/ru/company/itsumma/blog/418389/
https://habr.com/ru/company/itsumma/blog/437446/
https://habr.com/ru/company/itsumma/blog/471858/
https://habr.com/ru/company/itsumma/blog/474984/</t>
  </si>
  <si>
    <t>https://www.amazon.com/o/asin/0321200683/ref=nosim/enterpriseint-20</t>
  </si>
  <si>
    <t>https://habr.com/ru/post/483202/</t>
  </si>
  <si>
    <r>
      <rPr>
        <rFont val="Times New Roman"/>
      </rPr>
      <t xml:space="preserve">- http://www.apache-maven.ru/
- https://habr.com/ru/post/344480/
- </t>
    </r>
    <r>
      <rPr>
        <rFont val="Times New Roman"/>
        <color rgb="FF1155CC"/>
        <u/>
      </rPr>
      <t>http://barbra-coco.dyndns.org/student/Gradle%20in%20Action.pdf</t>
    </r>
  </si>
  <si>
    <t>https://habr.com/ru/post/218459/</t>
  </si>
  <si>
    <t>Container Orchestration Tools</t>
  </si>
  <si>
    <t>- Что такое оркестровка контейнеров?
- Какие решения для оркестровки вы знаете?
- В чем преимущества оркестровки?</t>
  </si>
  <si>
    <t>- Что такое Kubernetes?
- Что такое Docker Swarm?
- Что такое Docker Compose?
- В чем их отличия?
- Как происходит планирование контейнеров, оркестровка и управление кластерами?
- Как планировщик принимает решения по планированию?
- Какие функции управления кластером предоставляют планировщики?</t>
  </si>
  <si>
    <t>- Практическая работа с одним инструментов оркестровки
- Теоретические знания в обьеме достаточном для первичных консультаций</t>
  </si>
  <si>
    <t>https://1cloud.ru/services/private-cloud/iaas-paas-saas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</si>
</sst>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0">
    <font>
      <sz val="10.0"/>
      <color rgb="FF000000"/>
      <name val="Arial"/>
      <scheme val="minor"/>
    </font>
    <font>
      <sz val="11.0"/>
      <color rgb="FF020303"/>
      <name val="Calibri"/>
    </font>
    <font>
      <b/>
      <sz val="14.0"/>
      <color rgb="FF000000"/>
      <name val="Calibri"/>
    </font>
    <font>
      <sz val="11.0"/>
      <color rgb="FF000000"/>
      <name val="Calibri"/>
    </font>
    <font>
      <color rgb="FF020303"/>
      <name val="Calibri"/>
    </font>
    <font>
      <b/>
      <sz val="11.0"/>
      <color rgb="FFFFFFFF"/>
      <name val="Calibri"/>
    </font>
    <font>
      <b/>
      <sz val="14.0"/>
      <color rgb="FF020303"/>
      <name val="Calibri"/>
    </font>
    <font>
      <color rgb="FF000000"/>
      <name val="Calibri"/>
    </font>
    <font>
      <b/>
      <sz val="11.0"/>
      <color rgb="FF020303"/>
      <name val="Calibri"/>
    </font>
    <font>
      <b/>
      <sz val="14.0"/>
      <color rgb="FFFF0000"/>
      <name val="Calibri"/>
    </font>
    <font>
      <b/>
      <sz val="14.0"/>
      <color theme="1"/>
      <name val="Arial"/>
    </font>
    <font/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color theme="1"/>
      <name val="Arial"/>
    </font>
    <font>
      <sz val="10.0"/>
      <color rgb="FF020303"/>
      <name val="Calibri"/>
    </font>
    <font>
      <b/>
      <sz val="10.0"/>
      <color rgb="FF000000"/>
      <name val="Calibri"/>
    </font>
    <font>
      <b/>
      <color rgb="FF020303"/>
      <name val="Calibri"/>
    </font>
    <font>
      <b/>
      <sz val="11.0"/>
      <color rgb="FFFFFFFF"/>
      <name val="Arial"/>
    </font>
    <font>
      <sz val="11.0"/>
      <color rgb="FFFFFFFF"/>
      <name val="Calibri"/>
    </font>
    <font>
      <b/>
      <sz val="12.0"/>
      <color rgb="FF000000"/>
      <name val="Calibri"/>
    </font>
    <font>
      <b/>
      <sz val="11.0"/>
      <color theme="1"/>
      <name val="Calibri"/>
    </font>
    <font>
      <b/>
      <color rgb="FF000000"/>
      <name val="Arial"/>
    </font>
    <font>
      <color rgb="FF000000"/>
      <name val="Arial"/>
    </font>
    <font>
      <sz val="11.0"/>
      <color rgb="FF020D1B"/>
      <name val="Calibri"/>
    </font>
    <font>
      <b/>
      <color theme="1"/>
      <name val="Arial"/>
    </font>
    <font>
      <u/>
      <color rgb="FF0000FF"/>
      <name val="Times New Roman"/>
    </font>
    <font>
      <u/>
      <color rgb="FF1155CC"/>
      <name val="Arial"/>
    </font>
    <font>
      <u/>
      <color rgb="FF1155CC"/>
      <name val="Roboto"/>
    </font>
    <font>
      <u/>
      <color rgb="FF1155CC"/>
      <name val="Arial"/>
    </font>
    <font>
      <u/>
      <color theme="1"/>
      <name val="Times New Roman"/>
    </font>
    <font>
      <color theme="1"/>
      <name val="Times New Roman"/>
    </font>
    <font>
      <color rgb="FF000000"/>
      <name val="Times New Roman"/>
    </font>
    <font>
      <u/>
      <color rgb="FF1155CC"/>
      <name val="Times New Roman"/>
    </font>
    <font>
      <u/>
      <color rgb="FF0000FF"/>
      <name val="Arial"/>
    </font>
    <font>
      <u/>
      <color rgb="FF0000FF"/>
      <name val="Times New Roman"/>
    </font>
    <font>
      <u/>
      <color rgb="FF0000FF"/>
      <name val="Times New Roman"/>
    </font>
    <font>
      <color rgb="FF000000"/>
      <name val="Roboto"/>
    </font>
    <font>
      <u/>
      <color rgb="FF0000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29">
    <border/>
    <border>
      <left style="hair">
        <color rgb="FFFFFFFF"/>
      </left>
      <right style="hair">
        <color rgb="FFFFFFFF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20D1B"/>
      </left>
      <top style="thin">
        <color rgb="FF020D1B"/>
      </top>
    </border>
    <border>
      <top style="thin">
        <color rgb="FF020D1B"/>
      </top>
    </border>
    <border>
      <right style="thin">
        <color rgb="FF020D1B"/>
      </right>
      <top style="thin">
        <color rgb="FF020D1B"/>
      </top>
    </border>
    <border>
      <right style="thin">
        <color rgb="FF020D1B"/>
      </right>
      <top style="thin">
        <color rgb="FF000000"/>
      </top>
      <bottom style="thin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hair">
        <color rgb="FFFFFFFF"/>
      </left>
      <top style="hair">
        <color rgb="FFFFFFFF"/>
      </top>
      <bottom style="hair">
        <color rgb="FFFFFFFF"/>
      </bottom>
    </border>
    <border>
      <top style="hair">
        <color rgb="FFFFFFFF"/>
      </top>
      <bottom style="hair">
        <color rgb="FFFFFFFF"/>
      </bottom>
    </border>
    <border>
      <right style="thin">
        <color rgb="FF000000"/>
      </right>
      <top style="hair">
        <color rgb="FFFFFFFF"/>
      </top>
      <bottom style="hair">
        <color rgb="FFFFFFFF"/>
      </bottom>
    </border>
    <border>
      <left style="thin">
        <color rgb="FF000000"/>
      </left>
      <bottom style="thin">
        <color rgb="FF000000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000000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2" fontId="4" numFmtId="0" xfId="0" applyAlignment="1" applyFill="1" applyFont="1">
      <alignment vertical="center"/>
    </xf>
    <xf borderId="1" fillId="3" fontId="5" numFmtId="0" xfId="0" applyAlignment="1" applyBorder="1" applyFill="1" applyFont="1">
      <alignment horizontal="center" shrinkToFit="0" wrapText="1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right" vertical="center"/>
    </xf>
    <xf borderId="0" fillId="0" fontId="1" numFmtId="0" xfId="0" applyAlignment="1" applyFont="1">
      <alignment shrinkToFit="0" vertical="top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6" numFmtId="0" xfId="0" applyAlignment="1" applyFont="1">
      <alignment horizontal="right" readingOrder="0" vertical="center"/>
    </xf>
    <xf borderId="2" fillId="3" fontId="5" numFmtId="0" xfId="0" applyAlignment="1" applyBorder="1" applyFont="1">
      <alignment horizontal="center" shrinkToFit="0" vertical="center" wrapText="1"/>
    </xf>
    <xf borderId="3" fillId="0" fontId="11" numFmtId="0" xfId="0" applyBorder="1" applyFont="1"/>
    <xf borderId="4" fillId="0" fontId="11" numFmtId="0" xfId="0" applyBorder="1" applyFont="1"/>
    <xf borderId="2" fillId="4" fontId="1" numFmtId="0" xfId="0" applyAlignment="1" applyBorder="1" applyFill="1" applyFont="1">
      <alignment horizontal="right" shrinkToFit="0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4" fontId="1" numFmtId="0" xfId="0" applyAlignment="1" applyFon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2" fillId="5" fontId="12" numFmtId="0" xfId="0" applyAlignment="1" applyBorder="1" applyFill="1" applyFont="1">
      <alignment horizontal="center" shrinkToFit="0" vertical="center" wrapText="1"/>
    </xf>
    <xf borderId="5" fillId="5" fontId="1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5" fillId="3" fontId="5" numFmtId="0" xfId="0" applyAlignment="1" applyBorder="1" applyFont="1">
      <alignment shrinkToFit="0" vertical="center" wrapText="1"/>
    </xf>
    <xf borderId="5" fillId="6" fontId="1" numFmtId="0" xfId="0" applyAlignment="1" applyBorder="1" applyFill="1" applyFont="1">
      <alignment shrinkToFit="0" vertical="center" wrapText="1"/>
    </xf>
    <xf borderId="5" fillId="4" fontId="3" numFmtId="0" xfId="0" applyAlignment="1" applyBorder="1" applyFont="1">
      <alignment vertical="center"/>
    </xf>
    <xf borderId="5" fillId="4" fontId="3" numFmtId="0" xfId="0" applyAlignment="1" applyBorder="1" applyFont="1">
      <alignment horizontal="center" vertical="center"/>
    </xf>
    <xf borderId="5" fillId="0" fontId="13" numFmtId="0" xfId="0" applyAlignment="1" applyBorder="1" applyFont="1">
      <alignment readingOrder="0" vertical="center"/>
    </xf>
    <xf borderId="5" fillId="0" fontId="13" numFmtId="0" xfId="0" applyAlignment="1" applyBorder="1" applyFont="1">
      <alignment vertical="center"/>
    </xf>
    <xf borderId="6" fillId="3" fontId="5" numFmtId="0" xfId="0" applyAlignment="1" applyBorder="1" applyFont="1">
      <alignment horizontal="left" vertical="center"/>
    </xf>
    <xf borderId="6" fillId="0" fontId="11" numFmtId="0" xfId="0" applyBorder="1" applyFont="1"/>
    <xf borderId="5" fillId="4" fontId="1" numFmtId="0" xfId="0" applyAlignment="1" applyBorder="1" applyFont="1">
      <alignment shrinkToFit="0" vertical="center" wrapText="1"/>
    </xf>
    <xf borderId="7" fillId="0" fontId="11" numFmtId="0" xfId="0" applyBorder="1" applyFont="1"/>
    <xf borderId="8" fillId="3" fontId="5" numFmtId="0" xfId="0" applyAlignment="1" applyBorder="1" applyFont="1">
      <alignment vertical="center"/>
    </xf>
    <xf borderId="0" fillId="6" fontId="14" numFmtId="0" xfId="0" applyAlignment="1" applyFont="1">
      <alignment horizontal="left" vertical="center"/>
    </xf>
    <xf borderId="9" fillId="0" fontId="11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5" fillId="6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0" fillId="6" fontId="3" numFmtId="0" xfId="0" applyAlignment="1" applyFont="1">
      <alignment horizontal="left" shrinkToFit="0" vertical="center" wrapText="1"/>
    </xf>
    <xf borderId="7" fillId="6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15" numFmtId="0" xfId="0" applyAlignment="1" applyFont="1">
      <alignment vertical="bottom"/>
    </xf>
    <xf borderId="10" fillId="0" fontId="11" numFmtId="0" xfId="0" applyBorder="1" applyFont="1"/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1" fillId="3" fontId="5" numFmtId="0" xfId="0" applyAlignment="1" applyBorder="1" applyFont="1">
      <alignment horizontal="center" shrinkToFit="0" vertical="center" wrapText="1"/>
    </xf>
    <xf borderId="12" fillId="0" fontId="11" numFmtId="0" xfId="0" applyBorder="1" applyFont="1"/>
    <xf borderId="13" fillId="0" fontId="11" numFmtId="0" xfId="0" applyBorder="1" applyFont="1"/>
    <xf borderId="0" fillId="0" fontId="18" numFmtId="0" xfId="0" applyAlignment="1" applyFont="1">
      <alignment shrinkToFit="0" vertical="center" wrapText="1"/>
    </xf>
    <xf borderId="0" fillId="2" fontId="18" numFmtId="0" xfId="0" applyAlignment="1" applyFont="1">
      <alignment shrinkToFit="0" vertical="center" wrapText="1"/>
    </xf>
    <xf borderId="2" fillId="3" fontId="19" numFmtId="0" xfId="0" applyAlignment="1" applyBorder="1" applyFont="1">
      <alignment horizontal="center" vertical="bottom"/>
    </xf>
    <xf borderId="14" fillId="0" fontId="11" numFmtId="0" xfId="0" applyBorder="1" applyFont="1"/>
    <xf borderId="2" fillId="0" fontId="4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vertical="center" wrapText="1"/>
    </xf>
    <xf borderId="2" fillId="0" fontId="13" numFmtId="0" xfId="0" applyAlignment="1" applyBorder="1" applyFont="1">
      <alignment readingOrder="0"/>
    </xf>
    <xf borderId="15" fillId="3" fontId="5" numFmtId="0" xfId="0" applyAlignment="1" applyBorder="1" applyFont="1">
      <alignment horizontal="center" vertical="center"/>
    </xf>
    <xf borderId="16" fillId="0" fontId="11" numFmtId="0" xfId="0" applyBorder="1" applyFont="1"/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horizontal="center" vertical="bottom"/>
    </xf>
    <xf borderId="17" fillId="3" fontId="20" numFmtId="0" xfId="0" applyAlignment="1" applyBorder="1" applyFont="1">
      <alignment horizontal="center" vertical="center"/>
    </xf>
    <xf borderId="0" fillId="5" fontId="21" numFmtId="0" xfId="0" applyAlignment="1" applyFont="1">
      <alignment shrinkToFit="0" vertical="bottom" wrapText="1"/>
    </xf>
    <xf borderId="0" fillId="5" fontId="15" numFmtId="0" xfId="0" applyFont="1"/>
    <xf borderId="0" fillId="4" fontId="12" numFmtId="0" xfId="0" applyAlignment="1" applyFont="1">
      <alignment shrinkToFit="0" vertical="center" wrapText="1"/>
    </xf>
    <xf borderId="5" fillId="7" fontId="14" numFmtId="0" xfId="0" applyAlignment="1" applyBorder="1" applyFill="1" applyFont="1">
      <alignment vertical="center"/>
    </xf>
    <xf borderId="5" fillId="2" fontId="1" numFmtId="0" xfId="0" applyAlignment="1" applyBorder="1" applyFont="1">
      <alignment shrinkToFit="0" wrapText="1"/>
    </xf>
    <xf borderId="5" fillId="7" fontId="15" numFmtId="0" xfId="0" applyAlignment="1" applyBorder="1" applyFont="1">
      <alignment vertical="bottom"/>
    </xf>
    <xf borderId="5" fillId="8" fontId="22" numFmtId="0" xfId="0" applyAlignment="1" applyBorder="1" applyFill="1" applyFont="1">
      <alignment horizontal="right"/>
    </xf>
    <xf borderId="5" fillId="2" fontId="15" numFmtId="0" xfId="0" applyBorder="1" applyFont="1"/>
    <xf borderId="0" fillId="8" fontId="15" numFmtId="0" xfId="0" applyFont="1"/>
    <xf borderId="5" fillId="7" fontId="15" numFmtId="0" xfId="0" applyAlignment="1" applyBorder="1" applyFont="1">
      <alignment vertical="top"/>
    </xf>
    <xf borderId="5" fillId="8" fontId="22" numFmtId="0" xfId="0" applyAlignment="1" applyBorder="1" applyFont="1">
      <alignment horizontal="right" vertical="bottom"/>
    </xf>
    <xf borderId="2" fillId="5" fontId="23" numFmtId="0" xfId="0" applyBorder="1" applyFont="1"/>
    <xf borderId="0" fillId="7" fontId="15" numFmtId="0" xfId="0" applyAlignment="1" applyFont="1">
      <alignment horizontal="left" vertical="bottom"/>
    </xf>
    <xf borderId="5" fillId="7" fontId="24" numFmtId="0" xfId="0" applyAlignment="1" applyBorder="1" applyFont="1">
      <alignment horizontal="left" shrinkToFit="0" vertical="bottom" wrapText="1"/>
    </xf>
    <xf borderId="0" fillId="2" fontId="15" numFmtId="0" xfId="0" applyAlignment="1" applyFont="1">
      <alignment vertical="center"/>
    </xf>
    <xf borderId="7" fillId="7" fontId="24" numFmtId="0" xfId="0" applyAlignment="1" applyBorder="1" applyFont="1">
      <alignment horizontal="left" shrinkToFit="0" wrapText="1"/>
    </xf>
    <xf borderId="5" fillId="7" fontId="22" numFmtId="0" xfId="0" applyAlignment="1" applyBorder="1" applyFont="1">
      <alignment horizontal="right"/>
    </xf>
    <xf borderId="5" fillId="7" fontId="15" numFmtId="0" xfId="0" applyBorder="1" applyFont="1"/>
    <xf borderId="0" fillId="7" fontId="24" numFmtId="0" xfId="0" applyAlignment="1" applyFont="1">
      <alignment horizontal="left" shrinkToFit="0" vertical="bottom" wrapText="1"/>
    </xf>
    <xf borderId="5" fillId="8" fontId="14" numFmtId="0" xfId="0" applyAlignment="1" applyBorder="1" applyFont="1">
      <alignment horizontal="right"/>
    </xf>
    <xf borderId="0" fillId="0" fontId="15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4" numFmtId="0" xfId="0" applyAlignment="1" applyFont="1">
      <alignment horizontal="right" vertical="center"/>
    </xf>
    <xf borderId="0" fillId="0" fontId="13" numFmtId="0" xfId="0" applyAlignment="1" applyFont="1">
      <alignment vertical="center"/>
    </xf>
    <xf borderId="18" fillId="3" fontId="5" numFmtId="0" xfId="0" applyAlignment="1" applyBorder="1" applyFont="1">
      <alignment horizontal="center" shrinkToFit="0" vertical="center" wrapText="1"/>
    </xf>
    <xf borderId="19" fillId="0" fontId="11" numFmtId="0" xfId="0" applyBorder="1" applyFont="1"/>
    <xf borderId="0" fillId="3" fontId="5" numFmtId="0" xfId="0" applyAlignment="1" applyFont="1">
      <alignment horizontal="center" shrinkToFit="0" vertical="center" wrapText="1"/>
    </xf>
    <xf borderId="20" fillId="3" fontId="5" numFmtId="0" xfId="0" applyAlignment="1" applyBorder="1" applyFont="1">
      <alignment horizontal="center" shrinkToFit="0" vertical="center" wrapText="1"/>
    </xf>
    <xf borderId="21" fillId="0" fontId="11" numFmtId="0" xfId="0" applyBorder="1" applyFont="1"/>
    <xf borderId="22" fillId="0" fontId="11" numFmtId="0" xfId="0" applyBorder="1" applyFont="1"/>
    <xf borderId="0" fillId="0" fontId="5" numFmtId="0" xfId="0" applyAlignment="1" applyFont="1">
      <alignment horizontal="center" shrinkToFit="0" vertical="center" wrapText="1"/>
    </xf>
    <xf borderId="23" fillId="0" fontId="11" numFmtId="0" xfId="0" applyBorder="1" applyFont="1"/>
    <xf borderId="24" fillId="3" fontId="5" numFmtId="0" xfId="0" applyAlignment="1" applyBorder="1" applyFont="1">
      <alignment horizontal="center" shrinkToFit="0" vertical="center" wrapText="1"/>
    </xf>
    <xf borderId="25" fillId="3" fontId="5" numFmtId="0" xfId="0" applyAlignment="1" applyBorder="1" applyFont="1">
      <alignment horizontal="center" shrinkToFit="0" vertical="center" wrapText="1"/>
    </xf>
    <xf borderId="5" fillId="5" fontId="15" numFmtId="0" xfId="0" applyAlignment="1" applyBorder="1" applyFont="1">
      <alignment vertical="center"/>
    </xf>
    <xf borderId="5" fillId="5" fontId="22" numFmtId="0" xfId="0" applyAlignment="1" applyBorder="1" applyFont="1">
      <alignment shrinkToFit="0" vertical="center" wrapText="1"/>
    </xf>
    <xf borderId="0" fillId="5" fontId="15" numFmtId="0" xfId="0" applyAlignment="1" applyFont="1">
      <alignment vertical="center"/>
    </xf>
    <xf borderId="26" fillId="5" fontId="22" numFmtId="0" xfId="0" applyAlignment="1" applyBorder="1" applyFont="1">
      <alignment shrinkToFit="0" vertical="center" wrapText="1"/>
    </xf>
    <xf borderId="27" fillId="5" fontId="22" numFmtId="0" xfId="0" applyAlignment="1" applyBorder="1" applyFont="1">
      <alignment shrinkToFit="0" vertical="center" wrapText="1"/>
    </xf>
    <xf borderId="0" fillId="0" fontId="22" numFmtId="0" xfId="0" applyAlignment="1" applyFont="1">
      <alignment shrinkToFit="0" vertical="center" wrapText="1"/>
    </xf>
    <xf borderId="17" fillId="0" fontId="14" numFmtId="0" xfId="0" applyAlignment="1" applyBorder="1" applyFont="1">
      <alignment horizontal="center" shrinkToFit="0" vertical="center" wrapText="1"/>
    </xf>
    <xf borderId="17" fillId="0" fontId="25" numFmtId="0" xfId="0" applyAlignment="1" applyBorder="1" applyFont="1">
      <alignment horizontal="center" shrinkToFit="0" vertical="center" wrapText="1"/>
    </xf>
    <xf borderId="5" fillId="2" fontId="15" numFmtId="0" xfId="0" applyAlignment="1" applyBorder="1" applyFont="1">
      <alignment vertical="center"/>
    </xf>
    <xf borderId="5" fillId="2" fontId="1" numFmtId="0" xfId="0" applyAlignment="1" applyBorder="1" applyFont="1">
      <alignment shrinkToFit="0" vertical="center" wrapText="1"/>
    </xf>
    <xf borderId="0" fillId="4" fontId="24" numFmtId="0" xfId="0" applyAlignment="1" applyFont="1">
      <alignment readingOrder="0" shrinkToFit="0" vertical="center" wrapText="1"/>
    </xf>
    <xf borderId="5" fillId="4" fontId="24" numFmtId="0" xfId="0" applyAlignment="1" applyBorder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5" fillId="4" fontId="24" numFmtId="0" xfId="0" applyAlignment="1" applyBorder="1" applyFont="1">
      <alignment vertical="center"/>
    </xf>
    <xf borderId="0" fillId="0" fontId="14" numFmtId="0" xfId="0" applyAlignment="1" applyFont="1">
      <alignment horizontal="center" shrinkToFit="0" vertical="center" wrapText="1"/>
    </xf>
    <xf borderId="0" fillId="0" fontId="25" numFmtId="0" xfId="0" applyAlignment="1" applyFont="1">
      <alignment horizontal="center" shrinkToFit="0" vertical="center" wrapText="1"/>
    </xf>
    <xf borderId="5" fillId="9" fontId="24" numFmtId="0" xfId="0" applyAlignment="1" applyBorder="1" applyFill="1" applyFont="1">
      <alignment shrinkToFit="0" vertical="center" wrapText="1"/>
    </xf>
    <xf borderId="5" fillId="9" fontId="1" numFmtId="0" xfId="0" applyAlignment="1" applyBorder="1" applyFont="1">
      <alignment shrinkToFit="0" vertical="center" wrapText="1"/>
    </xf>
    <xf borderId="5" fillId="2" fontId="15" numFmtId="0" xfId="0" applyAlignment="1" applyBorder="1" applyFont="1">
      <alignment horizontal="left" vertical="center"/>
    </xf>
    <xf borderId="0" fillId="4" fontId="15" numFmtId="0" xfId="0" applyAlignment="1" applyFont="1">
      <alignment readingOrder="0" shrinkToFit="0" vertical="center" wrapText="1"/>
    </xf>
    <xf borderId="5" fillId="4" fontId="15" numFmtId="0" xfId="0" applyAlignment="1" applyBorder="1" applyFont="1">
      <alignment shrinkToFit="0" vertical="center" wrapText="1"/>
    </xf>
    <xf borderId="5" fillId="2" fontId="24" numFmtId="0" xfId="0" applyAlignment="1" applyBorder="1" applyFont="1">
      <alignment horizontal="left" shrinkToFit="0" vertical="center" wrapText="1"/>
    </xf>
    <xf borderId="5" fillId="4" fontId="15" numFmtId="0" xfId="0" applyAlignment="1" applyBorder="1" applyFont="1">
      <alignment readingOrder="0" shrinkToFit="0" vertical="center" wrapText="1"/>
    </xf>
    <xf borderId="0" fillId="4" fontId="24" numFmtId="0" xfId="0" applyAlignment="1" applyFont="1">
      <alignment horizontal="left" shrinkToFit="0" vertical="center" wrapText="1"/>
    </xf>
    <xf borderId="0" fillId="0" fontId="15" numFmtId="0" xfId="0" applyAlignment="1" applyFont="1">
      <alignment shrinkToFit="0" vertical="center" wrapText="1"/>
    </xf>
    <xf borderId="5" fillId="0" fontId="15" numFmtId="0" xfId="0" applyAlignment="1" applyBorder="1" applyFont="1">
      <alignment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27" fillId="0" fontId="14" numFmtId="0" xfId="0" applyAlignment="1" applyBorder="1" applyFont="1">
      <alignment shrinkToFit="0" vertical="center" wrapText="1"/>
    </xf>
    <xf borderId="5" fillId="0" fontId="15" numFmtId="0" xfId="0" applyAlignment="1" applyBorder="1" applyFont="1">
      <alignment vertical="center"/>
    </xf>
    <xf borderId="0" fillId="4" fontId="15" numFmtId="0" xfId="0" applyAlignment="1" applyFont="1">
      <alignment shrinkToFit="0" vertical="center" wrapText="1"/>
    </xf>
    <xf borderId="0" fillId="10" fontId="23" numFmtId="0" xfId="0" applyAlignment="1" applyFill="1" applyFont="1">
      <alignment horizontal="center" shrinkToFit="0" vertical="bottom" wrapText="1"/>
    </xf>
    <xf borderId="2" fillId="10" fontId="23" numFmtId="0" xfId="0" applyAlignment="1" applyBorder="1" applyFont="1">
      <alignment horizontal="center" shrinkToFit="0" vertical="bottom" wrapText="1"/>
    </xf>
    <xf borderId="5" fillId="11" fontId="23" numFmtId="0" xfId="0" applyAlignment="1" applyBorder="1" applyFill="1" applyFont="1">
      <alignment horizontal="center" vertical="bottom"/>
    </xf>
    <xf borderId="5" fillId="12" fontId="26" numFmtId="0" xfId="0" applyAlignment="1" applyBorder="1" applyFill="1" applyFont="1">
      <alignment horizontal="center" vertical="bottom"/>
    </xf>
    <xf borderId="5" fillId="13" fontId="23" numFmtId="0" xfId="0" applyAlignment="1" applyBorder="1" applyFill="1" applyFont="1">
      <alignment horizontal="center" vertical="bottom"/>
    </xf>
    <xf borderId="5" fillId="0" fontId="23" numFmtId="0" xfId="0" applyAlignment="1" applyBorder="1" applyFont="1">
      <alignment horizontal="center" vertical="bottom"/>
    </xf>
    <xf borderId="5" fillId="10" fontId="23" numFmtId="0" xfId="0" applyAlignment="1" applyBorder="1" applyFont="1">
      <alignment horizontal="center" shrinkToFit="0" vertical="bottom" wrapText="0"/>
    </xf>
    <xf borderId="8" fillId="4" fontId="23" numFmtId="0" xfId="0" applyAlignment="1" applyBorder="1" applyFont="1">
      <alignment horizontal="center" shrinkToFit="0" wrapText="1"/>
    </xf>
    <xf borderId="2" fillId="14" fontId="23" numFmtId="0" xfId="0" applyAlignment="1" applyBorder="1" applyFill="1" applyFont="1">
      <alignment horizontal="center" shrinkToFit="0" wrapText="1"/>
    </xf>
    <xf borderId="5" fillId="4" fontId="24" numFmtId="0" xfId="0" applyAlignment="1" applyBorder="1" applyFont="1">
      <alignment shrinkToFit="0" vertical="top" wrapText="1"/>
    </xf>
    <xf borderId="5" fillId="4" fontId="24" numFmtId="0" xfId="0" applyAlignment="1" applyBorder="1" applyFont="1">
      <alignment shrinkToFit="0" wrapText="1"/>
    </xf>
    <xf borderId="0" fillId="0" fontId="27" numFmtId="0" xfId="0" applyAlignment="1" applyFont="1">
      <alignment shrinkToFit="0" vertical="top" wrapText="1"/>
    </xf>
    <xf borderId="0" fillId="0" fontId="28" numFmtId="0" xfId="0" applyAlignment="1" applyFont="1">
      <alignment shrinkToFit="0" vertical="bottom" wrapText="0"/>
    </xf>
    <xf borderId="0" fillId="4" fontId="29" numFmtId="0" xfId="0" applyAlignment="1" applyFont="1">
      <alignment shrinkToFit="0" vertical="bottom" wrapText="0"/>
    </xf>
    <xf borderId="5" fillId="0" fontId="30" numFmtId="0" xfId="0" applyAlignment="1" applyBorder="1" applyFont="1">
      <alignment shrinkToFit="0" vertical="bottom" wrapText="0"/>
    </xf>
    <xf borderId="5" fillId="0" fontId="31" numFmtId="0" xfId="0" applyAlignment="1" applyBorder="1" applyFont="1">
      <alignment readingOrder="0" shrinkToFit="0" vertical="top" wrapText="1"/>
    </xf>
    <xf borderId="0" fillId="0" fontId="15" numFmtId="0" xfId="0" applyAlignment="1" applyFont="1">
      <alignment shrinkToFit="0" vertical="bottom" wrapText="0"/>
    </xf>
    <xf borderId="0" fillId="4" fontId="15" numFmtId="0" xfId="0" applyAlignment="1" applyFont="1">
      <alignment shrinkToFit="0" vertical="bottom" wrapText="0"/>
    </xf>
    <xf borderId="5" fillId="0" fontId="32" numFmtId="0" xfId="0" applyAlignment="1" applyBorder="1" applyFont="1">
      <alignment shrinkToFit="0" vertical="top" wrapText="1"/>
    </xf>
    <xf borderId="5" fillId="4" fontId="24" numFmtId="0" xfId="0" applyBorder="1" applyFont="1"/>
    <xf borderId="5" fillId="0" fontId="33" numFmtId="0" xfId="0" applyAlignment="1" applyBorder="1" applyFont="1">
      <alignment shrinkToFit="0" vertical="top" wrapText="1"/>
    </xf>
    <xf borderId="5" fillId="0" fontId="15" numFmtId="0" xfId="0" applyAlignment="1" applyBorder="1" applyFont="1">
      <alignment vertical="bottom"/>
    </xf>
    <xf borderId="5" fillId="0" fontId="34" numFmtId="0" xfId="0" applyAlignment="1" applyBorder="1" applyFont="1">
      <alignment shrinkToFit="0" vertical="top" wrapText="1"/>
    </xf>
    <xf borderId="2" fillId="0" fontId="23" numFmtId="0" xfId="0" applyAlignment="1" applyBorder="1" applyFont="1">
      <alignment horizontal="center" shrinkToFit="0" wrapText="1"/>
    </xf>
    <xf borderId="5" fillId="0" fontId="15" numFmtId="0" xfId="0" applyBorder="1" applyFont="1"/>
    <xf borderId="5" fillId="4" fontId="15" numFmtId="0" xfId="0" applyAlignment="1" applyBorder="1" applyFont="1">
      <alignment vertical="bottom"/>
    </xf>
    <xf borderId="0" fillId="0" fontId="15" numFmtId="0" xfId="0" applyFont="1"/>
    <xf borderId="2" fillId="7" fontId="23" numFmtId="0" xfId="0" applyAlignment="1" applyBorder="1" applyFont="1">
      <alignment horizontal="center" shrinkToFit="0" wrapText="1"/>
    </xf>
    <xf borderId="28" fillId="0" fontId="13" numFmtId="0" xfId="0" applyBorder="1" applyFont="1"/>
    <xf borderId="28" fillId="0" fontId="11" numFmtId="0" xfId="0" applyBorder="1" applyFont="1"/>
    <xf borderId="8" fillId="0" fontId="15" numFmtId="0" xfId="0" applyBorder="1" applyFont="1"/>
    <xf borderId="5" fillId="14" fontId="15" numFmtId="0" xfId="0" applyAlignment="1" applyBorder="1" applyFont="1">
      <alignment horizontal="center" vertical="top"/>
    </xf>
    <xf borderId="5" fillId="4" fontId="15" numFmtId="0" xfId="0" applyAlignment="1" applyBorder="1" applyFont="1">
      <alignment shrinkToFit="0" vertical="top" wrapText="1"/>
    </xf>
    <xf borderId="5" fillId="14" fontId="24" numFmtId="0" xfId="0" applyAlignment="1" applyBorder="1" applyFont="1">
      <alignment horizontal="center" shrinkToFit="0" vertical="top" wrapText="1"/>
    </xf>
    <xf borderId="0" fillId="0" fontId="15" numFmtId="0" xfId="0" applyAlignment="1" applyFont="1">
      <alignment shrinkToFit="0" vertical="top" wrapText="1"/>
    </xf>
    <xf borderId="0" fillId="0" fontId="35" numFmtId="0" xfId="0" applyAlignment="1" applyFont="1">
      <alignment shrinkToFit="0" vertical="bottom" wrapText="0"/>
    </xf>
    <xf borderId="5" fillId="0" fontId="15" numFmtId="0" xfId="0" applyAlignment="1" applyBorder="1" applyFont="1">
      <alignment shrinkToFit="0" vertical="top" wrapText="1"/>
    </xf>
    <xf borderId="5" fillId="0" fontId="15" numFmtId="0" xfId="0" applyAlignment="1" applyBorder="1" applyFont="1">
      <alignment shrinkToFit="0" vertical="bottom" wrapText="0"/>
    </xf>
    <xf borderId="5" fillId="7" fontId="23" numFmtId="0" xfId="0" applyAlignment="1" applyBorder="1" applyFont="1">
      <alignment horizontal="center" shrinkToFit="0" wrapText="1"/>
    </xf>
    <xf borderId="5" fillId="4" fontId="15" numFmtId="0" xfId="0" applyBorder="1" applyFont="1"/>
    <xf borderId="8" fillId="14" fontId="24" numFmtId="0" xfId="0" applyAlignment="1" applyBorder="1" applyFont="1">
      <alignment horizontal="center" shrinkToFit="0" wrapText="1"/>
    </xf>
    <xf borderId="8" fillId="0" fontId="15" numFmtId="0" xfId="0" applyAlignment="1" applyBorder="1" applyFont="1">
      <alignment shrinkToFit="0" vertical="top" wrapText="1"/>
    </xf>
    <xf borderId="5" fillId="14" fontId="24" numFmtId="0" xfId="0" applyAlignment="1" applyBorder="1" applyFont="1">
      <alignment horizontal="center" shrinkToFit="0" wrapText="1"/>
    </xf>
    <xf borderId="8" fillId="0" fontId="36" numFmtId="0" xfId="0" applyAlignment="1" applyBorder="1" applyFont="1">
      <alignment shrinkToFit="0" vertical="top" wrapText="1"/>
    </xf>
    <xf borderId="5" fillId="0" fontId="15" numFmtId="0" xfId="0" applyAlignment="1" applyBorder="1" applyFont="1">
      <alignment shrinkToFit="0" wrapText="1"/>
    </xf>
    <xf borderId="5" fillId="0" fontId="15" numFmtId="0" xfId="0" applyAlignment="1" applyBorder="1" applyFont="1">
      <alignment horizontal="center" shrinkToFit="0" wrapText="1"/>
    </xf>
    <xf borderId="5" fillId="0" fontId="24" numFmtId="0" xfId="0" applyAlignment="1" applyBorder="1" applyFont="1">
      <alignment horizontal="center" shrinkToFit="0" wrapText="1"/>
    </xf>
    <xf borderId="8" fillId="0" fontId="15" numFmtId="0" xfId="0" applyAlignment="1" applyBorder="1" applyFont="1">
      <alignment shrinkToFit="0" wrapText="1"/>
    </xf>
    <xf borderId="5" fillId="0" fontId="37" numFmtId="0" xfId="0" applyAlignment="1" applyBorder="1" applyFont="1">
      <alignment shrinkToFit="0" vertical="bottom" wrapText="1"/>
    </xf>
    <xf borderId="5" fillId="14" fontId="38" numFmtId="0" xfId="0" applyAlignment="1" applyBorder="1" applyFont="1">
      <alignment horizontal="center" vertical="bottom"/>
    </xf>
    <xf borderId="5" fillId="4" fontId="15" numFmtId="0" xfId="0" applyAlignment="1" applyBorder="1" applyFont="1">
      <alignment shrinkToFit="0" wrapText="1"/>
    </xf>
    <xf borderId="5" fillId="0" fontId="39" numFmtId="0" xfId="0" applyAlignment="1" applyBorder="1" applyFont="1">
      <alignment shrinkToFit="0" vertical="bottom" wrapText="0"/>
    </xf>
    <xf borderId="8" fillId="4" fontId="15" numFmtId="0" xfId="0" applyAlignment="1" applyBorder="1" applyFont="1">
      <alignment shrinkToFit="0" wrapText="1"/>
    </xf>
    <xf borderId="8" fillId="0" fontId="32" numFmtId="0" xfId="0" applyAlignment="1" applyBorder="1" applyFont="1">
      <alignment vertical="bottom"/>
    </xf>
    <xf borderId="5" fillId="0" fontId="32" numFmtId="0" xfId="0" applyAlignment="1" applyBorder="1" applyFont="1">
      <alignment shrinkToFit="0" vertical="bottom" wrapText="1"/>
    </xf>
    <xf borderId="0" fillId="0" fontId="15" numFmtId="0" xfId="0" applyAlignment="1" applyFont="1">
      <alignment shrinkToFit="0" wrapText="1"/>
    </xf>
    <xf borderId="0" fillId="0" fontId="13" numFmtId="0" xfId="0" applyAlignment="1" applyFont="1">
      <alignment shrinkToFit="0" wrapText="0"/>
    </xf>
  </cellXfs>
  <cellStyles count="1">
    <cellStyle xfId="0" name="Normal" builtinId="0"/>
  </cellStyles>
  <dxfs count="6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EFEFEF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habr.com/ru/post/265061/" TargetMode="External"/><Relationship Id="rId22" Type="http://schemas.openxmlformats.org/officeDocument/2006/relationships/hyperlink" Target="https://habr.com/ru/post/320542/" TargetMode="External"/><Relationship Id="rId21" Type="http://schemas.openxmlformats.org/officeDocument/2006/relationships/hyperlink" Target="https://habr.com/ru/post/301384/" TargetMode="External"/><Relationship Id="rId24" Type="http://schemas.openxmlformats.org/officeDocument/2006/relationships/hyperlink" Target="https://coderlessons.com/tutorials/java-tekhnologii/uznaite-ibatis/ibatis-kratkoe-rukovodstvo" TargetMode="External"/><Relationship Id="rId23" Type="http://schemas.openxmlformats.org/officeDocument/2006/relationships/hyperlink" Target="https://habr.com/ru/post/240769/" TargetMode="External"/><Relationship Id="rId1" Type="http://schemas.openxmlformats.org/officeDocument/2006/relationships/hyperlink" Target="https://habr.com/ru/post/276593/" TargetMode="External"/><Relationship Id="rId2" Type="http://schemas.openxmlformats.org/officeDocument/2006/relationships/hyperlink" Target="https://habr.com/ru/post/463125/" TargetMode="External"/><Relationship Id="rId3" Type="http://schemas.openxmlformats.org/officeDocument/2006/relationships/hyperlink" Target="https://habr.com/ru/post/338136/" TargetMode="External"/><Relationship Id="rId4" Type="http://schemas.openxmlformats.org/officeDocument/2006/relationships/hyperlink" Target="https://habr.com/ru/post/474518/" TargetMode="External"/><Relationship Id="rId9" Type="http://schemas.openxmlformats.org/officeDocument/2006/relationships/hyperlink" Target="https://www.journaldev.com/2389/java-8-features-with-examples" TargetMode="External"/><Relationship Id="rId26" Type="http://schemas.openxmlformats.org/officeDocument/2006/relationships/hyperlink" Target="https://habr.com/ru/post/487654/" TargetMode="External"/><Relationship Id="rId25" Type="http://schemas.openxmlformats.org/officeDocument/2006/relationships/hyperlink" Target="https://proselyte.net/tutorials/jdbc/introduction/" TargetMode="External"/><Relationship Id="rId28" Type="http://schemas.openxmlformats.org/officeDocument/2006/relationships/hyperlink" Target="https://docs.spring.io/spring-boot/docs/current/reference/html/boot-features-caching.html" TargetMode="External"/><Relationship Id="rId27" Type="http://schemas.openxmlformats.org/officeDocument/2006/relationships/hyperlink" Target="https://habr.com/ru/company/ruvds/blog/324936/" TargetMode="External"/><Relationship Id="rId5" Type="http://schemas.openxmlformats.org/officeDocument/2006/relationships/hyperlink" Target="https://refactoring.guru/ru" TargetMode="External"/><Relationship Id="rId6" Type="http://schemas.openxmlformats.org/officeDocument/2006/relationships/hyperlink" Target="https://sbtatlas.sigma.sbrf.ru/jira/browse/SBERCRM-4366" TargetMode="External"/><Relationship Id="rId29" Type="http://schemas.openxmlformats.org/officeDocument/2006/relationships/hyperlink" Target="https://docs.confluent.io/current/" TargetMode="External"/><Relationship Id="rId7" Type="http://schemas.openxmlformats.org/officeDocument/2006/relationships/hyperlink" Target="https://proselyte.net/tutorials/java-core/" TargetMode="External"/><Relationship Id="rId8" Type="http://schemas.openxmlformats.org/officeDocument/2006/relationships/hyperlink" Target="https://javastudy.ru/interview/concurrent/" TargetMode="External"/><Relationship Id="rId31" Type="http://schemas.openxmlformats.org/officeDocument/2006/relationships/hyperlink" Target="https://habr.com/ru/post/483202/" TargetMode="External"/><Relationship Id="rId30" Type="http://schemas.openxmlformats.org/officeDocument/2006/relationships/hyperlink" Target="https://www.amazon.com/o/asin/0321200683/ref=nosim/enterpriseint-20" TargetMode="External"/><Relationship Id="rId11" Type="http://schemas.openxmlformats.org/officeDocument/2006/relationships/hyperlink" Target="https://habr.com/ru/post/346670/" TargetMode="External"/><Relationship Id="rId33" Type="http://schemas.openxmlformats.org/officeDocument/2006/relationships/hyperlink" Target="https://habr.com/ru/post/218459/" TargetMode="External"/><Relationship Id="rId10" Type="http://schemas.openxmlformats.org/officeDocument/2006/relationships/hyperlink" Target="https://javarush.ru/groups/posts/2648-znakomstvo-s-ejb" TargetMode="External"/><Relationship Id="rId32" Type="http://schemas.openxmlformats.org/officeDocument/2006/relationships/hyperlink" Target="http://barbra-coco.dyndns.org/student/Gradle%20in%20Action.pdf" TargetMode="External"/><Relationship Id="rId13" Type="http://schemas.openxmlformats.org/officeDocument/2006/relationships/hyperlink" Target="https://www.youtube.com/watch?v=8xa0RWMwAOE&amp;t=3s" TargetMode="External"/><Relationship Id="rId35" Type="http://schemas.openxmlformats.org/officeDocument/2006/relationships/drawing" Target="../drawings/drawing4.xml"/><Relationship Id="rId12" Type="http://schemas.openxmlformats.org/officeDocument/2006/relationships/hyperlink" Target="https://habr.com/ru/post/46374/" TargetMode="External"/><Relationship Id="rId34" Type="http://schemas.openxmlformats.org/officeDocument/2006/relationships/hyperlink" Target="https://1cloud.ru/services/private-cloud/iaas-paas-saas" TargetMode="External"/><Relationship Id="rId15" Type="http://schemas.openxmlformats.org/officeDocument/2006/relationships/hyperlink" Target="https://habr.com/ru/post/350682/" TargetMode="External"/><Relationship Id="rId14" Type="http://schemas.openxmlformats.org/officeDocument/2006/relationships/hyperlink" Target="https://habr.com/ru/post/350682/" TargetMode="External"/><Relationship Id="rId17" Type="http://schemas.openxmlformats.org/officeDocument/2006/relationships/hyperlink" Target="https://commons.apache.org/" TargetMode="External"/><Relationship Id="rId16" Type="http://schemas.openxmlformats.org/officeDocument/2006/relationships/hyperlink" Target="https://habr.com/ru/post/465667/" TargetMode="External"/><Relationship Id="rId19" Type="http://schemas.openxmlformats.org/officeDocument/2006/relationships/hyperlink" Target="https://habr.com/ru/company/luxoft/blog/280782/" TargetMode="External"/><Relationship Id="rId18" Type="http://schemas.openxmlformats.org/officeDocument/2006/relationships/hyperlink" Target="https://habr.com/ru/post/2476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14.0"/>
    <col customWidth="1" min="3" max="3" width="50.75"/>
    <col customWidth="1" min="4" max="4" width="15.13"/>
    <col customWidth="1" hidden="1" min="5" max="5" width="6.63"/>
    <col customWidth="1" min="6" max="6" width="16.38"/>
    <col customWidth="1" min="7" max="7" width="24.0"/>
    <col customWidth="1" min="8" max="8" width="43.5"/>
    <col customWidth="1" min="9" max="9" width="15.38"/>
    <col customWidth="1" min="10" max="10" width="17.25"/>
    <col customWidth="1" min="11" max="11" width="60.63"/>
    <col customWidth="1" min="12" max="26" width="14.38"/>
  </cols>
  <sheetData>
    <row r="1" ht="21.75" customHeight="1">
      <c r="A1" s="1"/>
      <c r="B1" s="1"/>
      <c r="C1" s="2"/>
      <c r="D1" s="2"/>
      <c r="E1" s="3"/>
      <c r="F1" s="1"/>
      <c r="G1" s="3"/>
      <c r="H1" s="1"/>
      <c r="I1" s="4"/>
      <c r="J1" s="5"/>
      <c r="K1" s="6" t="s">
        <v>0</v>
      </c>
    </row>
    <row r="2" ht="19.5" customHeight="1">
      <c r="A2" s="1"/>
      <c r="B2" s="1"/>
      <c r="C2" s="7"/>
      <c r="D2" s="2"/>
      <c r="E2" s="8"/>
      <c r="F2" s="8"/>
      <c r="G2" s="9"/>
      <c r="H2" s="10" t="s">
        <v>1</v>
      </c>
      <c r="I2" s="4"/>
      <c r="J2" s="5"/>
      <c r="K2" s="11" t="s">
        <v>2</v>
      </c>
    </row>
    <row r="3" ht="19.5" customHeight="1">
      <c r="A3" s="1"/>
      <c r="B3" s="1"/>
      <c r="C3" s="12"/>
      <c r="D3" s="13"/>
      <c r="E3" s="8"/>
      <c r="F3" s="8"/>
      <c r="G3" s="9"/>
      <c r="H3" s="14" t="s">
        <v>3</v>
      </c>
      <c r="I3" s="4"/>
      <c r="J3" s="5"/>
    </row>
    <row r="4" ht="15.75" customHeight="1">
      <c r="A4" s="1"/>
      <c r="B4" s="1"/>
      <c r="C4" s="2"/>
      <c r="D4" s="13"/>
      <c r="E4" s="3"/>
      <c r="F4" s="1"/>
      <c r="G4" s="3"/>
      <c r="H4" s="1"/>
      <c r="I4" s="4"/>
      <c r="J4" s="5"/>
    </row>
    <row r="5" ht="33.0" customHeight="1">
      <c r="A5" s="1"/>
      <c r="B5" s="15" t="s">
        <v>4</v>
      </c>
      <c r="C5" s="16"/>
      <c r="D5" s="16"/>
      <c r="E5" s="16"/>
      <c r="F5" s="16"/>
      <c r="G5" s="16"/>
      <c r="H5" s="17"/>
      <c r="I5" s="4"/>
      <c r="J5" s="5"/>
    </row>
    <row r="6" ht="15.75" customHeight="1">
      <c r="A6" s="1"/>
      <c r="B6" s="18" t="s">
        <v>5</v>
      </c>
      <c r="C6" s="17"/>
      <c r="D6" s="19"/>
      <c r="E6" s="16"/>
      <c r="F6" s="16"/>
      <c r="G6" s="16"/>
      <c r="H6" s="17"/>
      <c r="I6" s="4"/>
      <c r="J6" s="5"/>
    </row>
    <row r="7" ht="15.75" customHeight="1">
      <c r="A7" s="1"/>
      <c r="B7" s="18" t="s">
        <v>6</v>
      </c>
      <c r="C7" s="17"/>
      <c r="D7" s="20"/>
      <c r="E7" s="16"/>
      <c r="F7" s="16"/>
      <c r="G7" s="16"/>
      <c r="H7" s="17"/>
      <c r="I7" s="4"/>
      <c r="J7" s="5"/>
    </row>
    <row r="8" ht="15.75" customHeight="1">
      <c r="A8" s="1"/>
      <c r="B8" s="18" t="s">
        <v>7</v>
      </c>
      <c r="C8" s="17"/>
      <c r="D8" s="21"/>
      <c r="E8" s="16"/>
      <c r="F8" s="16"/>
      <c r="G8" s="16"/>
      <c r="H8" s="17"/>
      <c r="I8" s="4"/>
      <c r="J8" s="5"/>
    </row>
    <row r="9" ht="15.75" customHeight="1">
      <c r="A9" s="1"/>
      <c r="B9" s="18" t="s">
        <v>8</v>
      </c>
      <c r="C9" s="17"/>
      <c r="D9" s="21"/>
      <c r="E9" s="16"/>
      <c r="F9" s="16"/>
      <c r="G9" s="16"/>
      <c r="H9" s="17"/>
      <c r="I9" s="4"/>
      <c r="J9" s="5"/>
    </row>
    <row r="10" ht="15.75" customHeight="1">
      <c r="A10" s="1"/>
      <c r="B10" s="18" t="s">
        <v>9</v>
      </c>
      <c r="C10" s="17"/>
      <c r="D10" s="19"/>
      <c r="E10" s="16"/>
      <c r="F10" s="16"/>
      <c r="G10" s="16"/>
      <c r="H10" s="17"/>
      <c r="I10" s="4"/>
      <c r="J10" s="5"/>
    </row>
    <row r="11" ht="15.75" customHeight="1">
      <c r="A11" s="4"/>
      <c r="B11" s="18" t="s">
        <v>10</v>
      </c>
      <c r="C11" s="17"/>
      <c r="D11" s="22"/>
      <c r="E11" s="16"/>
      <c r="F11" s="16"/>
      <c r="G11" s="16"/>
      <c r="H11" s="17"/>
      <c r="I11" s="4"/>
      <c r="J11" s="5"/>
    </row>
    <row r="12" ht="15.75" customHeight="1">
      <c r="A12" s="4"/>
      <c r="B12" s="23"/>
      <c r="C12" s="23"/>
      <c r="D12" s="24"/>
      <c r="E12" s="24"/>
      <c r="F12" s="24"/>
      <c r="G12" s="24"/>
      <c r="H12" s="24"/>
      <c r="I12" s="4"/>
      <c r="J12" s="5"/>
    </row>
    <row r="13" ht="36.0" customHeight="1">
      <c r="A13" s="1"/>
      <c r="B13" s="25" t="s">
        <v>11</v>
      </c>
      <c r="C13" s="17"/>
      <c r="D13" s="26" t="s">
        <v>12</v>
      </c>
      <c r="E13" s="26" t="s">
        <v>13</v>
      </c>
      <c r="F13" s="26" t="s">
        <v>14</v>
      </c>
      <c r="G13" s="26" t="s">
        <v>15</v>
      </c>
      <c r="H13" s="26" t="s">
        <v>16</v>
      </c>
      <c r="I13" s="27"/>
      <c r="J13" s="28"/>
    </row>
    <row r="14" ht="13.5" customHeight="1">
      <c r="A14" s="24"/>
      <c r="B14" s="24"/>
      <c r="C14" s="24"/>
      <c r="D14" s="1"/>
      <c r="E14" s="3"/>
      <c r="F14" s="1"/>
      <c r="G14" s="3"/>
      <c r="H14" s="24"/>
      <c r="I14" s="4"/>
      <c r="J14" s="5"/>
    </row>
    <row r="15" ht="15.75" customHeight="1">
      <c r="A15" s="24"/>
      <c r="B15" s="29" t="s">
        <v>17</v>
      </c>
      <c r="C15" s="30" t="s">
        <v>18</v>
      </c>
      <c r="D15" s="31" t="str">
        <f>VLOOKUP(VLOOKUP(C15,'Knowledge Weights'!$B$1:$L$79, MATCH(H$3,'Knowledge Weights'!$B$1:$L$1,0), FALSE),'Knowledge Scope'!$H$3:$I$43,2,false)</f>
        <v>🤓 - Novice</v>
      </c>
      <c r="E15" s="32">
        <f>MATCH(D15,'Knowledge Scope'!$I$3:$I$6,0)-1</f>
        <v>1</v>
      </c>
      <c r="F15" s="33" t="s">
        <v>19</v>
      </c>
      <c r="G15" s="32"/>
      <c r="H15" s="34"/>
      <c r="I15" s="4"/>
      <c r="J15" s="5"/>
    </row>
    <row r="16" ht="15.75" customHeight="1">
      <c r="A16" s="24"/>
      <c r="B16" s="35" t="s">
        <v>20</v>
      </c>
      <c r="C16" s="30" t="s">
        <v>21</v>
      </c>
      <c r="D16" s="31" t="str">
        <f>VLOOKUP(VLOOKUP(C16,'Knowledge Weights'!$B$1:$L$79, MATCH(H$3,'Knowledge Weights'!$B$1:$L$1,0), FALSE),'Knowledge Scope'!$H$3:$I$43,2,false)</f>
        <v>🧐 - Interm</v>
      </c>
      <c r="E16" s="32">
        <f>MATCH(D16,'Knowledge Scope'!$I$3:$I$6,0)-1</f>
        <v>2</v>
      </c>
      <c r="F16" s="33" t="s">
        <v>22</v>
      </c>
      <c r="G16" s="32"/>
      <c r="H16" s="34"/>
      <c r="I16" s="4"/>
      <c r="J16" s="5"/>
    </row>
    <row r="17" ht="15.75" customHeight="1">
      <c r="A17" s="24"/>
      <c r="B17" s="36"/>
      <c r="C17" s="37" t="s">
        <v>23</v>
      </c>
      <c r="D17" s="31" t="str">
        <f>VLOOKUP(VLOOKUP(C17,'Knowledge Weights'!$B$1:$L$79, MATCH(H$3,'Knowledge Weights'!$B$1:$L$1,0), FALSE),'Knowledge Scope'!$H$3:$I$43,2,false)</f>
        <v>🤓 - Novice</v>
      </c>
      <c r="E17" s="32">
        <f>MATCH(D17,'Knowledge Scope'!$I$3:$I$6,0)-1</f>
        <v>1</v>
      </c>
      <c r="F17" s="33" t="s">
        <v>22</v>
      </c>
      <c r="G17" s="32"/>
      <c r="H17" s="34"/>
      <c r="I17" s="4"/>
      <c r="J17" s="5"/>
    </row>
    <row r="18" ht="15.75" customHeight="1">
      <c r="A18" s="24"/>
      <c r="B18" s="36"/>
      <c r="C18" s="30" t="s">
        <v>24</v>
      </c>
      <c r="D18" s="31" t="str">
        <f>VLOOKUP(VLOOKUP(C18,'Knowledge Weights'!$B$1:$L$79, MATCH(H$3,'Knowledge Weights'!$B$1:$L$1,0), FALSE),'Knowledge Scope'!$H$3:$I$43,2,false)</f>
        <v>🤓 - Novice</v>
      </c>
      <c r="E18" s="32">
        <f>MATCH(D18,'Knowledge Scope'!$I$3:$I$6,0)-1</f>
        <v>1</v>
      </c>
      <c r="F18" s="33" t="s">
        <v>19</v>
      </c>
      <c r="G18" s="32"/>
      <c r="H18" s="34"/>
      <c r="I18" s="4"/>
      <c r="J18" s="5"/>
    </row>
    <row r="19" ht="15.75" customHeight="1">
      <c r="A19" s="24"/>
      <c r="B19" s="36"/>
      <c r="C19" s="37" t="s">
        <v>25</v>
      </c>
      <c r="D19" s="31" t="str">
        <f>VLOOKUP(VLOOKUP(C19,'Knowledge Weights'!$B$1:$L$79, MATCH(H$3,'Knowledge Weights'!$B$1:$L$1,0), FALSE),'Knowledge Scope'!$H$3:$I$43,2,false)</f>
        <v>🧐 - Interm</v>
      </c>
      <c r="E19" s="32">
        <f>MATCH(D19,'Knowledge Scope'!$I$3:$I$6,0)-1</f>
        <v>2</v>
      </c>
      <c r="F19" s="33" t="s">
        <v>19</v>
      </c>
      <c r="G19" s="32"/>
      <c r="H19" s="34"/>
      <c r="I19" s="4"/>
      <c r="J19" s="5"/>
    </row>
    <row r="20" ht="15.75" customHeight="1">
      <c r="A20" s="24"/>
      <c r="B20" s="36"/>
      <c r="C20" s="30" t="s">
        <v>26</v>
      </c>
      <c r="D20" s="31" t="str">
        <f>VLOOKUP(VLOOKUP(C20,'Knowledge Weights'!$B$1:$L$79, MATCH(H$3,'Knowledge Weights'!$B$1:$L$1,0), FALSE),'Knowledge Scope'!$H$3:$I$43,2,false)</f>
        <v>🧐 - Interm</v>
      </c>
      <c r="E20" s="32">
        <f>MATCH(D20,'Knowledge Scope'!$I$3:$I$6,0)-1</f>
        <v>2</v>
      </c>
      <c r="F20" s="33" t="s">
        <v>19</v>
      </c>
      <c r="G20" s="32"/>
      <c r="H20" s="34"/>
      <c r="I20" s="4"/>
      <c r="J20" s="5"/>
    </row>
    <row r="21" ht="15.75" customHeight="1">
      <c r="A21" s="24"/>
      <c r="B21" s="36"/>
      <c r="C21" s="37" t="s">
        <v>27</v>
      </c>
      <c r="D21" s="31" t="str">
        <f>VLOOKUP(VLOOKUP(C21,'Knowledge Weights'!$B$1:$L$79, MATCH(H$3,'Knowledge Weights'!$B$1:$L$1,0), FALSE),'Knowledge Scope'!$H$3:$I$43,2,false)</f>
        <v>🧐 - Interm</v>
      </c>
      <c r="E21" s="32">
        <f>MATCH(D21,'Knowledge Scope'!$I$3:$I$6,0)-1</f>
        <v>2</v>
      </c>
      <c r="F21" s="33" t="s">
        <v>19</v>
      </c>
      <c r="G21" s="32"/>
      <c r="H21" s="34"/>
      <c r="I21" s="4"/>
      <c r="J21" s="5"/>
    </row>
    <row r="22" ht="15.75" customHeight="1">
      <c r="A22" s="24"/>
      <c r="B22" s="36"/>
      <c r="C22" s="37" t="s">
        <v>28</v>
      </c>
      <c r="D22" s="31" t="str">
        <f>VLOOKUP(VLOOKUP(C22,'Knowledge Weights'!$B$1:$L$79, MATCH(H$3,'Knowledge Weights'!$B$1:$L$1,0), FALSE),'Knowledge Scope'!$H$3:$I$43,2,false)</f>
        <v>🧐 - Interm</v>
      </c>
      <c r="E22" s="32">
        <f>MATCH(D22,'Knowledge Scope'!$I$3:$I$6,0)-1</f>
        <v>2</v>
      </c>
      <c r="F22" s="33" t="s">
        <v>19</v>
      </c>
      <c r="G22" s="32"/>
      <c r="H22" s="34"/>
      <c r="I22" s="4"/>
      <c r="J22" s="5"/>
    </row>
    <row r="23" ht="15.75" customHeight="1">
      <c r="A23" s="24"/>
      <c r="B23" s="36"/>
      <c r="C23" s="37" t="s">
        <v>29</v>
      </c>
      <c r="D23" s="31" t="str">
        <f>VLOOKUP(VLOOKUP(C23,'Knowledge Weights'!$B$1:$L$79, MATCH(H$3,'Knowledge Weights'!$B$1:$L$1,0), FALSE),'Knowledge Scope'!$H$3:$I$43,2,false)</f>
        <v>🧐 - Interm</v>
      </c>
      <c r="E23" s="32">
        <f>MATCH(D23,'Knowledge Scope'!$I$3:$I$6,0)-1</f>
        <v>2</v>
      </c>
      <c r="F23" s="33" t="s">
        <v>19</v>
      </c>
      <c r="G23" s="32"/>
      <c r="H23" s="34"/>
      <c r="I23" s="4"/>
      <c r="J23" s="5"/>
    </row>
    <row r="24" ht="15.75" customHeight="1">
      <c r="A24" s="24"/>
      <c r="B24" s="38"/>
      <c r="C24" s="30" t="s">
        <v>30</v>
      </c>
      <c r="D24" s="31" t="str">
        <f>VLOOKUP(VLOOKUP(C24,'Knowledge Weights'!$B$1:$L$79, MATCH(H$3,'Knowledge Weights'!$B$1:$L$1,0), FALSE),'Knowledge Scope'!$H$3:$I$43,2,false)</f>
        <v>🧐 - Interm</v>
      </c>
      <c r="E24" s="32">
        <f>MATCH(D24,'Knowledge Scope'!$I$3:$I$6,0)-1</f>
        <v>2</v>
      </c>
      <c r="F24" s="33" t="s">
        <v>19</v>
      </c>
      <c r="G24" s="32"/>
      <c r="H24" s="34"/>
      <c r="I24" s="4"/>
      <c r="J24" s="5"/>
    </row>
    <row r="25" ht="15.75" customHeight="1">
      <c r="A25" s="24"/>
      <c r="B25" s="39" t="s">
        <v>31</v>
      </c>
      <c r="C25" s="40" t="s">
        <v>32</v>
      </c>
      <c r="D25" s="31" t="str">
        <f>VLOOKUP(VLOOKUP(C25,'Knowledge Weights'!$B$1:$L$79, MATCH(H$3,'Knowledge Weights'!$B$1:$L$1,0), FALSE),'Knowledge Scope'!$H$3:$I$43,2,false)</f>
        <v>🧐 - Interm</v>
      </c>
      <c r="E25" s="32">
        <f>MATCH(D25,'Knowledge Scope'!$I$3:$I$6,0)-1</f>
        <v>2</v>
      </c>
      <c r="F25" s="33" t="s">
        <v>33</v>
      </c>
      <c r="G25" s="32"/>
      <c r="H25" s="34"/>
      <c r="I25" s="4"/>
      <c r="J25" s="5"/>
    </row>
    <row r="26" ht="15.75" customHeight="1">
      <c r="A26" s="24"/>
      <c r="B26" s="41"/>
      <c r="C26" s="42" t="s">
        <v>34</v>
      </c>
      <c r="D26" s="31" t="str">
        <f>VLOOKUP(VLOOKUP(C26,'Knowledge Weights'!$B$1:$L$79, MATCH(H$3,'Knowledge Weights'!$B$1:$L$1,0), FALSE),'Knowledge Scope'!$H$3:$I$43,2,false)</f>
        <v>🧐 - Interm</v>
      </c>
      <c r="E26" s="32">
        <f>MATCH(D26,'Knowledge Scope'!$I$3:$I$6,0)-1</f>
        <v>2</v>
      </c>
      <c r="F26" s="33" t="s">
        <v>19</v>
      </c>
      <c r="G26" s="32"/>
      <c r="H26" s="34"/>
      <c r="I26" s="4"/>
      <c r="J26" s="5"/>
    </row>
    <row r="27" ht="15.75" customHeight="1">
      <c r="A27" s="24"/>
      <c r="B27" s="41"/>
      <c r="C27" s="42" t="s">
        <v>35</v>
      </c>
      <c r="D27" s="31" t="str">
        <f>VLOOKUP(VLOOKUP(C27,'Knowledge Weights'!$B$1:$L$79, MATCH(H$3,'Knowledge Weights'!$B$1:$L$1,0), FALSE),'Knowledge Scope'!$H$3:$I$43,2,false)</f>
        <v>🧐 - Interm</v>
      </c>
      <c r="E27" s="32">
        <f>MATCH(D27,'Knowledge Scope'!$I$3:$I$6,0)-1</f>
        <v>2</v>
      </c>
      <c r="F27" s="33" t="s">
        <v>19</v>
      </c>
      <c r="G27" s="32"/>
      <c r="H27" s="34"/>
      <c r="I27" s="4"/>
      <c r="J27" s="5"/>
    </row>
    <row r="28" ht="15.75" customHeight="1">
      <c r="A28" s="24"/>
      <c r="B28" s="41"/>
      <c r="C28" s="43" t="s">
        <v>36</v>
      </c>
      <c r="D28" s="31" t="str">
        <f>VLOOKUP(VLOOKUP(C28,'Knowledge Weights'!$B$1:$L$79, MATCH(H$3,'Knowledge Weights'!$B$1:$L$1,0), FALSE),'Knowledge Scope'!$H$3:$I$43,2,false)</f>
        <v>🤓 - Novice</v>
      </c>
      <c r="E28" s="32">
        <f>MATCH(D28,'Knowledge Scope'!$I$3:$I$6,0)-1</f>
        <v>1</v>
      </c>
      <c r="F28" s="33" t="s">
        <v>19</v>
      </c>
      <c r="G28" s="32"/>
      <c r="H28" s="34"/>
      <c r="I28" s="4"/>
      <c r="J28" s="5"/>
    </row>
    <row r="29" ht="15.75" customHeight="1">
      <c r="A29" s="24"/>
      <c r="B29" s="41"/>
      <c r="C29" s="44" t="s">
        <v>37</v>
      </c>
      <c r="D29" s="31" t="str">
        <f>VLOOKUP(VLOOKUP(C29,'Knowledge Weights'!$B$1:$L$79, MATCH(H$3,'Knowledge Weights'!$B$1:$L$1,0), FALSE),'Knowledge Scope'!$H$3:$I$43,2,false)</f>
        <v>🤓 - Novice</v>
      </c>
      <c r="E29" s="32">
        <f>MATCH(D29,'Knowledge Scope'!$I$3:$I$6,0)-1</f>
        <v>1</v>
      </c>
      <c r="F29" s="33" t="s">
        <v>19</v>
      </c>
      <c r="G29" s="32"/>
      <c r="H29" s="34"/>
      <c r="I29" s="4"/>
      <c r="J29" s="5"/>
    </row>
    <row r="30" ht="15.75" customHeight="1">
      <c r="A30" s="24"/>
      <c r="B30" s="41"/>
      <c r="C30" s="45" t="s">
        <v>38</v>
      </c>
      <c r="D30" s="31" t="str">
        <f>VLOOKUP(VLOOKUP(C30,'Knowledge Weights'!$B$1:$L$79, MATCH(H$3,'Knowledge Weights'!$B$1:$L$1,0), FALSE),'Knowledge Scope'!$H$3:$I$43,2,false)</f>
        <v>🧐 - Interm</v>
      </c>
      <c r="E30" s="32">
        <f>MATCH(D30,'Knowledge Scope'!$I$3:$I$6,0)-1</f>
        <v>2</v>
      </c>
      <c r="F30" s="33" t="s">
        <v>19</v>
      </c>
      <c r="G30" s="32"/>
      <c r="H30" s="34"/>
      <c r="I30" s="4"/>
      <c r="J30" s="5"/>
    </row>
    <row r="31" ht="15.75" customHeight="1">
      <c r="A31" s="24"/>
      <c r="B31" s="41"/>
      <c r="C31" s="43" t="s">
        <v>39</v>
      </c>
      <c r="D31" s="31" t="str">
        <f>VLOOKUP(VLOOKUP(C31,'Knowledge Weights'!$B$1:$L$79, MATCH(H$3,'Knowledge Weights'!$B$1:$L$1,0), FALSE),'Knowledge Scope'!$H$3:$I$43,2,false)</f>
        <v>🧐 - Interm</v>
      </c>
      <c r="E31" s="32">
        <f>MATCH(D31,'Knowledge Scope'!$I$3:$I$6,0)-1</f>
        <v>2</v>
      </c>
      <c r="F31" s="33" t="s">
        <v>19</v>
      </c>
      <c r="G31" s="32"/>
      <c r="H31" s="34"/>
      <c r="I31" s="4"/>
      <c r="J31" s="5"/>
    </row>
    <row r="32" ht="15.75" customHeight="1">
      <c r="A32" s="24"/>
      <c r="B32" s="41"/>
      <c r="C32" s="43" t="s">
        <v>40</v>
      </c>
      <c r="D32" s="31" t="str">
        <f>VLOOKUP(VLOOKUP(C32,'Knowledge Weights'!$B$1:$L$79, MATCH(H$3,'Knowledge Weights'!$B$1:$L$1,0), FALSE),'Knowledge Scope'!$H$3:$I$43,2,false)</f>
        <v>🧐 - Interm</v>
      </c>
      <c r="E32" s="32">
        <f>MATCH(D32,'Knowledge Scope'!$I$3:$I$6,0)-1</f>
        <v>2</v>
      </c>
      <c r="F32" s="33" t="s">
        <v>19</v>
      </c>
      <c r="G32" s="32"/>
      <c r="H32" s="34"/>
      <c r="I32" s="4"/>
      <c r="J32" s="5"/>
    </row>
    <row r="33" ht="15.75" customHeight="1">
      <c r="A33" s="24"/>
      <c r="B33" s="41"/>
      <c r="C33" s="43" t="s">
        <v>41</v>
      </c>
      <c r="D33" s="31" t="str">
        <f>VLOOKUP(VLOOKUP(C33,'Knowledge Weights'!$B$1:$L$79, MATCH(H$3,'Knowledge Weights'!$B$1:$L$1,0), FALSE),'Knowledge Scope'!$H$3:$I$43,2,false)</f>
        <v>🤓 - Novice</v>
      </c>
      <c r="E33" s="32">
        <f>MATCH(D33,'Knowledge Scope'!$I$3:$I$6,0)-1</f>
        <v>1</v>
      </c>
      <c r="F33" s="33" t="s">
        <v>19</v>
      </c>
      <c r="G33" s="32"/>
      <c r="H33" s="34"/>
      <c r="I33" s="4"/>
      <c r="J33" s="5"/>
    </row>
    <row r="34" ht="15.75" customHeight="1">
      <c r="A34" s="24"/>
      <c r="B34" s="41"/>
      <c r="C34" s="43" t="s">
        <v>42</v>
      </c>
      <c r="D34" s="31" t="str">
        <f>VLOOKUP(VLOOKUP(C34,'Knowledge Weights'!$B$1:$L$79, MATCH(H$3,'Knowledge Weights'!$B$1:$L$1,0), FALSE),'Knowledge Scope'!$H$3:$I$43,2,false)</f>
        <v>🧐 - Interm</v>
      </c>
      <c r="E34" s="32">
        <f>MATCH(D34,'Knowledge Scope'!$I$3:$I$6,0)-1</f>
        <v>2</v>
      </c>
      <c r="F34" s="33" t="s">
        <v>19</v>
      </c>
      <c r="G34" s="32"/>
      <c r="H34" s="34"/>
      <c r="I34" s="4"/>
      <c r="J34" s="5"/>
    </row>
    <row r="35" ht="15.75" customHeight="1">
      <c r="A35" s="24"/>
      <c r="B35" s="41"/>
      <c r="C35" s="42" t="s">
        <v>43</v>
      </c>
      <c r="D35" s="31" t="str">
        <f>VLOOKUP(VLOOKUP(C35,'Knowledge Weights'!$B$1:$L$79, MATCH(H$3,'Knowledge Weights'!$B$1:$L$1,0), FALSE),'Knowledge Scope'!$H$3:$I$43,2,false)</f>
        <v>🧐 - Interm</v>
      </c>
      <c r="E35" s="32">
        <f>MATCH(D35,'Knowledge Scope'!$I$3:$I$6,0)-1</f>
        <v>2</v>
      </c>
      <c r="F35" s="33" t="s">
        <v>19</v>
      </c>
      <c r="G35" s="32"/>
      <c r="H35" s="34"/>
      <c r="I35" s="4"/>
      <c r="J35" s="5"/>
    </row>
    <row r="36" ht="15.75" customHeight="1">
      <c r="A36" s="24"/>
      <c r="B36" s="41"/>
      <c r="C36" s="42" t="s">
        <v>44</v>
      </c>
      <c r="D36" s="31" t="str">
        <f>VLOOKUP(VLOOKUP(C36,'Knowledge Weights'!$B$1:$L$79, MATCH(H$3,'Knowledge Weights'!$B$1:$L$1,0), FALSE),'Knowledge Scope'!$H$3:$I$43,2,false)</f>
        <v>🧐 - Interm</v>
      </c>
      <c r="E36" s="32">
        <f>MATCH(D36,'Knowledge Scope'!$I$3:$I$6,0)-1</f>
        <v>2</v>
      </c>
      <c r="F36" s="33" t="s">
        <v>19</v>
      </c>
      <c r="G36" s="32"/>
      <c r="H36" s="34"/>
      <c r="I36" s="4"/>
      <c r="J36" s="5"/>
    </row>
    <row r="37" ht="15.75" customHeight="1">
      <c r="A37" s="24"/>
      <c r="B37" s="41"/>
      <c r="C37" s="42" t="s">
        <v>45</v>
      </c>
      <c r="D37" s="31" t="str">
        <f>VLOOKUP(VLOOKUP(C37,'Knowledge Weights'!$B$1:$L$79, MATCH(H$3,'Knowledge Weights'!$B$1:$L$1,0), FALSE),'Knowledge Scope'!$H$3:$I$43,2,false)</f>
        <v>🤓 - Novice</v>
      </c>
      <c r="E37" s="32">
        <f>MATCH(D37,'Knowledge Scope'!$I$3:$I$6,0)-1</f>
        <v>1</v>
      </c>
      <c r="F37" s="33" t="s">
        <v>19</v>
      </c>
      <c r="G37" s="32"/>
      <c r="H37" s="34"/>
      <c r="I37" s="4"/>
      <c r="J37" s="5"/>
    </row>
    <row r="38" ht="15.75" customHeight="1">
      <c r="A38" s="24"/>
      <c r="B38" s="41"/>
      <c r="C38" s="46" t="s">
        <v>46</v>
      </c>
      <c r="D38" s="31" t="str">
        <f>VLOOKUP(VLOOKUP(C38,'Knowledge Weights'!$B$1:$L$79, MATCH(H$3,'Knowledge Weights'!$B$1:$L$1,0), FALSE),'Knowledge Scope'!$H$3:$I$43,2,false)</f>
        <v>🧐 - Interm</v>
      </c>
      <c r="E38" s="32">
        <f>MATCH(D38,'Knowledge Scope'!$I$3:$I$6,0)-1</f>
        <v>2</v>
      </c>
      <c r="F38" s="33" t="s">
        <v>19</v>
      </c>
      <c r="G38" s="32"/>
      <c r="H38" s="34"/>
      <c r="I38" s="4"/>
      <c r="J38" s="5"/>
    </row>
    <row r="39" ht="15.75" customHeight="1">
      <c r="A39" s="24"/>
      <c r="B39" s="41"/>
      <c r="C39" s="47" t="s">
        <v>47</v>
      </c>
      <c r="D39" s="31" t="str">
        <f>VLOOKUP(VLOOKUP(C39,'Knowledge Weights'!$B$1:$L$79, MATCH(H$3,'Knowledge Weights'!$B$1:$L$1,0), FALSE),'Knowledge Scope'!$H$3:$I$43,2,false)</f>
        <v>🧐 - Interm</v>
      </c>
      <c r="E39" s="32">
        <f>MATCH(D39,'Knowledge Scope'!$I$3:$I$6,0)-1</f>
        <v>2</v>
      </c>
      <c r="F39" s="33" t="s">
        <v>19</v>
      </c>
      <c r="G39" s="32"/>
      <c r="H39" s="34"/>
      <c r="I39" s="4"/>
      <c r="J39" s="5"/>
    </row>
    <row r="40" ht="15.75" customHeight="1">
      <c r="A40" s="24"/>
      <c r="B40" s="41"/>
      <c r="C40" s="43" t="s">
        <v>48</v>
      </c>
      <c r="D40" s="31" t="str">
        <f>VLOOKUP(VLOOKUP(C40,'Knowledge Weights'!$B$1:$L$79, MATCH(H$3,'Knowledge Weights'!$B$1:$L$1,0), FALSE),'Knowledge Scope'!$H$3:$I$43,2,false)</f>
        <v>🧐 - Interm</v>
      </c>
      <c r="E40" s="32">
        <f>MATCH(D40,'Knowledge Scope'!$I$3:$I$6,0)-1</f>
        <v>2</v>
      </c>
      <c r="F40" s="33" t="s">
        <v>19</v>
      </c>
      <c r="G40" s="32"/>
      <c r="H40" s="34"/>
      <c r="I40" s="4"/>
      <c r="J40" s="5"/>
    </row>
    <row r="41" ht="15.75" customHeight="1">
      <c r="A41" s="24"/>
      <c r="B41" s="41"/>
      <c r="C41" s="42" t="s">
        <v>49</v>
      </c>
      <c r="D41" s="31" t="str">
        <f>VLOOKUP(VLOOKUP(C41,'Knowledge Weights'!$B$1:$L$79, MATCH(H$3,'Knowledge Weights'!$B$1:$L$1,0), FALSE),'Knowledge Scope'!$H$3:$I$43,2,false)</f>
        <v>🧐 - Interm</v>
      </c>
      <c r="E41" s="32">
        <f>MATCH(D41,'Knowledge Scope'!$I$3:$I$6,0)-1</f>
        <v>2</v>
      </c>
      <c r="F41" s="33" t="s">
        <v>19</v>
      </c>
      <c r="G41" s="32"/>
      <c r="H41" s="34"/>
      <c r="I41" s="4"/>
      <c r="J41" s="5"/>
    </row>
    <row r="42" ht="15.75" customHeight="1">
      <c r="A42" s="24"/>
      <c r="B42" s="41"/>
      <c r="C42" s="42" t="s">
        <v>50</v>
      </c>
      <c r="D42" s="31" t="str">
        <f>VLOOKUP(VLOOKUP(C42,'Knowledge Weights'!$B$1:$L$79, MATCH(H$3,'Knowledge Weights'!$B$1:$L$1,0), FALSE),'Knowledge Scope'!$H$3:$I$43,2,false)</f>
        <v>😕 - None</v>
      </c>
      <c r="E42" s="32">
        <f>MATCH(D42,'Knowledge Scope'!$I$3:$I$6,0)-1</f>
        <v>0</v>
      </c>
      <c r="F42" s="33" t="s">
        <v>19</v>
      </c>
      <c r="G42" s="32"/>
      <c r="H42" s="34"/>
      <c r="I42" s="4"/>
      <c r="J42" s="5"/>
    </row>
    <row r="43" ht="15.75" customHeight="1">
      <c r="A43" s="24"/>
      <c r="B43" s="41"/>
      <c r="C43" s="45" t="s">
        <v>51</v>
      </c>
      <c r="D43" s="31" t="str">
        <f>VLOOKUP(VLOOKUP(C43,'Knowledge Weights'!$B$1:$L$79, MATCH(H$3,'Knowledge Weights'!$B$1:$L$1,0), FALSE),'Knowledge Scope'!$H$3:$I$43,2,false)</f>
        <v>🧐 - Interm</v>
      </c>
      <c r="E43" s="32">
        <f>MATCH(D43,'Knowledge Scope'!$I$3:$I$6,0)-1</f>
        <v>2</v>
      </c>
      <c r="F43" s="33" t="s">
        <v>19</v>
      </c>
      <c r="G43" s="32"/>
      <c r="H43" s="34"/>
      <c r="I43" s="4"/>
      <c r="J43" s="5"/>
      <c r="K43" s="48"/>
    </row>
    <row r="44" ht="15.75" customHeight="1">
      <c r="A44" s="24"/>
      <c r="B44" s="41"/>
      <c r="C44" s="42" t="s">
        <v>52</v>
      </c>
      <c r="D44" s="31" t="str">
        <f>VLOOKUP(VLOOKUP(C44,'Knowledge Weights'!$B$1:$L$79, MATCH(H$3,'Knowledge Weights'!$B$1:$L$1,0), FALSE),'Knowledge Scope'!$H$3:$I$43,2,false)</f>
        <v>🤓 - Novice</v>
      </c>
      <c r="E44" s="32">
        <f>MATCH(D44,'Knowledge Scope'!$I$3:$I$6,0)-1</f>
        <v>1</v>
      </c>
      <c r="F44" s="33" t="s">
        <v>19</v>
      </c>
      <c r="G44" s="32"/>
      <c r="H44" s="34"/>
      <c r="I44" s="4"/>
      <c r="J44" s="5"/>
      <c r="K44" s="48"/>
    </row>
    <row r="45" ht="15.75" customHeight="1">
      <c r="A45" s="24"/>
      <c r="B45" s="41"/>
      <c r="C45" s="43" t="s">
        <v>53</v>
      </c>
      <c r="D45" s="31" t="str">
        <f>VLOOKUP(VLOOKUP(C45,'Knowledge Weights'!$B$1:$L$79, MATCH(H$3,'Knowledge Weights'!$B$1:$L$1,0), FALSE),'Knowledge Scope'!$H$3:$I$43,2,false)</f>
        <v>🤓 - Novice</v>
      </c>
      <c r="E45" s="32">
        <f>MATCH(D45,'Knowledge Scope'!$I$3:$I$6,0)-1</f>
        <v>1</v>
      </c>
      <c r="F45" s="33" t="s">
        <v>19</v>
      </c>
      <c r="G45" s="32"/>
      <c r="H45" s="34"/>
      <c r="I45" s="4"/>
      <c r="J45" s="5"/>
      <c r="K45" s="48"/>
    </row>
    <row r="46" ht="15.75" customHeight="1">
      <c r="A46" s="24"/>
      <c r="B46" s="41"/>
      <c r="C46" s="43" t="s">
        <v>54</v>
      </c>
      <c r="D46" s="31" t="str">
        <f>VLOOKUP(VLOOKUP(C46,'Knowledge Weights'!$B$1:$L$79, MATCH(H$3,'Knowledge Weights'!$B$1:$L$1,0), FALSE),'Knowledge Scope'!$H$3:$I$43,2,false)</f>
        <v>🤓 - Novice</v>
      </c>
      <c r="E46" s="32">
        <f>MATCH(D46,'Knowledge Scope'!$I$3:$I$6,0)-1</f>
        <v>1</v>
      </c>
      <c r="F46" s="33" t="s">
        <v>19</v>
      </c>
      <c r="G46" s="32"/>
      <c r="H46" s="34"/>
      <c r="I46" s="4"/>
      <c r="J46" s="5"/>
      <c r="K46" s="48"/>
    </row>
    <row r="47" ht="15.75" customHeight="1">
      <c r="A47" s="24"/>
      <c r="B47" s="41"/>
      <c r="C47" s="42" t="s">
        <v>55</v>
      </c>
      <c r="D47" s="31" t="str">
        <f>VLOOKUP(VLOOKUP(C47,'Knowledge Weights'!$B$1:$L$79, MATCH(H$3,'Knowledge Weights'!$B$1:$L$1,0), FALSE),'Knowledge Scope'!$H$3:$I$43,2,false)</f>
        <v>🤓 - Novice</v>
      </c>
      <c r="E47" s="32">
        <f>MATCH(D47,'Knowledge Scope'!$I$3:$I$6,0)-1</f>
        <v>1</v>
      </c>
      <c r="F47" s="33" t="s">
        <v>19</v>
      </c>
      <c r="G47" s="32"/>
      <c r="H47" s="34"/>
      <c r="I47" s="4"/>
      <c r="J47" s="5"/>
      <c r="K47" s="48"/>
    </row>
    <row r="48" ht="15.75" customHeight="1">
      <c r="A48" s="24"/>
      <c r="B48" s="41"/>
      <c r="C48" s="46" t="s">
        <v>56</v>
      </c>
      <c r="D48" s="31" t="str">
        <f>VLOOKUP(VLOOKUP(C48,'Knowledge Weights'!$B$1:$L$79, MATCH(H$3,'Knowledge Weights'!$B$1:$L$1,0), FALSE),'Knowledge Scope'!$H$3:$I$43,2,false)</f>
        <v>🧐 - Interm</v>
      </c>
      <c r="E48" s="32">
        <f>MATCH(D48,'Knowledge Scope'!$I$3:$I$6,0)-1</f>
        <v>2</v>
      </c>
      <c r="F48" s="33" t="s">
        <v>19</v>
      </c>
      <c r="G48" s="32"/>
      <c r="H48" s="34"/>
      <c r="I48" s="4"/>
      <c r="J48" s="5"/>
      <c r="K48" s="48"/>
    </row>
    <row r="49" ht="15.75" customHeight="1">
      <c r="A49" s="24"/>
      <c r="B49" s="41"/>
      <c r="C49" s="46" t="s">
        <v>57</v>
      </c>
      <c r="D49" s="31" t="str">
        <f>VLOOKUP(VLOOKUP(C49,'Knowledge Weights'!$B$1:$L$79, MATCH(H$3,'Knowledge Weights'!$B$1:$L$1,0), FALSE),'Knowledge Scope'!$H$3:$I$43,2,false)</f>
        <v>🧐 - Interm</v>
      </c>
      <c r="E49" s="32">
        <f>MATCH(D49,'Knowledge Scope'!$I$3:$I$6,0)-1</f>
        <v>2</v>
      </c>
      <c r="F49" s="33" t="s">
        <v>19</v>
      </c>
      <c r="G49" s="32"/>
      <c r="H49" s="34"/>
      <c r="I49" s="4"/>
      <c r="J49" s="5"/>
      <c r="K49" s="48"/>
    </row>
    <row r="50" ht="15.75" customHeight="1">
      <c r="A50" s="24"/>
      <c r="B50" s="41"/>
      <c r="C50" s="44" t="s">
        <v>58</v>
      </c>
      <c r="D50" s="31" t="str">
        <f>VLOOKUP(VLOOKUP(C50,'Knowledge Weights'!$B$1:$L$79, MATCH(H$3,'Knowledge Weights'!$B$1:$L$1,0), FALSE),'Knowledge Scope'!$H$3:$I$43,2,false)</f>
        <v>🤓 - Novice</v>
      </c>
      <c r="E50" s="32">
        <f>MATCH(D50,'Knowledge Scope'!$I$3:$I$6,0)-1</f>
        <v>1</v>
      </c>
      <c r="F50" s="33" t="s">
        <v>19</v>
      </c>
      <c r="G50" s="32"/>
      <c r="H50" s="34"/>
      <c r="I50" s="4"/>
      <c r="J50" s="5"/>
      <c r="K50" s="48"/>
    </row>
    <row r="51" ht="15.75" customHeight="1">
      <c r="A51" s="24"/>
      <c r="B51" s="49"/>
      <c r="C51" s="46" t="s">
        <v>59</v>
      </c>
      <c r="D51" s="31" t="str">
        <f>VLOOKUP(VLOOKUP(C51,'Knowledge Weights'!$B$1:$L$79, MATCH(H$3,'Knowledge Weights'!$B$1:$L$1,0), FALSE),'Knowledge Scope'!$H$3:$I$43,2,false)</f>
        <v>😕 - None</v>
      </c>
      <c r="E51" s="32">
        <f>MATCH(D51,'Knowledge Scope'!$I$3:$I$6,0)-1</f>
        <v>0</v>
      </c>
      <c r="F51" s="33" t="s">
        <v>19</v>
      </c>
      <c r="G51" s="32"/>
      <c r="H51" s="34"/>
      <c r="I51" s="4"/>
      <c r="J51" s="5"/>
      <c r="K51" s="48"/>
    </row>
    <row r="52" ht="15.75" customHeight="1">
      <c r="A52" s="24"/>
      <c r="B52" s="24"/>
      <c r="C52" s="24"/>
      <c r="D52" s="50"/>
      <c r="E52" s="51">
        <f>SUM(E15:E51)</f>
        <v>58</v>
      </c>
      <c r="F52" s="50"/>
      <c r="G52" s="52"/>
      <c r="H52" s="24" t="s">
        <v>60</v>
      </c>
      <c r="I52" s="4"/>
      <c r="J52" s="5"/>
      <c r="K52" s="48"/>
    </row>
    <row r="53" ht="15.75" customHeight="1">
      <c r="A53" s="4"/>
      <c r="B53" s="53"/>
      <c r="C53" s="53"/>
      <c r="D53" s="24"/>
      <c r="E53" s="3"/>
      <c r="F53" s="24"/>
      <c r="G53" s="3"/>
      <c r="H53" s="24"/>
      <c r="I53" s="4"/>
      <c r="J53" s="5"/>
      <c r="K53" s="48"/>
    </row>
    <row r="54" ht="15.75" customHeight="1">
      <c r="A54" s="4"/>
      <c r="B54" s="54" t="s">
        <v>61</v>
      </c>
      <c r="C54" s="55"/>
      <c r="D54" s="55"/>
      <c r="E54" s="55"/>
      <c r="F54" s="55"/>
      <c r="G54" s="55"/>
      <c r="H54" s="56"/>
      <c r="I54" s="57"/>
      <c r="J54" s="58"/>
      <c r="K54" s="48"/>
    </row>
    <row r="55" ht="15.75" customHeight="1">
      <c r="A55" s="4"/>
      <c r="B55" s="59" t="s">
        <v>62</v>
      </c>
      <c r="C55" s="16"/>
      <c r="D55" s="16"/>
      <c r="E55" s="16"/>
      <c r="F55" s="16"/>
      <c r="G55" s="16"/>
      <c r="H55" s="60"/>
      <c r="I55" s="4"/>
      <c r="J55" s="5"/>
      <c r="K55" s="48"/>
    </row>
    <row r="56" ht="15.75" customHeight="1">
      <c r="A56" s="4"/>
      <c r="B56" s="61" t="s">
        <v>63</v>
      </c>
      <c r="C56" s="17"/>
      <c r="D56" s="62"/>
      <c r="E56" s="16"/>
      <c r="F56" s="16"/>
      <c r="G56" s="16"/>
      <c r="H56" s="17"/>
      <c r="I56" s="4"/>
      <c r="J56" s="5"/>
      <c r="K56" s="48"/>
    </row>
    <row r="57" ht="15.75" customHeight="1">
      <c r="A57" s="4"/>
      <c r="B57" s="61" t="s">
        <v>64</v>
      </c>
      <c r="C57" s="17"/>
      <c r="D57" s="62"/>
      <c r="E57" s="16"/>
      <c r="F57" s="16"/>
      <c r="G57" s="16"/>
      <c r="H57" s="17"/>
      <c r="I57" s="4"/>
      <c r="J57" s="5"/>
      <c r="K57" s="48"/>
    </row>
    <row r="58" ht="15.75" customHeight="1">
      <c r="B58" s="61" t="s">
        <v>65</v>
      </c>
      <c r="C58" s="17"/>
      <c r="D58" s="63"/>
      <c r="E58" s="16"/>
      <c r="F58" s="16"/>
      <c r="G58" s="16"/>
      <c r="H58" s="17"/>
    </row>
    <row r="59" ht="15.75" customHeight="1">
      <c r="B59" s="61" t="s">
        <v>66</v>
      </c>
      <c r="C59" s="17"/>
      <c r="D59" s="63"/>
      <c r="E59" s="16"/>
      <c r="F59" s="16"/>
      <c r="G59" s="16"/>
      <c r="H59" s="17"/>
    </row>
    <row r="60" ht="15.75" customHeight="1">
      <c r="B60" s="61" t="s">
        <v>67</v>
      </c>
      <c r="C60" s="17"/>
      <c r="D60" s="63"/>
      <c r="E60" s="16"/>
      <c r="F60" s="16"/>
      <c r="G60" s="16"/>
      <c r="H60" s="17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9">
    <mergeCell ref="B8:C8"/>
    <mergeCell ref="B9:C9"/>
    <mergeCell ref="B7:C7"/>
    <mergeCell ref="B10:C10"/>
    <mergeCell ref="D10:H10"/>
    <mergeCell ref="B11:C11"/>
    <mergeCell ref="D11:H11"/>
    <mergeCell ref="B13:C13"/>
    <mergeCell ref="B16:B24"/>
    <mergeCell ref="B25:B51"/>
    <mergeCell ref="K2:K42"/>
    <mergeCell ref="B5:H5"/>
    <mergeCell ref="B6:C6"/>
    <mergeCell ref="D6:H6"/>
    <mergeCell ref="D7:H7"/>
    <mergeCell ref="D8:H8"/>
    <mergeCell ref="D9:H9"/>
    <mergeCell ref="B58:C58"/>
    <mergeCell ref="B59:C59"/>
    <mergeCell ref="B60:C60"/>
    <mergeCell ref="D59:H59"/>
    <mergeCell ref="D60:H60"/>
    <mergeCell ref="B54:H54"/>
    <mergeCell ref="B55:H55"/>
    <mergeCell ref="B56:C56"/>
    <mergeCell ref="D56:H56"/>
    <mergeCell ref="B57:C57"/>
    <mergeCell ref="D57:H57"/>
    <mergeCell ref="D58:H58"/>
  </mergeCells>
  <conditionalFormatting sqref="G15:G51">
    <cfRule type="cellIs" dxfId="0" priority="1" operator="lessThan">
      <formula>0</formula>
    </cfRule>
  </conditionalFormatting>
  <conditionalFormatting sqref="H3">
    <cfRule type="notContainsBlanks" dxfId="1" priority="2">
      <formula>LEN(TRIM(H3))&gt;0</formula>
    </cfRule>
  </conditionalFormatting>
  <dataValidations>
    <dataValidation type="list" allowBlank="1" sqref="H3">
      <formula1>'Knowledge Weights'!$D$1:$K$1</formula1>
    </dataValidation>
    <dataValidation type="list" allowBlank="1" showErrorMessage="1" sqref="F15:F51">
      <formula1>'Knowledge Scope'!$I$3:$I$41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.75"/>
    <col customWidth="1" min="2" max="2" width="42.38"/>
    <col customWidth="1" min="3" max="3" width="2.13"/>
    <col customWidth="1" min="4" max="5" width="3.75"/>
    <col customWidth="1" min="6" max="7" width="3.13"/>
    <col customWidth="1" min="8" max="8" width="3.75"/>
    <col customWidth="1" min="9" max="11" width="3.38"/>
    <col customWidth="1" min="12" max="12" width="49.13"/>
    <col customWidth="1" min="13" max="13" width="4.0"/>
    <col customWidth="1" min="14" max="14" width="60.63"/>
    <col customWidth="1" min="15" max="26" width="14.38"/>
  </cols>
  <sheetData>
    <row r="1" ht="57.0" customHeight="1">
      <c r="A1" s="64" t="s">
        <v>68</v>
      </c>
      <c r="B1" s="65"/>
      <c r="C1" s="66" t="s">
        <v>69</v>
      </c>
      <c r="D1" s="67" t="s">
        <v>70</v>
      </c>
      <c r="E1" s="67" t="s">
        <v>71</v>
      </c>
      <c r="F1" s="67" t="s">
        <v>3</v>
      </c>
      <c r="G1" s="67" t="s">
        <v>72</v>
      </c>
      <c r="H1" s="67" t="s">
        <v>73</v>
      </c>
      <c r="I1" s="67" t="s">
        <v>74</v>
      </c>
      <c r="J1" s="67" t="s">
        <v>75</v>
      </c>
      <c r="K1" s="67" t="s">
        <v>76</v>
      </c>
      <c r="L1" s="68" t="s">
        <v>77</v>
      </c>
      <c r="M1" s="5"/>
      <c r="N1" s="5"/>
    </row>
    <row r="2" ht="15.75" customHeight="1">
      <c r="A2" s="69" t="s">
        <v>78</v>
      </c>
      <c r="L2" s="70"/>
      <c r="M2" s="70"/>
      <c r="N2" s="71" t="s">
        <v>79</v>
      </c>
    </row>
    <row r="3" ht="15.75" customHeight="1">
      <c r="A3" s="72"/>
      <c r="B3" s="73" t="s">
        <v>18</v>
      </c>
      <c r="C3" s="74"/>
      <c r="D3" s="75">
        <v>1.0</v>
      </c>
      <c r="E3" s="75">
        <v>1.0</v>
      </c>
      <c r="F3" s="75">
        <v>1.0</v>
      </c>
      <c r="G3" s="75">
        <v>1.0</v>
      </c>
      <c r="H3" s="75">
        <v>1.0</v>
      </c>
      <c r="I3" s="75">
        <v>2.0</v>
      </c>
      <c r="J3" s="75">
        <v>2.0</v>
      </c>
      <c r="K3" s="75">
        <v>2.0</v>
      </c>
      <c r="L3" s="76"/>
      <c r="M3" s="77"/>
    </row>
    <row r="4" ht="15.75" customHeight="1">
      <c r="A4" s="72"/>
      <c r="B4" s="73" t="s">
        <v>21</v>
      </c>
      <c r="C4" s="78"/>
      <c r="D4" s="75">
        <v>1.0</v>
      </c>
      <c r="E4" s="75">
        <v>1.0</v>
      </c>
      <c r="F4" s="75">
        <v>2.0</v>
      </c>
      <c r="G4" s="75">
        <v>2.0</v>
      </c>
      <c r="H4" s="79">
        <v>2.0</v>
      </c>
      <c r="I4" s="75">
        <v>3.0</v>
      </c>
      <c r="J4" s="75">
        <v>3.0</v>
      </c>
      <c r="K4" s="75">
        <v>3.0</v>
      </c>
      <c r="L4" s="76"/>
      <c r="M4" s="77"/>
    </row>
    <row r="5" ht="15.75" customHeight="1">
      <c r="A5" s="72"/>
      <c r="B5" s="73" t="s">
        <v>23</v>
      </c>
      <c r="C5" s="78"/>
      <c r="D5" s="79">
        <v>1.0</v>
      </c>
      <c r="E5" s="79">
        <v>1.0</v>
      </c>
      <c r="F5" s="79">
        <v>1.0</v>
      </c>
      <c r="G5" s="79">
        <v>2.0</v>
      </c>
      <c r="H5" s="79">
        <v>2.0</v>
      </c>
      <c r="I5" s="79">
        <v>3.0</v>
      </c>
      <c r="J5" s="79">
        <v>3.0</v>
      </c>
      <c r="K5" s="79">
        <v>3.0</v>
      </c>
      <c r="L5" s="76"/>
      <c r="M5" s="77"/>
    </row>
    <row r="6" ht="15.75" customHeight="1">
      <c r="A6" s="72"/>
      <c r="B6" s="73" t="s">
        <v>24</v>
      </c>
      <c r="C6" s="78"/>
      <c r="D6" s="79">
        <v>1.0</v>
      </c>
      <c r="E6" s="79">
        <v>1.0</v>
      </c>
      <c r="F6" s="79">
        <v>1.0</v>
      </c>
      <c r="G6" s="79">
        <v>2.0</v>
      </c>
      <c r="H6" s="79">
        <v>2.0</v>
      </c>
      <c r="I6" s="79">
        <v>2.0</v>
      </c>
      <c r="J6" s="79">
        <v>2.0</v>
      </c>
      <c r="K6" s="79">
        <v>3.0</v>
      </c>
      <c r="L6" s="76"/>
      <c r="M6" s="77"/>
    </row>
    <row r="7" ht="15.75" customHeight="1">
      <c r="A7" s="72"/>
      <c r="B7" s="73" t="s">
        <v>25</v>
      </c>
      <c r="C7" s="78"/>
      <c r="D7" s="79">
        <v>1.0</v>
      </c>
      <c r="E7" s="79">
        <v>2.0</v>
      </c>
      <c r="F7" s="79">
        <v>2.0</v>
      </c>
      <c r="G7" s="79">
        <v>2.0</v>
      </c>
      <c r="H7" s="79">
        <v>2.0</v>
      </c>
      <c r="I7" s="79">
        <v>3.0</v>
      </c>
      <c r="J7" s="79">
        <v>3.0</v>
      </c>
      <c r="K7" s="79">
        <v>3.0</v>
      </c>
      <c r="L7" s="76"/>
      <c r="M7" s="77"/>
    </row>
    <row r="8" ht="15.75" customHeight="1">
      <c r="A8" s="72"/>
      <c r="B8" s="73" t="s">
        <v>26</v>
      </c>
      <c r="C8" s="78"/>
      <c r="D8" s="79">
        <v>1.0</v>
      </c>
      <c r="E8" s="79">
        <v>1.0</v>
      </c>
      <c r="F8" s="79">
        <v>2.0</v>
      </c>
      <c r="G8" s="79">
        <v>2.0</v>
      </c>
      <c r="H8" s="79">
        <v>2.0</v>
      </c>
      <c r="I8" s="79">
        <v>2.0</v>
      </c>
      <c r="J8" s="79">
        <v>3.0</v>
      </c>
      <c r="K8" s="79">
        <v>3.0</v>
      </c>
      <c r="L8" s="76"/>
      <c r="M8" s="77"/>
    </row>
    <row r="9" ht="15.75" customHeight="1">
      <c r="A9" s="72"/>
      <c r="B9" s="73" t="s">
        <v>27</v>
      </c>
      <c r="C9" s="78"/>
      <c r="D9" s="79">
        <v>2.0</v>
      </c>
      <c r="E9" s="79">
        <v>2.0</v>
      </c>
      <c r="F9" s="79">
        <v>2.0</v>
      </c>
      <c r="G9" s="79">
        <v>2.0</v>
      </c>
      <c r="H9" s="79">
        <v>3.0</v>
      </c>
      <c r="I9" s="79">
        <v>3.0</v>
      </c>
      <c r="J9" s="79">
        <v>3.0</v>
      </c>
      <c r="K9" s="79">
        <v>3.0</v>
      </c>
      <c r="L9" s="76"/>
      <c r="M9" s="77"/>
    </row>
    <row r="10" ht="15.75" customHeight="1">
      <c r="A10" s="72"/>
      <c r="B10" s="73" t="s">
        <v>28</v>
      </c>
      <c r="C10" s="78"/>
      <c r="D10" s="79">
        <v>2.0</v>
      </c>
      <c r="E10" s="79">
        <v>2.0</v>
      </c>
      <c r="F10" s="79">
        <v>2.0</v>
      </c>
      <c r="G10" s="79">
        <v>3.0</v>
      </c>
      <c r="H10" s="79">
        <v>3.0</v>
      </c>
      <c r="I10" s="79">
        <v>3.0</v>
      </c>
      <c r="J10" s="79">
        <v>3.0</v>
      </c>
      <c r="K10" s="79">
        <v>3.0</v>
      </c>
      <c r="L10" s="76"/>
      <c r="M10" s="77"/>
    </row>
    <row r="11" ht="15.75" customHeight="1">
      <c r="A11" s="72"/>
      <c r="B11" s="73" t="s">
        <v>29</v>
      </c>
      <c r="C11" s="78"/>
      <c r="D11" s="79">
        <v>2.0</v>
      </c>
      <c r="E11" s="79">
        <v>2.0</v>
      </c>
      <c r="F11" s="79">
        <v>2.0</v>
      </c>
      <c r="G11" s="79">
        <v>2.0</v>
      </c>
      <c r="H11" s="79">
        <v>2.0</v>
      </c>
      <c r="I11" s="79">
        <v>3.0</v>
      </c>
      <c r="J11" s="79">
        <v>3.0</v>
      </c>
      <c r="K11" s="79">
        <v>3.0</v>
      </c>
      <c r="L11" s="76"/>
      <c r="M11" s="77"/>
    </row>
    <row r="12" ht="15.75" customHeight="1">
      <c r="A12" s="72"/>
      <c r="B12" s="73" t="s">
        <v>30</v>
      </c>
      <c r="C12" s="78"/>
      <c r="D12" s="79">
        <v>1.0</v>
      </c>
      <c r="E12" s="79">
        <v>2.0</v>
      </c>
      <c r="F12" s="79">
        <v>2.0</v>
      </c>
      <c r="G12" s="79">
        <v>2.0</v>
      </c>
      <c r="H12" s="79">
        <v>2.0</v>
      </c>
      <c r="I12" s="79">
        <v>3.0</v>
      </c>
      <c r="J12" s="79">
        <v>3.0</v>
      </c>
      <c r="K12" s="79">
        <v>3.0</v>
      </c>
      <c r="L12" s="76"/>
      <c r="M12" s="77"/>
    </row>
    <row r="13" ht="15.75" customHeight="1">
      <c r="A13" s="80" t="s">
        <v>31</v>
      </c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70"/>
      <c r="M13" s="70"/>
    </row>
    <row r="14" ht="15.75" customHeight="1">
      <c r="A14" s="72"/>
      <c r="B14" s="81" t="s">
        <v>32</v>
      </c>
      <c r="C14" s="74"/>
      <c r="D14" s="75">
        <v>2.0</v>
      </c>
      <c r="E14" s="75">
        <v>2.0</v>
      </c>
      <c r="F14" s="75">
        <v>2.0</v>
      </c>
      <c r="G14" s="75">
        <v>3.0</v>
      </c>
      <c r="H14" s="75">
        <v>3.0</v>
      </c>
      <c r="I14" s="75">
        <v>3.0</v>
      </c>
      <c r="J14" s="75">
        <v>3.0</v>
      </c>
      <c r="K14" s="75">
        <v>3.0</v>
      </c>
      <c r="L14" s="76"/>
      <c r="M14" s="77"/>
    </row>
    <row r="15" ht="15.75" customHeight="1">
      <c r="A15" s="72"/>
      <c r="B15" s="82" t="s">
        <v>34</v>
      </c>
      <c r="C15" s="74"/>
      <c r="D15" s="79">
        <v>2.0</v>
      </c>
      <c r="E15" s="79">
        <v>2.0</v>
      </c>
      <c r="F15" s="79">
        <v>2.0</v>
      </c>
      <c r="G15" s="79">
        <v>2.0</v>
      </c>
      <c r="H15" s="79">
        <v>2.0</v>
      </c>
      <c r="I15" s="79">
        <v>3.0</v>
      </c>
      <c r="J15" s="79">
        <v>2.0</v>
      </c>
      <c r="K15" s="79">
        <v>2.0</v>
      </c>
      <c r="L15" s="76"/>
      <c r="M15" s="77"/>
    </row>
    <row r="16" ht="15.75" customHeight="1">
      <c r="A16" s="72"/>
      <c r="B16" s="82" t="s">
        <v>35</v>
      </c>
      <c r="C16" s="78"/>
      <c r="D16" s="75">
        <v>2.0</v>
      </c>
      <c r="E16" s="75">
        <v>2.0</v>
      </c>
      <c r="F16" s="75">
        <v>2.0</v>
      </c>
      <c r="G16" s="75">
        <v>2.0</v>
      </c>
      <c r="H16" s="75">
        <v>2.0</v>
      </c>
      <c r="I16" s="75">
        <v>2.0</v>
      </c>
      <c r="J16" s="75">
        <v>2.0</v>
      </c>
      <c r="K16" s="75">
        <v>3.0</v>
      </c>
      <c r="L16" s="76"/>
      <c r="M16" s="77"/>
    </row>
    <row r="17" ht="15.75" customHeight="1">
      <c r="A17" s="72"/>
      <c r="B17" s="82" t="s">
        <v>36</v>
      </c>
      <c r="C17" s="78"/>
      <c r="D17" s="75">
        <v>1.0</v>
      </c>
      <c r="E17" s="75">
        <v>1.0</v>
      </c>
      <c r="F17" s="75">
        <v>1.0</v>
      </c>
      <c r="G17" s="75">
        <v>1.0</v>
      </c>
      <c r="H17" s="75">
        <v>2.0</v>
      </c>
      <c r="I17" s="75">
        <v>3.0</v>
      </c>
      <c r="J17" s="75">
        <v>3.0</v>
      </c>
      <c r="K17" s="75">
        <v>3.0</v>
      </c>
      <c r="L17" s="76"/>
      <c r="M17" s="77"/>
      <c r="N17" s="83"/>
    </row>
    <row r="18" ht="15.75" customHeight="1">
      <c r="A18" s="72"/>
      <c r="B18" s="84" t="s">
        <v>37</v>
      </c>
      <c r="C18" s="78"/>
      <c r="D18" s="85">
        <v>1.0</v>
      </c>
      <c r="E18" s="85">
        <v>1.0</v>
      </c>
      <c r="F18" s="86">
        <v>1.0</v>
      </c>
      <c r="G18" s="86">
        <v>1.0</v>
      </c>
      <c r="H18" s="86">
        <v>1.0</v>
      </c>
      <c r="I18" s="86">
        <v>1.0</v>
      </c>
      <c r="J18" s="86">
        <v>1.0</v>
      </c>
      <c r="K18" s="86">
        <v>1.0</v>
      </c>
      <c r="L18" s="76"/>
      <c r="M18" s="77"/>
      <c r="N18" s="83"/>
    </row>
    <row r="19" ht="15.75" customHeight="1">
      <c r="A19" s="72"/>
      <c r="B19" s="87" t="s">
        <v>38</v>
      </c>
      <c r="C19" s="78"/>
      <c r="D19" s="75">
        <v>1.0</v>
      </c>
      <c r="E19" s="75">
        <v>2.0</v>
      </c>
      <c r="F19" s="75">
        <v>2.0</v>
      </c>
      <c r="G19" s="75">
        <v>2.0</v>
      </c>
      <c r="H19" s="75">
        <v>2.0</v>
      </c>
      <c r="I19" s="75">
        <v>2.0</v>
      </c>
      <c r="J19" s="75">
        <v>2.0</v>
      </c>
      <c r="K19" s="75">
        <v>3.0</v>
      </c>
      <c r="L19" s="76"/>
      <c r="M19" s="77"/>
      <c r="N19" s="83"/>
    </row>
    <row r="20" ht="15.75" customHeight="1">
      <c r="A20" s="72"/>
      <c r="B20" s="82" t="s">
        <v>39</v>
      </c>
      <c r="C20" s="78"/>
      <c r="D20" s="75">
        <v>1.0</v>
      </c>
      <c r="E20" s="75">
        <v>2.0</v>
      </c>
      <c r="F20" s="75">
        <v>2.0</v>
      </c>
      <c r="G20" s="75">
        <v>2.0</v>
      </c>
      <c r="H20" s="75">
        <v>2.0</v>
      </c>
      <c r="I20" s="75">
        <v>3.0</v>
      </c>
      <c r="J20" s="75">
        <v>3.0</v>
      </c>
      <c r="K20" s="75">
        <v>3.0</v>
      </c>
      <c r="L20" s="76"/>
      <c r="M20" s="77"/>
      <c r="N20" s="83"/>
    </row>
    <row r="21" ht="15.75" customHeight="1">
      <c r="A21" s="72"/>
      <c r="B21" s="82" t="s">
        <v>40</v>
      </c>
      <c r="C21" s="78"/>
      <c r="D21" s="75">
        <v>1.0</v>
      </c>
      <c r="E21" s="75">
        <v>2.0</v>
      </c>
      <c r="F21" s="75">
        <v>2.0</v>
      </c>
      <c r="G21" s="75">
        <v>2.0</v>
      </c>
      <c r="H21" s="75">
        <v>2.0</v>
      </c>
      <c r="I21" s="75">
        <v>3.0</v>
      </c>
      <c r="J21" s="75">
        <v>3.0</v>
      </c>
      <c r="K21" s="75">
        <v>3.0</v>
      </c>
      <c r="L21" s="76"/>
      <c r="M21" s="77"/>
      <c r="N21" s="83"/>
    </row>
    <row r="22" ht="15.75" customHeight="1">
      <c r="A22" s="72"/>
      <c r="B22" s="82" t="s">
        <v>41</v>
      </c>
      <c r="C22" s="78"/>
      <c r="D22" s="75">
        <v>0.0</v>
      </c>
      <c r="E22" s="75">
        <v>1.0</v>
      </c>
      <c r="F22" s="75">
        <v>1.0</v>
      </c>
      <c r="G22" s="75">
        <v>2.0</v>
      </c>
      <c r="H22" s="75">
        <v>2.0</v>
      </c>
      <c r="I22" s="75">
        <v>2.0</v>
      </c>
      <c r="J22" s="75">
        <v>2.0</v>
      </c>
      <c r="K22" s="75">
        <v>2.0</v>
      </c>
      <c r="L22" s="76"/>
      <c r="M22" s="77"/>
      <c r="N22" s="83"/>
    </row>
    <row r="23" ht="15.75" customHeight="1">
      <c r="A23" s="72"/>
      <c r="B23" s="82" t="s">
        <v>42</v>
      </c>
      <c r="C23" s="78"/>
      <c r="D23" s="75">
        <v>1.0</v>
      </c>
      <c r="E23" s="75">
        <v>2.0</v>
      </c>
      <c r="F23" s="75">
        <v>2.0</v>
      </c>
      <c r="G23" s="75">
        <v>2.0</v>
      </c>
      <c r="H23" s="75">
        <v>2.0</v>
      </c>
      <c r="I23" s="75">
        <v>3.0</v>
      </c>
      <c r="J23" s="75">
        <v>3.0</v>
      </c>
      <c r="K23" s="75">
        <v>3.0</v>
      </c>
      <c r="L23" s="76"/>
      <c r="M23" s="77"/>
      <c r="N23" s="83"/>
    </row>
    <row r="24" ht="15.75" customHeight="1">
      <c r="A24" s="72"/>
      <c r="B24" s="82" t="s">
        <v>43</v>
      </c>
      <c r="C24" s="78"/>
      <c r="D24" s="75">
        <v>1.0</v>
      </c>
      <c r="E24" s="75">
        <v>2.0</v>
      </c>
      <c r="F24" s="75">
        <v>2.0</v>
      </c>
      <c r="G24" s="75">
        <v>2.0</v>
      </c>
      <c r="H24" s="75">
        <v>2.0</v>
      </c>
      <c r="I24" s="75">
        <v>3.0</v>
      </c>
      <c r="J24" s="75">
        <v>3.0</v>
      </c>
      <c r="K24" s="75">
        <v>3.0</v>
      </c>
      <c r="L24" s="76"/>
      <c r="M24" s="77"/>
      <c r="N24" s="83"/>
    </row>
    <row r="25" ht="15.75" customHeight="1">
      <c r="A25" s="72"/>
      <c r="B25" s="82" t="s">
        <v>44</v>
      </c>
      <c r="C25" s="78"/>
      <c r="D25" s="75">
        <v>1.0</v>
      </c>
      <c r="E25" s="75">
        <v>2.0</v>
      </c>
      <c r="F25" s="75">
        <v>2.0</v>
      </c>
      <c r="G25" s="75">
        <v>2.0</v>
      </c>
      <c r="H25" s="75">
        <v>2.0</v>
      </c>
      <c r="I25" s="75">
        <v>2.0</v>
      </c>
      <c r="J25" s="75">
        <v>2.0</v>
      </c>
      <c r="K25" s="75">
        <v>3.0</v>
      </c>
      <c r="L25" s="76"/>
      <c r="M25" s="77"/>
      <c r="N25" s="83"/>
    </row>
    <row r="26" ht="15.75" customHeight="1">
      <c r="A26" s="72"/>
      <c r="B26" s="82" t="s">
        <v>45</v>
      </c>
      <c r="C26" s="78"/>
      <c r="D26" s="75">
        <v>0.0</v>
      </c>
      <c r="E26" s="75">
        <v>1.0</v>
      </c>
      <c r="F26" s="75">
        <v>1.0</v>
      </c>
      <c r="G26" s="75">
        <v>2.0</v>
      </c>
      <c r="H26" s="75">
        <v>2.0</v>
      </c>
      <c r="I26" s="75">
        <v>2.0</v>
      </c>
      <c r="J26" s="75">
        <v>2.0</v>
      </c>
      <c r="K26" s="75">
        <v>2.0</v>
      </c>
      <c r="L26" s="76"/>
      <c r="M26" s="77"/>
      <c r="N26" s="83"/>
    </row>
    <row r="27" ht="15.75" customHeight="1">
      <c r="A27" s="72"/>
      <c r="B27" s="84" t="s">
        <v>46</v>
      </c>
      <c r="C27" s="78"/>
      <c r="D27" s="75">
        <v>1.0</v>
      </c>
      <c r="E27" s="75">
        <v>2.0</v>
      </c>
      <c r="F27" s="75">
        <v>2.0</v>
      </c>
      <c r="G27" s="75">
        <v>2.0</v>
      </c>
      <c r="H27" s="75">
        <v>2.0</v>
      </c>
      <c r="I27" s="75">
        <v>2.0</v>
      </c>
      <c r="J27" s="75">
        <v>3.0</v>
      </c>
      <c r="K27" s="75">
        <v>3.0</v>
      </c>
      <c r="L27" s="76"/>
      <c r="M27" s="77"/>
      <c r="N27" s="83"/>
    </row>
    <row r="28" ht="15.75" customHeight="1">
      <c r="A28" s="72"/>
      <c r="B28" s="87" t="s">
        <v>47</v>
      </c>
      <c r="C28" s="78"/>
      <c r="D28" s="75">
        <v>1.0</v>
      </c>
      <c r="E28" s="75">
        <v>2.0</v>
      </c>
      <c r="F28" s="75">
        <v>2.0</v>
      </c>
      <c r="G28" s="75">
        <v>2.0</v>
      </c>
      <c r="H28" s="75">
        <v>3.0</v>
      </c>
      <c r="I28" s="75">
        <v>3.0</v>
      </c>
      <c r="J28" s="75">
        <v>3.0</v>
      </c>
      <c r="K28" s="75">
        <v>3.0</v>
      </c>
      <c r="L28" s="76"/>
      <c r="M28" s="77"/>
      <c r="N28" s="83"/>
    </row>
    <row r="29" ht="15.75" customHeight="1">
      <c r="A29" s="72"/>
      <c r="B29" s="82" t="s">
        <v>48</v>
      </c>
      <c r="C29" s="78"/>
      <c r="D29" s="75">
        <v>1.0</v>
      </c>
      <c r="E29" s="75">
        <v>2.0</v>
      </c>
      <c r="F29" s="75">
        <v>2.0</v>
      </c>
      <c r="G29" s="75">
        <v>2.0</v>
      </c>
      <c r="H29" s="75">
        <v>2.0</v>
      </c>
      <c r="I29" s="75">
        <v>2.0</v>
      </c>
      <c r="J29" s="75">
        <v>2.0</v>
      </c>
      <c r="K29" s="75">
        <v>3.0</v>
      </c>
      <c r="L29" s="76"/>
      <c r="M29" s="77"/>
      <c r="N29" s="83"/>
    </row>
    <row r="30" ht="15.75" customHeight="1">
      <c r="A30" s="72"/>
      <c r="B30" s="82" t="s">
        <v>49</v>
      </c>
      <c r="C30" s="78"/>
      <c r="D30" s="75">
        <v>0.0</v>
      </c>
      <c r="E30" s="75">
        <v>1.0</v>
      </c>
      <c r="F30" s="75">
        <v>2.0</v>
      </c>
      <c r="G30" s="75">
        <v>2.0</v>
      </c>
      <c r="H30" s="75">
        <v>2.0</v>
      </c>
      <c r="I30" s="75">
        <v>2.0</v>
      </c>
      <c r="J30" s="75">
        <v>2.0</v>
      </c>
      <c r="K30" s="75">
        <v>2.0</v>
      </c>
      <c r="L30" s="76"/>
      <c r="M30" s="77"/>
      <c r="N30" s="83"/>
    </row>
    <row r="31" ht="15.75" customHeight="1">
      <c r="A31" s="72"/>
      <c r="B31" s="82" t="s">
        <v>50</v>
      </c>
      <c r="C31" s="78"/>
      <c r="D31" s="75">
        <v>0.0</v>
      </c>
      <c r="E31" s="75">
        <v>0.0</v>
      </c>
      <c r="F31" s="75">
        <v>0.0</v>
      </c>
      <c r="G31" s="75">
        <v>0.0</v>
      </c>
      <c r="H31" s="88">
        <v>1.0</v>
      </c>
      <c r="I31" s="75">
        <v>1.0</v>
      </c>
      <c r="J31" s="75">
        <v>1.0</v>
      </c>
      <c r="K31" s="88">
        <v>1.0</v>
      </c>
      <c r="L31" s="76"/>
      <c r="M31" s="77"/>
      <c r="N31" s="83"/>
    </row>
    <row r="32" ht="15.75" customHeight="1">
      <c r="A32" s="72"/>
      <c r="B32" s="87" t="s">
        <v>51</v>
      </c>
      <c r="C32" s="78"/>
      <c r="D32" s="75">
        <v>2.0</v>
      </c>
      <c r="E32" s="75">
        <v>2.0</v>
      </c>
      <c r="F32" s="75">
        <v>2.0</v>
      </c>
      <c r="G32" s="75">
        <v>2.0</v>
      </c>
      <c r="H32" s="75">
        <v>2.0</v>
      </c>
      <c r="I32" s="75">
        <v>2.0</v>
      </c>
      <c r="J32" s="75">
        <v>3.0</v>
      </c>
      <c r="K32" s="75">
        <v>3.0</v>
      </c>
      <c r="L32" s="76"/>
      <c r="M32" s="77"/>
      <c r="N32" s="83"/>
    </row>
    <row r="33" ht="15.75" customHeight="1">
      <c r="A33" s="72"/>
      <c r="B33" s="82" t="s">
        <v>52</v>
      </c>
      <c r="C33" s="78"/>
      <c r="D33" s="75">
        <v>0.0</v>
      </c>
      <c r="E33" s="75">
        <v>1.0</v>
      </c>
      <c r="F33" s="75">
        <v>1.0</v>
      </c>
      <c r="G33" s="75">
        <v>2.0</v>
      </c>
      <c r="H33" s="75">
        <v>2.0</v>
      </c>
      <c r="I33" s="75">
        <v>2.0</v>
      </c>
      <c r="J33" s="75">
        <v>2.0</v>
      </c>
      <c r="K33" s="75">
        <v>2.0</v>
      </c>
      <c r="L33" s="76"/>
      <c r="M33" s="77"/>
      <c r="N33" s="83"/>
    </row>
    <row r="34" ht="15.75" customHeight="1">
      <c r="A34" s="72"/>
      <c r="B34" s="82" t="s">
        <v>53</v>
      </c>
      <c r="C34" s="78"/>
      <c r="D34" s="75">
        <v>0.0</v>
      </c>
      <c r="E34" s="75">
        <v>1.0</v>
      </c>
      <c r="F34" s="75">
        <v>1.0</v>
      </c>
      <c r="G34" s="75">
        <v>1.0</v>
      </c>
      <c r="H34" s="75">
        <v>1.0</v>
      </c>
      <c r="I34" s="75">
        <v>1.0</v>
      </c>
      <c r="J34" s="75">
        <v>2.0</v>
      </c>
      <c r="K34" s="75">
        <v>3.0</v>
      </c>
      <c r="L34" s="76"/>
      <c r="M34" s="77"/>
      <c r="N34" s="83"/>
    </row>
    <row r="35" ht="15.75" customHeight="1">
      <c r="A35" s="72"/>
      <c r="B35" s="82" t="s">
        <v>54</v>
      </c>
      <c r="C35" s="78"/>
      <c r="D35" s="75">
        <v>0.0</v>
      </c>
      <c r="E35" s="75">
        <v>1.0</v>
      </c>
      <c r="F35" s="75">
        <v>1.0</v>
      </c>
      <c r="G35" s="75">
        <v>1.0</v>
      </c>
      <c r="H35" s="75">
        <v>1.0</v>
      </c>
      <c r="I35" s="75">
        <v>1.0</v>
      </c>
      <c r="J35" s="75">
        <v>1.0</v>
      </c>
      <c r="K35" s="75">
        <v>2.0</v>
      </c>
      <c r="L35" s="76"/>
      <c r="M35" s="77"/>
      <c r="N35" s="83"/>
    </row>
    <row r="36" ht="15.75" customHeight="1">
      <c r="A36" s="72"/>
      <c r="B36" s="82" t="s">
        <v>55</v>
      </c>
      <c r="C36" s="78"/>
      <c r="D36" s="75">
        <v>0.0</v>
      </c>
      <c r="E36" s="75">
        <v>1.0</v>
      </c>
      <c r="F36" s="75">
        <v>1.0</v>
      </c>
      <c r="G36" s="75">
        <v>1.0</v>
      </c>
      <c r="H36" s="75">
        <v>1.0</v>
      </c>
      <c r="I36" s="75">
        <v>1.0</v>
      </c>
      <c r="J36" s="75">
        <v>1.0</v>
      </c>
      <c r="K36" s="75">
        <v>2.0</v>
      </c>
      <c r="L36" s="76"/>
      <c r="M36" s="77"/>
      <c r="N36" s="83"/>
    </row>
    <row r="37" ht="15.75" customHeight="1">
      <c r="A37" s="72"/>
      <c r="B37" s="84" t="s">
        <v>56</v>
      </c>
      <c r="C37" s="78"/>
      <c r="D37" s="75">
        <v>2.0</v>
      </c>
      <c r="E37" s="75">
        <v>2.0</v>
      </c>
      <c r="F37" s="75">
        <v>2.0</v>
      </c>
      <c r="G37" s="75">
        <v>3.0</v>
      </c>
      <c r="H37" s="75">
        <v>3.0</v>
      </c>
      <c r="I37" s="75">
        <v>3.0</v>
      </c>
      <c r="J37" s="75">
        <v>3.0</v>
      </c>
      <c r="K37" s="75">
        <v>3.0</v>
      </c>
      <c r="L37" s="76"/>
      <c r="M37" s="77"/>
      <c r="N37" s="83"/>
    </row>
    <row r="38" ht="15.75" customHeight="1">
      <c r="A38" s="72"/>
      <c r="B38" s="84" t="s">
        <v>57</v>
      </c>
      <c r="C38" s="78"/>
      <c r="D38" s="75">
        <v>1.0</v>
      </c>
      <c r="E38" s="75">
        <v>2.0</v>
      </c>
      <c r="F38" s="75">
        <v>2.0</v>
      </c>
      <c r="G38" s="75">
        <v>3.0</v>
      </c>
      <c r="H38" s="75">
        <v>3.0</v>
      </c>
      <c r="I38" s="75">
        <v>3.0</v>
      </c>
      <c r="J38" s="75">
        <v>3.0</v>
      </c>
      <c r="K38" s="75">
        <v>3.0</v>
      </c>
      <c r="L38" s="76"/>
      <c r="M38" s="77"/>
      <c r="N38" s="83"/>
    </row>
    <row r="39" ht="15.75" customHeight="1">
      <c r="A39" s="72"/>
      <c r="B39" s="84" t="s">
        <v>58</v>
      </c>
      <c r="C39" s="78"/>
      <c r="D39" s="75">
        <v>0.0</v>
      </c>
      <c r="E39" s="75">
        <v>0.0</v>
      </c>
      <c r="F39" s="75">
        <v>1.0</v>
      </c>
      <c r="G39" s="75">
        <v>2.0</v>
      </c>
      <c r="H39" s="75">
        <v>2.0</v>
      </c>
      <c r="I39" s="75">
        <v>3.0</v>
      </c>
      <c r="J39" s="75">
        <v>3.0</v>
      </c>
      <c r="K39" s="75">
        <v>3.0</v>
      </c>
      <c r="L39" s="76"/>
      <c r="M39" s="77"/>
      <c r="N39" s="83"/>
    </row>
    <row r="40" ht="15.75" customHeight="1">
      <c r="A40" s="72"/>
      <c r="B40" s="84" t="s">
        <v>59</v>
      </c>
      <c r="C40" s="78"/>
      <c r="D40" s="75">
        <v>0.0</v>
      </c>
      <c r="E40" s="75">
        <v>0.0</v>
      </c>
      <c r="F40" s="75">
        <v>0.0</v>
      </c>
      <c r="G40" s="75">
        <v>1.0</v>
      </c>
      <c r="H40" s="75">
        <v>1.0</v>
      </c>
      <c r="I40" s="75">
        <v>2.0</v>
      </c>
      <c r="J40" s="75">
        <v>2.0</v>
      </c>
      <c r="K40" s="75">
        <v>2.0</v>
      </c>
      <c r="L40" s="76"/>
      <c r="M40" s="77"/>
      <c r="N40" s="83"/>
    </row>
    <row r="41" ht="15.75" customHeight="1">
      <c r="A41" s="89"/>
      <c r="B41" s="90"/>
      <c r="C41" s="90"/>
      <c r="D41" s="91"/>
      <c r="E41" s="91"/>
      <c r="F41" s="91"/>
      <c r="G41" s="91"/>
      <c r="H41" s="91"/>
      <c r="I41" s="91"/>
      <c r="J41" s="91"/>
      <c r="K41" s="91"/>
      <c r="L41" s="89"/>
      <c r="M41" s="5"/>
      <c r="N41" s="83"/>
    </row>
    <row r="42" ht="15.75" customHeight="1">
      <c r="A42" s="89"/>
      <c r="B42" s="90"/>
      <c r="C42" s="90"/>
      <c r="D42" s="91">
        <f t="shared" ref="D42:I42" si="1">SUM(D2:D40)</f>
        <v>35</v>
      </c>
      <c r="E42" s="91">
        <f t="shared" si="1"/>
        <v>54</v>
      </c>
      <c r="F42" s="91">
        <f t="shared" si="1"/>
        <v>58</v>
      </c>
      <c r="G42" s="91">
        <f t="shared" si="1"/>
        <v>69</v>
      </c>
      <c r="H42" s="91">
        <f t="shared" si="1"/>
        <v>73</v>
      </c>
      <c r="I42" s="91">
        <f t="shared" si="1"/>
        <v>87</v>
      </c>
      <c r="J42" s="91"/>
      <c r="K42" s="91">
        <f>SUM(K2:K40)</f>
        <v>98</v>
      </c>
      <c r="L42" s="89"/>
      <c r="M42" s="5"/>
      <c r="N42" s="83"/>
    </row>
    <row r="43" ht="15.75" customHeight="1">
      <c r="A43" s="89"/>
      <c r="B43" s="90"/>
      <c r="C43" s="90"/>
      <c r="D43" s="91"/>
      <c r="E43" s="91"/>
      <c r="F43" s="91"/>
      <c r="G43" s="91"/>
      <c r="H43" s="91"/>
      <c r="I43" s="91"/>
      <c r="J43" s="91"/>
      <c r="K43" s="91"/>
      <c r="L43" s="89"/>
      <c r="M43" s="5"/>
      <c r="N43" s="83"/>
    </row>
    <row r="44" ht="15.75" customHeight="1">
      <c r="A44" s="92"/>
      <c r="B44" s="92"/>
      <c r="C44" s="89"/>
      <c r="D44" s="92"/>
      <c r="E44" s="92"/>
      <c r="F44" s="92"/>
      <c r="G44" s="92"/>
      <c r="H44" s="92"/>
      <c r="I44" s="92"/>
      <c r="J44" s="92"/>
      <c r="K44" s="92"/>
      <c r="L44" s="92"/>
      <c r="M44" s="5"/>
      <c r="N44" s="83"/>
    </row>
    <row r="45" ht="15.75" customHeight="1">
      <c r="A45" s="92"/>
      <c r="B45" s="92"/>
      <c r="C45" s="89"/>
      <c r="D45" s="92"/>
      <c r="E45" s="92"/>
      <c r="F45" s="92"/>
      <c r="G45" s="92"/>
      <c r="H45" s="92"/>
      <c r="I45" s="92"/>
      <c r="J45" s="92"/>
      <c r="K45" s="92"/>
      <c r="L45" s="92"/>
      <c r="M45" s="83"/>
      <c r="N45" s="83"/>
    </row>
    <row r="46" ht="15.75" customHeight="1">
      <c r="A46" s="92"/>
      <c r="B46" s="92"/>
      <c r="C46" s="89"/>
      <c r="D46" s="92"/>
      <c r="E46" s="92"/>
      <c r="F46" s="92"/>
      <c r="G46" s="92"/>
      <c r="H46" s="92"/>
      <c r="I46" s="92"/>
      <c r="J46" s="92"/>
      <c r="K46" s="92"/>
      <c r="L46" s="92"/>
      <c r="M46" s="83"/>
      <c r="N46" s="83"/>
    </row>
    <row r="47" ht="15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83"/>
      <c r="N47" s="83"/>
    </row>
    <row r="48" ht="15.7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83"/>
      <c r="N48" s="83"/>
    </row>
    <row r="49" ht="15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83"/>
      <c r="N49" s="83"/>
    </row>
    <row r="50" ht="15.7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83"/>
      <c r="N50" s="83"/>
    </row>
    <row r="51" ht="15.7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83"/>
      <c r="N51" s="83"/>
    </row>
    <row r="52" ht="15.7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83"/>
      <c r="N52" s="83"/>
    </row>
    <row r="53" ht="15.7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83"/>
      <c r="N53" s="83"/>
    </row>
    <row r="54" ht="15.7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83"/>
      <c r="N54" s="83"/>
    </row>
    <row r="55" ht="15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83"/>
      <c r="N55" s="83"/>
    </row>
    <row r="56" ht="15.7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83"/>
      <c r="N56" s="83"/>
    </row>
    <row r="57" ht="15.7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83"/>
      <c r="N57" s="83"/>
    </row>
    <row r="58" ht="15.7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83"/>
      <c r="N58" s="83"/>
    </row>
    <row r="59" ht="15.7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83"/>
      <c r="N59" s="83"/>
    </row>
    <row r="60" ht="15.7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83"/>
      <c r="N60" s="83"/>
    </row>
    <row r="61" ht="15.7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83"/>
      <c r="N61" s="83"/>
    </row>
    <row r="62" ht="15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83"/>
      <c r="N62" s="83"/>
    </row>
    <row r="63" ht="15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83"/>
      <c r="N63" s="83"/>
    </row>
    <row r="64" ht="15.7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83"/>
      <c r="N64" s="83"/>
    </row>
    <row r="65" ht="15.7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83"/>
      <c r="N65" s="83"/>
    </row>
    <row r="66" ht="15.7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83"/>
      <c r="N66" s="83"/>
    </row>
    <row r="67" ht="15.7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83"/>
      <c r="N67" s="83"/>
    </row>
    <row r="68" ht="15.7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83"/>
      <c r="N68" s="83"/>
    </row>
    <row r="69" ht="15.7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83"/>
      <c r="N69" s="83"/>
    </row>
    <row r="70" ht="15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83"/>
      <c r="N70" s="83"/>
    </row>
    <row r="71" ht="15.7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83"/>
      <c r="N71" s="83"/>
    </row>
    <row r="72" ht="15.7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83"/>
      <c r="N72" s="83"/>
    </row>
    <row r="73" ht="15.7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83"/>
      <c r="N73" s="83"/>
    </row>
    <row r="74" ht="15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83"/>
      <c r="N74" s="83"/>
    </row>
    <row r="75" ht="15.7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83"/>
      <c r="N75" s="83"/>
    </row>
    <row r="76" ht="15.7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83"/>
      <c r="N76" s="83"/>
    </row>
    <row r="77" ht="15.7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83"/>
      <c r="N77" s="83"/>
    </row>
    <row r="78" ht="15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83"/>
      <c r="N78" s="83"/>
    </row>
    <row r="79" ht="15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83"/>
      <c r="N79" s="83"/>
    </row>
    <row r="80" ht="15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83"/>
      <c r="N80" s="83"/>
    </row>
    <row r="81" ht="15.7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83"/>
      <c r="N81" s="83"/>
    </row>
    <row r="82" ht="15.7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83"/>
      <c r="N82" s="83"/>
    </row>
    <row r="83" ht="15.7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83"/>
      <c r="N83" s="83"/>
    </row>
    <row r="84" ht="15.7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83"/>
      <c r="N84" s="83"/>
    </row>
    <row r="85" ht="15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83"/>
      <c r="N85" s="83"/>
    </row>
    <row r="86" ht="15.7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83"/>
      <c r="N86" s="83"/>
    </row>
    <row r="87" ht="15.7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83"/>
      <c r="N87" s="83"/>
    </row>
    <row r="88" ht="15.7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83"/>
      <c r="N88" s="83"/>
    </row>
    <row r="89" ht="15.7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83"/>
      <c r="N89" s="83"/>
    </row>
    <row r="90" ht="15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83"/>
      <c r="N90" s="83"/>
    </row>
    <row r="91" ht="15.7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83"/>
      <c r="N91" s="83"/>
    </row>
    <row r="92" ht="15.7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83"/>
      <c r="N92" s="83"/>
    </row>
    <row r="93" ht="15.7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83"/>
      <c r="N93" s="83"/>
    </row>
    <row r="94" ht="15.7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83"/>
      <c r="N94" s="83"/>
    </row>
    <row r="95" ht="15.7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83"/>
      <c r="N95" s="83"/>
    </row>
    <row r="96" ht="15.7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83"/>
      <c r="N96" s="83"/>
    </row>
    <row r="97" ht="15.7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83"/>
      <c r="N97" s="83"/>
    </row>
    <row r="98" ht="15.7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83"/>
      <c r="N98" s="83"/>
    </row>
    <row r="99" ht="15.7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83"/>
      <c r="N99" s="83"/>
    </row>
    <row r="100" ht="15.7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83"/>
      <c r="N100" s="83"/>
    </row>
    <row r="101" ht="15.7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83"/>
      <c r="N101" s="83"/>
    </row>
    <row r="102" ht="15.7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83"/>
      <c r="N102" s="83"/>
    </row>
    <row r="103" ht="15.7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83"/>
      <c r="N103" s="83"/>
    </row>
    <row r="104" ht="15.7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83"/>
      <c r="N104" s="83"/>
    </row>
    <row r="105" ht="15.7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83"/>
      <c r="N105" s="83"/>
    </row>
    <row r="106" ht="15.7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83"/>
      <c r="N106" s="83"/>
    </row>
    <row r="107" ht="15.7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83"/>
      <c r="N107" s="83"/>
    </row>
    <row r="108" ht="15.7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83"/>
      <c r="N108" s="83"/>
    </row>
    <row r="109" ht="15.7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83"/>
      <c r="N109" s="83"/>
    </row>
    <row r="110" ht="15.7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83"/>
      <c r="N110" s="83"/>
    </row>
    <row r="111" ht="15.7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83"/>
      <c r="N111" s="83"/>
    </row>
    <row r="112" ht="15.7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83"/>
      <c r="N112" s="83"/>
    </row>
    <row r="113" ht="15.7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83"/>
      <c r="N113" s="83"/>
    </row>
    <row r="114" ht="15.7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83"/>
      <c r="N114" s="83"/>
    </row>
    <row r="115" ht="15.7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83"/>
      <c r="N115" s="83"/>
    </row>
    <row r="116" ht="15.7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83"/>
      <c r="N116" s="83"/>
    </row>
    <row r="117" ht="15.7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83"/>
      <c r="N117" s="92"/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2:K2"/>
    <mergeCell ref="N2:N16"/>
    <mergeCell ref="A13:K13"/>
  </mergeCells>
  <conditionalFormatting sqref="D3:K12 D14:K40">
    <cfRule type="containsText" dxfId="2" priority="1" operator="containsText" text="0">
      <formula>NOT(ISERROR(SEARCH(("0"),(D3))))</formula>
    </cfRule>
  </conditionalFormatting>
  <conditionalFormatting sqref="D3:K12 D14:K40">
    <cfRule type="containsText" dxfId="3" priority="2" operator="containsText" text="1">
      <formula>NOT(ISERROR(SEARCH(("1"),(D3))))</formula>
    </cfRule>
  </conditionalFormatting>
  <conditionalFormatting sqref="D3:K12 D14:K40">
    <cfRule type="containsText" dxfId="4" priority="3" operator="containsText" text="2">
      <formula>NOT(ISERROR(SEARCH(("2"),(D3))))</formula>
    </cfRule>
  </conditionalFormatting>
  <conditionalFormatting sqref="D3:K12 D14:K40">
    <cfRule type="containsText" dxfId="5" priority="4" operator="containsText" text="3">
      <formula>NOT(ISERROR(SEARCH(("3"),(D3))))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2.38"/>
    <col customWidth="1" min="2" max="2" width="35.75"/>
    <col customWidth="1" min="3" max="3" width="2.75"/>
    <col customWidth="1" min="4" max="4" width="34.88"/>
    <col customWidth="1" min="5" max="5" width="42.0"/>
    <col customWidth="1" min="6" max="6" width="38.88"/>
    <col customWidth="1" min="7" max="7" width="2.63"/>
    <col customWidth="1" min="8" max="9" width="20.75"/>
    <col customWidth="1" min="10" max="10" width="2.75"/>
    <col customWidth="1" min="11" max="26" width="14.38"/>
  </cols>
  <sheetData>
    <row r="1">
      <c r="A1" s="93" t="s">
        <v>68</v>
      </c>
      <c r="B1" s="94"/>
      <c r="C1" s="95"/>
      <c r="D1" s="96" t="s">
        <v>80</v>
      </c>
      <c r="E1" s="97"/>
      <c r="F1" s="98"/>
      <c r="G1" s="99"/>
      <c r="H1" s="95" t="s">
        <v>81</v>
      </c>
      <c r="J1" s="99"/>
    </row>
    <row r="2">
      <c r="A2" s="100"/>
      <c r="B2" s="38"/>
      <c r="C2" s="95"/>
      <c r="D2" s="101" t="s">
        <v>82</v>
      </c>
      <c r="E2" s="101" t="s">
        <v>83</v>
      </c>
      <c r="F2" s="102" t="s">
        <v>84</v>
      </c>
      <c r="G2" s="99"/>
      <c r="J2" s="99"/>
    </row>
    <row r="3">
      <c r="A3" s="103"/>
      <c r="B3" s="104" t="s">
        <v>78</v>
      </c>
      <c r="C3" s="105"/>
      <c r="D3" s="106"/>
      <c r="E3" s="106"/>
      <c r="F3" s="107"/>
      <c r="G3" s="108"/>
      <c r="H3" s="109">
        <v>0.0</v>
      </c>
      <c r="I3" s="110" t="s">
        <v>19</v>
      </c>
      <c r="J3" s="108"/>
    </row>
    <row r="4">
      <c r="A4" s="111"/>
      <c r="B4" s="112" t="s">
        <v>18</v>
      </c>
      <c r="C4" s="89"/>
      <c r="D4" s="113" t="s">
        <v>85</v>
      </c>
      <c r="E4" s="114" t="s">
        <v>86</v>
      </c>
      <c r="F4" s="114" t="s">
        <v>87</v>
      </c>
      <c r="G4" s="115"/>
      <c r="H4" s="109">
        <v>1.0</v>
      </c>
      <c r="I4" s="110" t="s">
        <v>22</v>
      </c>
      <c r="J4" s="115"/>
    </row>
    <row r="5">
      <c r="A5" s="111"/>
      <c r="B5" s="112" t="s">
        <v>21</v>
      </c>
      <c r="C5" s="89"/>
      <c r="D5" s="114" t="s">
        <v>88</v>
      </c>
      <c r="E5" s="114" t="s">
        <v>89</v>
      </c>
      <c r="F5" s="114" t="s">
        <v>90</v>
      </c>
      <c r="G5" s="115"/>
      <c r="H5" s="109">
        <v>2.0</v>
      </c>
      <c r="I5" s="110" t="s">
        <v>33</v>
      </c>
      <c r="J5" s="115"/>
    </row>
    <row r="6">
      <c r="A6" s="111"/>
      <c r="B6" s="112" t="s">
        <v>23</v>
      </c>
      <c r="C6" s="89"/>
      <c r="D6" s="114" t="s">
        <v>91</v>
      </c>
      <c r="E6" s="114" t="s">
        <v>92</v>
      </c>
      <c r="F6" s="114" t="s">
        <v>93</v>
      </c>
      <c r="G6" s="115"/>
      <c r="H6" s="109">
        <v>3.0</v>
      </c>
      <c r="I6" s="110" t="s">
        <v>94</v>
      </c>
      <c r="J6" s="115"/>
    </row>
    <row r="7">
      <c r="A7" s="111"/>
      <c r="B7" s="112" t="s">
        <v>24</v>
      </c>
      <c r="C7" s="89"/>
      <c r="D7" s="116" t="s">
        <v>95</v>
      </c>
      <c r="E7" s="114" t="s">
        <v>96</v>
      </c>
      <c r="F7" s="114" t="s">
        <v>97</v>
      </c>
      <c r="G7" s="115"/>
      <c r="H7" s="117"/>
      <c r="I7" s="118"/>
      <c r="J7" s="115"/>
    </row>
    <row r="8">
      <c r="A8" s="111"/>
      <c r="B8" s="112" t="s">
        <v>25</v>
      </c>
      <c r="C8" s="89"/>
      <c r="D8" s="114" t="s">
        <v>98</v>
      </c>
      <c r="E8" s="119" t="s">
        <v>99</v>
      </c>
      <c r="F8" s="114" t="s">
        <v>100</v>
      </c>
      <c r="G8" s="115"/>
      <c r="H8" s="117"/>
      <c r="I8" s="118"/>
      <c r="J8" s="115"/>
    </row>
    <row r="9">
      <c r="A9" s="111"/>
      <c r="B9" s="112" t="s">
        <v>26</v>
      </c>
      <c r="C9" s="89"/>
      <c r="D9" s="114" t="s">
        <v>101</v>
      </c>
      <c r="E9" s="114" t="s">
        <v>102</v>
      </c>
      <c r="F9" s="114" t="s">
        <v>103</v>
      </c>
      <c r="G9" s="115"/>
      <c r="H9" s="117"/>
      <c r="I9" s="118"/>
      <c r="J9" s="115"/>
    </row>
    <row r="10">
      <c r="A10" s="111"/>
      <c r="B10" s="112" t="s">
        <v>27</v>
      </c>
      <c r="C10" s="89"/>
      <c r="D10" s="114" t="s">
        <v>104</v>
      </c>
      <c r="E10" s="114" t="s">
        <v>105</v>
      </c>
      <c r="F10" s="114" t="s">
        <v>106</v>
      </c>
      <c r="G10" s="115"/>
      <c r="H10" s="117"/>
      <c r="I10" s="118"/>
      <c r="J10" s="115"/>
    </row>
    <row r="11">
      <c r="A11" s="111"/>
      <c r="B11" s="120" t="s">
        <v>28</v>
      </c>
      <c r="C11" s="89"/>
      <c r="D11" s="114" t="s">
        <v>107</v>
      </c>
      <c r="E11" s="114" t="s">
        <v>108</v>
      </c>
      <c r="F11" s="114" t="s">
        <v>109</v>
      </c>
      <c r="G11" s="115"/>
      <c r="H11" s="117"/>
      <c r="I11" s="118"/>
      <c r="J11" s="115"/>
    </row>
    <row r="12">
      <c r="A12" s="111"/>
      <c r="B12" s="120" t="s">
        <v>29</v>
      </c>
      <c r="C12" s="89"/>
      <c r="D12" s="114" t="s">
        <v>110</v>
      </c>
      <c r="E12" s="114" t="s">
        <v>111</v>
      </c>
      <c r="F12" s="114" t="s">
        <v>112</v>
      </c>
      <c r="G12" s="115"/>
      <c r="H12" s="117"/>
      <c r="I12" s="118"/>
      <c r="J12" s="115"/>
    </row>
    <row r="13">
      <c r="A13" s="111"/>
      <c r="B13" s="120" t="s">
        <v>30</v>
      </c>
      <c r="C13" s="89"/>
      <c r="D13" s="114" t="s">
        <v>113</v>
      </c>
      <c r="E13" s="114" t="s">
        <v>114</v>
      </c>
      <c r="F13" s="114" t="s">
        <v>115</v>
      </c>
      <c r="G13" s="115"/>
      <c r="H13" s="117"/>
      <c r="I13" s="118"/>
      <c r="J13" s="115"/>
    </row>
    <row r="14">
      <c r="A14" s="103"/>
      <c r="B14" s="104" t="s">
        <v>31</v>
      </c>
      <c r="C14" s="105"/>
      <c r="D14" s="106"/>
      <c r="E14" s="106"/>
      <c r="F14" s="107"/>
      <c r="G14" s="108"/>
      <c r="H14" s="117"/>
      <c r="I14" s="118"/>
      <c r="J14" s="108"/>
    </row>
    <row r="15">
      <c r="A15" s="111"/>
      <c r="B15" s="121" t="s">
        <v>32</v>
      </c>
      <c r="C15" s="89"/>
      <c r="D15" s="122" t="s">
        <v>116</v>
      </c>
      <c r="E15" s="123" t="s">
        <v>117</v>
      </c>
      <c r="F15" s="123" t="s">
        <v>118</v>
      </c>
      <c r="G15" s="115"/>
      <c r="H15" s="117"/>
      <c r="I15" s="118"/>
      <c r="J15" s="115"/>
    </row>
    <row r="16">
      <c r="A16" s="111"/>
      <c r="B16" s="124" t="s">
        <v>34</v>
      </c>
      <c r="C16" s="89"/>
      <c r="D16" s="123" t="s">
        <v>119</v>
      </c>
      <c r="E16" s="123" t="s">
        <v>120</v>
      </c>
      <c r="F16" s="123" t="s">
        <v>121</v>
      </c>
      <c r="G16" s="115"/>
      <c r="H16" s="117"/>
      <c r="I16" s="118"/>
      <c r="J16" s="115"/>
    </row>
    <row r="17">
      <c r="A17" s="111"/>
      <c r="B17" s="124" t="s">
        <v>35</v>
      </c>
      <c r="C17" s="89"/>
      <c r="D17" s="123" t="s">
        <v>122</v>
      </c>
      <c r="E17" s="123" t="s">
        <v>123</v>
      </c>
      <c r="F17" s="123" t="s">
        <v>124</v>
      </c>
      <c r="G17" s="115"/>
      <c r="H17" s="117"/>
      <c r="I17" s="118"/>
      <c r="J17" s="115"/>
    </row>
    <row r="18">
      <c r="A18" s="111"/>
      <c r="B18" s="124" t="s">
        <v>36</v>
      </c>
      <c r="C18" s="89"/>
      <c r="D18" s="125" t="s">
        <v>125</v>
      </c>
      <c r="E18" s="123" t="s">
        <v>126</v>
      </c>
      <c r="F18" s="123" t="s">
        <v>127</v>
      </c>
      <c r="G18" s="115"/>
      <c r="H18" s="117"/>
      <c r="I18" s="118"/>
      <c r="J18" s="115"/>
    </row>
    <row r="19">
      <c r="A19" s="111"/>
      <c r="B19" s="124" t="s">
        <v>37</v>
      </c>
      <c r="C19" s="89"/>
      <c r="D19" s="126" t="s">
        <v>128</v>
      </c>
      <c r="E19" s="126" t="s">
        <v>129</v>
      </c>
      <c r="F19" s="126" t="s">
        <v>130</v>
      </c>
      <c r="G19" s="115"/>
      <c r="H19" s="117"/>
      <c r="I19" s="118"/>
      <c r="J19" s="115"/>
    </row>
    <row r="20">
      <c r="A20" s="111"/>
      <c r="B20" s="124" t="s">
        <v>38</v>
      </c>
      <c r="C20" s="89"/>
      <c r="D20" s="127" t="s">
        <v>131</v>
      </c>
      <c r="E20" s="128" t="s">
        <v>132</v>
      </c>
      <c r="F20" s="128" t="s">
        <v>60</v>
      </c>
      <c r="G20" s="115"/>
      <c r="H20" s="117"/>
      <c r="I20" s="118"/>
      <c r="J20" s="115"/>
    </row>
    <row r="21">
      <c r="A21" s="111"/>
      <c r="B21" s="124" t="s">
        <v>39</v>
      </c>
      <c r="C21" s="89"/>
      <c r="D21" s="128" t="s">
        <v>133</v>
      </c>
      <c r="E21" s="128" t="s">
        <v>134</v>
      </c>
      <c r="F21" s="128" t="s">
        <v>135</v>
      </c>
      <c r="G21" s="115"/>
      <c r="H21" s="117"/>
      <c r="I21" s="118"/>
      <c r="J21" s="115"/>
    </row>
    <row r="22">
      <c r="A22" s="111"/>
      <c r="B22" s="124" t="s">
        <v>40</v>
      </c>
      <c r="C22" s="89"/>
      <c r="D22" s="128" t="s">
        <v>136</v>
      </c>
      <c r="E22" s="128" t="s">
        <v>137</v>
      </c>
      <c r="F22" s="128" t="s">
        <v>138</v>
      </c>
      <c r="G22" s="115"/>
      <c r="H22" s="117"/>
      <c r="I22" s="118"/>
      <c r="J22" s="115"/>
    </row>
    <row r="23">
      <c r="A23" s="111"/>
      <c r="B23" s="124" t="s">
        <v>41</v>
      </c>
      <c r="C23" s="89"/>
      <c r="D23" s="128"/>
      <c r="E23" s="128" t="s">
        <v>139</v>
      </c>
      <c r="F23" s="129" t="s">
        <v>140</v>
      </c>
      <c r="G23" s="115"/>
      <c r="H23" s="117"/>
      <c r="I23" s="118"/>
      <c r="J23" s="115"/>
    </row>
    <row r="24">
      <c r="A24" s="111"/>
      <c r="B24" s="124" t="s">
        <v>42</v>
      </c>
      <c r="C24" s="89"/>
      <c r="D24" s="128" t="s">
        <v>141</v>
      </c>
      <c r="E24" s="128" t="s">
        <v>142</v>
      </c>
      <c r="F24" s="128" t="s">
        <v>143</v>
      </c>
      <c r="G24" s="115"/>
      <c r="H24" s="117"/>
      <c r="I24" s="118"/>
      <c r="J24" s="115"/>
    </row>
    <row r="25">
      <c r="A25" s="111"/>
      <c r="B25" s="124" t="s">
        <v>43</v>
      </c>
      <c r="C25" s="89"/>
      <c r="D25" s="128" t="s">
        <v>144</v>
      </c>
      <c r="E25" s="128" t="s">
        <v>145</v>
      </c>
      <c r="F25" s="128" t="s">
        <v>146</v>
      </c>
      <c r="G25" s="115"/>
      <c r="H25" s="117"/>
      <c r="I25" s="118"/>
      <c r="J25" s="115"/>
    </row>
    <row r="26">
      <c r="A26" s="111"/>
      <c r="B26" s="124" t="s">
        <v>44</v>
      </c>
      <c r="C26" s="89"/>
      <c r="D26" s="128" t="s">
        <v>147</v>
      </c>
      <c r="E26" s="128" t="s">
        <v>148</v>
      </c>
      <c r="F26" s="128" t="s">
        <v>149</v>
      </c>
      <c r="G26" s="115"/>
      <c r="H26" s="117"/>
      <c r="I26" s="118"/>
      <c r="J26" s="115"/>
    </row>
    <row r="27">
      <c r="A27" s="111"/>
      <c r="B27" s="124" t="s">
        <v>45</v>
      </c>
      <c r="C27" s="89"/>
      <c r="D27" s="123" t="s">
        <v>150</v>
      </c>
      <c r="E27" s="123" t="s">
        <v>151</v>
      </c>
      <c r="F27" s="123" t="s">
        <v>152</v>
      </c>
      <c r="G27" s="115"/>
      <c r="H27" s="117"/>
      <c r="I27" s="118"/>
      <c r="J27" s="115"/>
    </row>
    <row r="28">
      <c r="A28" s="111"/>
      <c r="B28" s="124" t="s">
        <v>46</v>
      </c>
      <c r="C28" s="89"/>
      <c r="D28" s="126" t="s">
        <v>153</v>
      </c>
      <c r="E28" s="126" t="s">
        <v>154</v>
      </c>
      <c r="F28" s="130"/>
      <c r="G28" s="115"/>
      <c r="H28" s="117"/>
      <c r="I28" s="118"/>
      <c r="J28" s="115"/>
    </row>
    <row r="29">
      <c r="A29" s="111"/>
      <c r="B29" s="124" t="s">
        <v>47</v>
      </c>
      <c r="C29" s="89"/>
      <c r="D29" s="127" t="s">
        <v>155</v>
      </c>
      <c r="E29" s="128" t="s">
        <v>156</v>
      </c>
      <c r="F29" s="131"/>
      <c r="G29" s="115"/>
      <c r="H29" s="117"/>
      <c r="I29" s="118"/>
      <c r="J29" s="115"/>
    </row>
    <row r="30">
      <c r="A30" s="111"/>
      <c r="B30" s="124" t="s">
        <v>48</v>
      </c>
      <c r="C30" s="89"/>
      <c r="D30" s="128" t="s">
        <v>157</v>
      </c>
      <c r="E30" s="128" t="s">
        <v>158</v>
      </c>
      <c r="F30" s="128" t="s">
        <v>159</v>
      </c>
      <c r="G30" s="115"/>
      <c r="H30" s="117"/>
      <c r="I30" s="118"/>
      <c r="J30" s="115"/>
    </row>
    <row r="31">
      <c r="A31" s="111"/>
      <c r="B31" s="124" t="s">
        <v>49</v>
      </c>
      <c r="C31" s="89"/>
      <c r="D31" s="128" t="s">
        <v>160</v>
      </c>
      <c r="E31" s="128" t="s">
        <v>161</v>
      </c>
      <c r="F31" s="128" t="s">
        <v>162</v>
      </c>
      <c r="G31" s="115"/>
      <c r="H31" s="117"/>
      <c r="I31" s="118"/>
      <c r="J31" s="115"/>
    </row>
    <row r="32">
      <c r="A32" s="111"/>
      <c r="B32" s="124" t="s">
        <v>50</v>
      </c>
      <c r="C32" s="89"/>
      <c r="D32" s="128" t="s">
        <v>163</v>
      </c>
      <c r="E32" s="123" t="s">
        <v>164</v>
      </c>
      <c r="F32" s="128" t="s">
        <v>165</v>
      </c>
      <c r="G32" s="115"/>
      <c r="H32" s="117"/>
      <c r="I32" s="118"/>
      <c r="J32" s="115"/>
    </row>
    <row r="33">
      <c r="A33" s="111"/>
      <c r="B33" s="124" t="s">
        <v>51</v>
      </c>
      <c r="C33" s="89"/>
      <c r="D33" s="126" t="s">
        <v>166</v>
      </c>
      <c r="E33" s="126" t="s">
        <v>167</v>
      </c>
      <c r="F33" s="126" t="s">
        <v>168</v>
      </c>
      <c r="G33" s="115"/>
      <c r="H33" s="117"/>
      <c r="I33" s="118"/>
      <c r="J33" s="115"/>
    </row>
    <row r="34">
      <c r="A34" s="111"/>
      <c r="B34" s="124" t="s">
        <v>52</v>
      </c>
      <c r="C34" s="89"/>
      <c r="D34" s="127" t="s">
        <v>169</v>
      </c>
      <c r="E34" s="128" t="s">
        <v>170</v>
      </c>
      <c r="F34" s="128" t="s">
        <v>171</v>
      </c>
      <c r="G34" s="115"/>
      <c r="H34" s="117"/>
      <c r="I34" s="118"/>
      <c r="J34" s="115"/>
    </row>
    <row r="35">
      <c r="A35" s="111"/>
      <c r="B35" s="124" t="s">
        <v>53</v>
      </c>
      <c r="C35" s="89"/>
      <c r="D35" s="128" t="s">
        <v>172</v>
      </c>
      <c r="E35" s="128" t="s">
        <v>173</v>
      </c>
      <c r="F35" s="128" t="s">
        <v>174</v>
      </c>
      <c r="G35" s="115"/>
      <c r="H35" s="117"/>
      <c r="I35" s="118"/>
      <c r="J35" s="115"/>
    </row>
    <row r="36">
      <c r="A36" s="111"/>
      <c r="B36" s="124" t="s">
        <v>54</v>
      </c>
      <c r="C36" s="89"/>
      <c r="D36" s="123" t="s">
        <v>175</v>
      </c>
      <c r="E36" s="123" t="s">
        <v>176</v>
      </c>
      <c r="F36" s="123" t="s">
        <v>177</v>
      </c>
      <c r="G36" s="115"/>
      <c r="H36" s="117"/>
      <c r="I36" s="118"/>
      <c r="J36" s="115"/>
    </row>
    <row r="37">
      <c r="A37" s="111"/>
      <c r="B37" s="124" t="s">
        <v>55</v>
      </c>
      <c r="C37" s="89"/>
      <c r="D37" s="132" t="s">
        <v>178</v>
      </c>
      <c r="E37" s="123" t="s">
        <v>179</v>
      </c>
      <c r="F37" s="123" t="s">
        <v>180</v>
      </c>
      <c r="G37" s="115"/>
      <c r="H37" s="117"/>
      <c r="I37" s="118"/>
      <c r="J37" s="115"/>
    </row>
    <row r="38">
      <c r="A38" s="111"/>
      <c r="B38" s="124" t="s">
        <v>56</v>
      </c>
      <c r="C38" s="89"/>
      <c r="D38" s="127" t="s">
        <v>181</v>
      </c>
      <c r="E38" s="128" t="s">
        <v>182</v>
      </c>
      <c r="F38" s="128" t="s">
        <v>183</v>
      </c>
      <c r="G38" s="115"/>
      <c r="H38" s="117"/>
      <c r="I38" s="118"/>
      <c r="J38" s="115"/>
    </row>
    <row r="39">
      <c r="A39" s="111"/>
      <c r="B39" s="124" t="s">
        <v>57</v>
      </c>
      <c r="C39" s="89"/>
      <c r="D39" s="127" t="s">
        <v>184</v>
      </c>
      <c r="E39" s="128" t="s">
        <v>185</v>
      </c>
      <c r="F39" s="128" t="s">
        <v>186</v>
      </c>
      <c r="G39" s="115"/>
      <c r="H39" s="117"/>
      <c r="I39" s="118"/>
      <c r="J39" s="115"/>
    </row>
    <row r="40">
      <c r="A40" s="111"/>
      <c r="B40" s="124" t="s">
        <v>58</v>
      </c>
      <c r="C40" s="89"/>
      <c r="D40" s="127" t="s">
        <v>187</v>
      </c>
      <c r="E40" s="128" t="s">
        <v>188</v>
      </c>
      <c r="F40" s="128" t="s">
        <v>189</v>
      </c>
      <c r="G40" s="115"/>
      <c r="H40" s="117"/>
      <c r="I40" s="118"/>
      <c r="J40" s="115"/>
    </row>
    <row r="41">
      <c r="A41" s="111"/>
      <c r="B41" s="124" t="s">
        <v>59</v>
      </c>
      <c r="C41" s="89"/>
      <c r="D41" s="127" t="s">
        <v>190</v>
      </c>
      <c r="E41" s="128" t="s">
        <v>191</v>
      </c>
      <c r="F41" s="128" t="s">
        <v>192</v>
      </c>
      <c r="G41" s="115"/>
      <c r="H41" s="117"/>
      <c r="I41" s="118"/>
      <c r="J41" s="115"/>
    </row>
  </sheetData>
  <mergeCells count="3">
    <mergeCell ref="A1:B2"/>
    <mergeCell ref="D1:F1"/>
    <mergeCell ref="H1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21.63"/>
    <col customWidth="1" min="4" max="4" width="50.38"/>
    <col customWidth="1" min="5" max="5" width="63.13"/>
    <col customWidth="1" min="6" max="7" width="71.13"/>
    <col customWidth="1" min="8" max="8" width="37.75"/>
    <col customWidth="1" min="9" max="9" width="42.0"/>
    <col customWidth="1" min="10" max="10" width="36.25"/>
    <col customWidth="1" min="11" max="27" width="14.38"/>
  </cols>
  <sheetData>
    <row r="1">
      <c r="A1" s="133" t="s">
        <v>69</v>
      </c>
      <c r="B1" s="134" t="s">
        <v>193</v>
      </c>
      <c r="C1" s="17"/>
      <c r="D1" s="135" t="s">
        <v>194</v>
      </c>
      <c r="E1" s="136" t="s">
        <v>195</v>
      </c>
      <c r="F1" s="137" t="s">
        <v>196</v>
      </c>
      <c r="G1" s="138" t="s">
        <v>197</v>
      </c>
      <c r="H1" s="139" t="s">
        <v>194</v>
      </c>
      <c r="I1" s="139" t="s">
        <v>195</v>
      </c>
      <c r="J1" s="139" t="s">
        <v>196</v>
      </c>
    </row>
    <row r="2">
      <c r="A2" s="140" t="s">
        <v>198</v>
      </c>
      <c r="B2" s="141" t="s">
        <v>18</v>
      </c>
      <c r="C2" s="17"/>
      <c r="D2" s="142" t="s">
        <v>199</v>
      </c>
      <c r="E2" s="142" t="s">
        <v>86</v>
      </c>
      <c r="F2" s="143" t="s">
        <v>87</v>
      </c>
      <c r="G2" s="144" t="s">
        <v>200</v>
      </c>
      <c r="H2" s="145" t="s">
        <v>201</v>
      </c>
      <c r="I2" s="146" t="s">
        <v>202</v>
      </c>
      <c r="J2" s="147" t="s">
        <v>203</v>
      </c>
    </row>
    <row r="3">
      <c r="A3" s="41"/>
      <c r="B3" s="141" t="s">
        <v>21</v>
      </c>
      <c r="C3" s="17"/>
      <c r="D3" s="143" t="s">
        <v>88</v>
      </c>
      <c r="E3" s="143" t="s">
        <v>89</v>
      </c>
      <c r="F3" s="143" t="s">
        <v>90</v>
      </c>
      <c r="G3" s="148" t="s">
        <v>204</v>
      </c>
      <c r="H3" s="149"/>
      <c r="I3" s="150"/>
      <c r="J3" s="149"/>
    </row>
    <row r="4">
      <c r="A4" s="41"/>
      <c r="B4" s="141" t="s">
        <v>23</v>
      </c>
      <c r="C4" s="17"/>
      <c r="D4" s="143" t="s">
        <v>91</v>
      </c>
      <c r="E4" s="143" t="s">
        <v>92</v>
      </c>
      <c r="F4" s="143" t="s">
        <v>93</v>
      </c>
      <c r="G4" s="151" t="s">
        <v>205</v>
      </c>
      <c r="H4" s="149"/>
      <c r="I4" s="150"/>
      <c r="J4" s="149"/>
    </row>
    <row r="5">
      <c r="A5" s="41"/>
      <c r="B5" s="141" t="s">
        <v>24</v>
      </c>
      <c r="C5" s="17"/>
      <c r="D5" s="152" t="s">
        <v>95</v>
      </c>
      <c r="E5" s="143" t="s">
        <v>96</v>
      </c>
      <c r="F5" s="143" t="s">
        <v>97</v>
      </c>
      <c r="G5" s="153" t="s">
        <v>206</v>
      </c>
      <c r="H5" s="149"/>
      <c r="I5" s="150"/>
      <c r="J5" s="150"/>
    </row>
    <row r="6">
      <c r="A6" s="41"/>
      <c r="B6" s="141" t="s">
        <v>25</v>
      </c>
      <c r="C6" s="17"/>
      <c r="D6" s="143" t="s">
        <v>98</v>
      </c>
      <c r="E6" s="143" t="s">
        <v>99</v>
      </c>
      <c r="F6" s="142" t="s">
        <v>100</v>
      </c>
      <c r="G6" s="151" t="s">
        <v>207</v>
      </c>
      <c r="H6" s="149"/>
      <c r="I6" s="150"/>
      <c r="J6" s="149"/>
    </row>
    <row r="7">
      <c r="A7" s="41"/>
      <c r="B7" s="141" t="s">
        <v>26</v>
      </c>
      <c r="C7" s="17"/>
      <c r="D7" s="143" t="s">
        <v>101</v>
      </c>
      <c r="E7" s="143" t="s">
        <v>102</v>
      </c>
      <c r="F7" s="143" t="s">
        <v>103</v>
      </c>
      <c r="G7" s="151" t="s">
        <v>208</v>
      </c>
      <c r="H7" s="149"/>
      <c r="I7" s="150"/>
      <c r="J7" s="149"/>
    </row>
    <row r="8">
      <c r="A8" s="41"/>
      <c r="B8" s="141" t="s">
        <v>27</v>
      </c>
      <c r="C8" s="17"/>
      <c r="D8" s="143" t="s">
        <v>104</v>
      </c>
      <c r="E8" s="143" t="s">
        <v>105</v>
      </c>
      <c r="F8" s="143" t="s">
        <v>106</v>
      </c>
      <c r="G8" s="154"/>
      <c r="H8" s="149"/>
      <c r="I8" s="150"/>
      <c r="J8" s="149"/>
    </row>
    <row r="9">
      <c r="A9" s="41"/>
      <c r="B9" s="141" t="s">
        <v>28</v>
      </c>
      <c r="C9" s="17"/>
      <c r="D9" s="142" t="s">
        <v>107</v>
      </c>
      <c r="E9" s="142" t="s">
        <v>108</v>
      </c>
      <c r="F9" s="142" t="s">
        <v>109</v>
      </c>
      <c r="G9" s="154"/>
      <c r="H9" s="149"/>
      <c r="I9" s="150"/>
      <c r="J9" s="149"/>
    </row>
    <row r="10">
      <c r="A10" s="41"/>
      <c r="B10" s="141" t="s">
        <v>29</v>
      </c>
      <c r="C10" s="17"/>
      <c r="D10" s="143" t="s">
        <v>110</v>
      </c>
      <c r="E10" s="143" t="s">
        <v>111</v>
      </c>
      <c r="F10" s="143" t="s">
        <v>112</v>
      </c>
      <c r="G10" s="154"/>
      <c r="H10" s="149"/>
      <c r="I10" s="150"/>
      <c r="J10" s="149"/>
    </row>
    <row r="11">
      <c r="A11" s="49"/>
      <c r="B11" s="141" t="s">
        <v>30</v>
      </c>
      <c r="C11" s="17"/>
      <c r="D11" s="143" t="s">
        <v>113</v>
      </c>
      <c r="E11" s="143" t="s">
        <v>114</v>
      </c>
      <c r="F11" s="143" t="s">
        <v>115</v>
      </c>
      <c r="G11" s="155" t="s">
        <v>209</v>
      </c>
      <c r="H11" s="149"/>
      <c r="I11" s="149"/>
      <c r="J11" s="149"/>
    </row>
    <row r="12">
      <c r="A12" s="140" t="s">
        <v>31</v>
      </c>
      <c r="B12" s="156" t="s">
        <v>210</v>
      </c>
      <c r="C12" s="17"/>
      <c r="D12" s="157"/>
      <c r="E12" s="158"/>
      <c r="F12" s="157"/>
      <c r="G12" s="159"/>
      <c r="H12" s="149"/>
      <c r="I12" s="149"/>
      <c r="J12" s="149"/>
    </row>
    <row r="13">
      <c r="A13" s="41"/>
      <c r="B13" s="160" t="s">
        <v>211</v>
      </c>
      <c r="C13" s="17"/>
      <c r="D13" s="161"/>
      <c r="E13" s="162"/>
      <c r="F13" s="38"/>
      <c r="H13" s="149"/>
      <c r="I13" s="149"/>
      <c r="J13" s="149"/>
    </row>
    <row r="14">
      <c r="A14" s="41"/>
      <c r="B14" s="163"/>
      <c r="C14" s="164" t="s">
        <v>32</v>
      </c>
      <c r="D14" s="165" t="s">
        <v>212</v>
      </c>
      <c r="E14" s="165" t="s">
        <v>117</v>
      </c>
      <c r="F14" s="165" t="s">
        <v>118</v>
      </c>
      <c r="G14" s="151" t="s">
        <v>213</v>
      </c>
      <c r="H14" s="145" t="s">
        <v>214</v>
      </c>
      <c r="I14" s="149"/>
      <c r="J14" s="149"/>
    </row>
    <row r="15">
      <c r="A15" s="41"/>
      <c r="B15" s="41"/>
      <c r="C15" s="166" t="s">
        <v>34</v>
      </c>
      <c r="D15" s="165" t="s">
        <v>119</v>
      </c>
      <c r="E15" s="165" t="s">
        <v>120</v>
      </c>
      <c r="F15" s="165" t="s">
        <v>121</v>
      </c>
      <c r="G15" s="167"/>
      <c r="H15" s="168" t="s">
        <v>215</v>
      </c>
      <c r="I15" s="149"/>
      <c r="J15" s="149"/>
    </row>
    <row r="16">
      <c r="A16" s="41"/>
      <c r="B16" s="41"/>
      <c r="C16" s="166" t="s">
        <v>35</v>
      </c>
      <c r="D16" s="165" t="s">
        <v>122</v>
      </c>
      <c r="E16" s="165" t="s">
        <v>123</v>
      </c>
      <c r="F16" s="165" t="s">
        <v>124</v>
      </c>
      <c r="G16" s="169"/>
      <c r="H16" s="170" t="s">
        <v>216</v>
      </c>
      <c r="I16" s="149"/>
      <c r="J16" s="149"/>
    </row>
    <row r="17">
      <c r="A17" s="41"/>
      <c r="B17" s="49"/>
      <c r="C17" s="166" t="s">
        <v>36</v>
      </c>
      <c r="D17" s="165" t="s">
        <v>217</v>
      </c>
      <c r="E17" s="165" t="s">
        <v>126</v>
      </c>
      <c r="F17" s="165" t="s">
        <v>127</v>
      </c>
      <c r="G17" s="169"/>
      <c r="H17" s="147" t="s">
        <v>218</v>
      </c>
      <c r="I17" s="149"/>
      <c r="J17" s="149"/>
    </row>
    <row r="18">
      <c r="A18" s="41"/>
      <c r="B18" s="171"/>
      <c r="C18" s="171"/>
      <c r="D18" s="172"/>
      <c r="E18" s="172"/>
      <c r="F18" s="172"/>
      <c r="G18" s="159"/>
      <c r="H18" s="149"/>
      <c r="I18" s="149"/>
      <c r="J18" s="149"/>
    </row>
    <row r="19">
      <c r="A19" s="41"/>
      <c r="B19" s="160" t="s">
        <v>219</v>
      </c>
      <c r="C19" s="17"/>
      <c r="D19" s="161"/>
      <c r="E19" s="162"/>
      <c r="F19" s="38"/>
      <c r="H19" s="149"/>
      <c r="I19" s="149"/>
      <c r="J19" s="149"/>
    </row>
    <row r="20">
      <c r="A20" s="41"/>
      <c r="B20" s="163"/>
      <c r="C20" s="173" t="s">
        <v>37</v>
      </c>
      <c r="D20" s="174" t="s">
        <v>128</v>
      </c>
      <c r="E20" s="174" t="s">
        <v>129</v>
      </c>
      <c r="F20" s="174" t="s">
        <v>130</v>
      </c>
      <c r="G20" s="151" t="s">
        <v>220</v>
      </c>
      <c r="H20" s="147" t="s">
        <v>221</v>
      </c>
      <c r="I20" s="149"/>
      <c r="J20" s="149"/>
    </row>
    <row r="21">
      <c r="A21" s="41"/>
      <c r="B21" s="41"/>
      <c r="C21" s="41"/>
      <c r="D21" s="41"/>
      <c r="E21" s="41"/>
      <c r="F21" s="41"/>
      <c r="G21" s="167"/>
      <c r="H21" s="145" t="s">
        <v>222</v>
      </c>
      <c r="I21" s="149"/>
      <c r="J21" s="149"/>
    </row>
    <row r="22">
      <c r="A22" s="41"/>
      <c r="B22" s="49"/>
      <c r="C22" s="49"/>
      <c r="D22" s="49"/>
      <c r="E22" s="49"/>
      <c r="F22" s="49"/>
      <c r="G22" s="167"/>
      <c r="H22" s="145" t="s">
        <v>223</v>
      </c>
      <c r="I22" s="149"/>
      <c r="J22" s="149"/>
    </row>
    <row r="23">
      <c r="A23" s="41"/>
      <c r="B23" s="160" t="s">
        <v>224</v>
      </c>
      <c r="C23" s="17"/>
      <c r="D23" s="161"/>
      <c r="E23" s="162"/>
      <c r="F23" s="38"/>
      <c r="H23" s="149"/>
      <c r="I23" s="149"/>
      <c r="J23" s="149"/>
    </row>
    <row r="24">
      <c r="A24" s="41"/>
      <c r="B24" s="163"/>
      <c r="C24" s="175" t="s">
        <v>38</v>
      </c>
      <c r="D24" s="169" t="s">
        <v>131</v>
      </c>
      <c r="E24" s="169" t="s">
        <v>132</v>
      </c>
      <c r="F24" s="169" t="s">
        <v>60</v>
      </c>
      <c r="G24" s="176" t="s">
        <v>225</v>
      </c>
      <c r="H24" s="149"/>
      <c r="I24" s="149"/>
      <c r="J24" s="149"/>
    </row>
    <row r="25">
      <c r="A25" s="41"/>
      <c r="B25" s="41"/>
      <c r="C25" s="175" t="s">
        <v>39</v>
      </c>
      <c r="D25" s="169" t="s">
        <v>133</v>
      </c>
      <c r="E25" s="169" t="s">
        <v>134</v>
      </c>
      <c r="F25" s="169" t="s">
        <v>135</v>
      </c>
      <c r="G25" s="41"/>
      <c r="H25" s="149"/>
      <c r="I25" s="149"/>
      <c r="J25" s="149"/>
    </row>
    <row r="26">
      <c r="A26" s="41"/>
      <c r="B26" s="41"/>
      <c r="C26" s="175" t="s">
        <v>40</v>
      </c>
      <c r="D26" s="177" t="s">
        <v>136</v>
      </c>
      <c r="E26" s="177" t="s">
        <v>137</v>
      </c>
      <c r="F26" s="177" t="s">
        <v>138</v>
      </c>
      <c r="G26" s="41"/>
      <c r="H26" s="149"/>
      <c r="I26" s="149"/>
      <c r="J26" s="149"/>
    </row>
    <row r="27">
      <c r="A27" s="41"/>
      <c r="B27" s="41"/>
      <c r="C27" s="175" t="s">
        <v>41</v>
      </c>
      <c r="D27" s="177"/>
      <c r="E27" s="177" t="s">
        <v>139</v>
      </c>
      <c r="F27" s="178" t="s">
        <v>140</v>
      </c>
      <c r="G27" s="41"/>
      <c r="H27" s="145" t="s">
        <v>226</v>
      </c>
      <c r="I27" s="149"/>
      <c r="J27" s="149"/>
    </row>
    <row r="28">
      <c r="A28" s="41"/>
      <c r="B28" s="41"/>
      <c r="C28" s="175" t="s">
        <v>42</v>
      </c>
      <c r="D28" s="177" t="s">
        <v>141</v>
      </c>
      <c r="E28" s="177" t="s">
        <v>142</v>
      </c>
      <c r="F28" s="177" t="s">
        <v>143</v>
      </c>
      <c r="G28" s="41"/>
      <c r="H28" s="145" t="s">
        <v>226</v>
      </c>
      <c r="I28" s="149"/>
      <c r="J28" s="149"/>
    </row>
    <row r="29">
      <c r="A29" s="41"/>
      <c r="B29" s="41"/>
      <c r="C29" s="175" t="s">
        <v>43</v>
      </c>
      <c r="D29" s="177" t="s">
        <v>144</v>
      </c>
      <c r="E29" s="177" t="s">
        <v>145</v>
      </c>
      <c r="F29" s="177" t="s">
        <v>146</v>
      </c>
      <c r="G29" s="41"/>
      <c r="H29" s="145" t="s">
        <v>227</v>
      </c>
      <c r="I29" s="149"/>
      <c r="J29" s="149"/>
    </row>
    <row r="30">
      <c r="A30" s="41"/>
      <c r="B30" s="41"/>
      <c r="C30" s="179" t="s">
        <v>44</v>
      </c>
      <c r="D30" s="177" t="s">
        <v>147</v>
      </c>
      <c r="E30" s="177" t="s">
        <v>148</v>
      </c>
      <c r="F30" s="177" t="s">
        <v>149</v>
      </c>
      <c r="G30" s="41"/>
      <c r="H30" s="149"/>
      <c r="I30" s="149"/>
      <c r="J30" s="149"/>
    </row>
    <row r="31">
      <c r="A31" s="41"/>
      <c r="B31" s="49"/>
      <c r="C31" s="175" t="s">
        <v>45</v>
      </c>
      <c r="D31" s="165" t="s">
        <v>228</v>
      </c>
      <c r="E31" s="165" t="s">
        <v>151</v>
      </c>
      <c r="F31" s="165" t="s">
        <v>152</v>
      </c>
      <c r="G31" s="49"/>
      <c r="H31" s="149"/>
      <c r="I31" s="149"/>
      <c r="J31" s="149"/>
    </row>
    <row r="32">
      <c r="A32" s="41"/>
      <c r="B32" s="160" t="s">
        <v>229</v>
      </c>
      <c r="C32" s="17"/>
      <c r="D32" s="161"/>
      <c r="E32" s="162"/>
      <c r="F32" s="38"/>
      <c r="H32" s="149"/>
      <c r="I32" s="149"/>
      <c r="J32" s="149"/>
    </row>
    <row r="33">
      <c r="A33" s="41"/>
      <c r="B33" s="163"/>
      <c r="C33" s="173" t="s">
        <v>46</v>
      </c>
      <c r="D33" s="180" t="s">
        <v>230</v>
      </c>
      <c r="E33" s="180" t="s">
        <v>231</v>
      </c>
      <c r="F33" s="163"/>
      <c r="G33" s="159"/>
      <c r="H33" s="145" t="s">
        <v>232</v>
      </c>
      <c r="I33" s="149"/>
      <c r="J33" s="149"/>
    </row>
    <row r="34">
      <c r="A34" s="41"/>
      <c r="B34" s="41"/>
      <c r="C34" s="41"/>
      <c r="D34" s="41"/>
      <c r="E34" s="41"/>
      <c r="F34" s="41"/>
      <c r="G34" s="159"/>
      <c r="H34" s="145" t="s">
        <v>233</v>
      </c>
      <c r="I34" s="149"/>
      <c r="J34" s="149"/>
    </row>
    <row r="35">
      <c r="A35" s="41"/>
      <c r="B35" s="49"/>
      <c r="C35" s="49"/>
      <c r="D35" s="49"/>
      <c r="E35" s="49"/>
      <c r="F35" s="49"/>
      <c r="G35" s="159"/>
      <c r="H35" s="145" t="s">
        <v>234</v>
      </c>
      <c r="I35" s="149"/>
      <c r="J35" s="149"/>
    </row>
    <row r="36">
      <c r="A36" s="41"/>
      <c r="B36" s="160" t="s">
        <v>235</v>
      </c>
      <c r="C36" s="17"/>
      <c r="D36" s="161"/>
      <c r="E36" s="162"/>
      <c r="F36" s="38"/>
      <c r="H36" s="149"/>
      <c r="I36" s="149"/>
      <c r="J36" s="149"/>
    </row>
    <row r="37">
      <c r="A37" s="41"/>
      <c r="B37" s="163"/>
      <c r="C37" s="175" t="s">
        <v>47</v>
      </c>
      <c r="D37" s="177" t="s">
        <v>155</v>
      </c>
      <c r="E37" s="177" t="s">
        <v>156</v>
      </c>
      <c r="F37" s="157"/>
      <c r="G37" s="159"/>
      <c r="H37" s="145" t="s">
        <v>236</v>
      </c>
      <c r="I37" s="149"/>
      <c r="J37" s="149"/>
    </row>
    <row r="38">
      <c r="A38" s="41"/>
      <c r="B38" s="41"/>
      <c r="C38" s="175" t="s">
        <v>48</v>
      </c>
      <c r="D38" s="177" t="s">
        <v>157</v>
      </c>
      <c r="E38" s="177" t="s">
        <v>158</v>
      </c>
      <c r="F38" s="177" t="s">
        <v>159</v>
      </c>
      <c r="G38" s="181" t="s">
        <v>237</v>
      </c>
      <c r="H38" s="145" t="s">
        <v>238</v>
      </c>
      <c r="I38" s="149"/>
      <c r="J38" s="149"/>
    </row>
    <row r="39">
      <c r="A39" s="41"/>
      <c r="B39" s="41"/>
      <c r="C39" s="182" t="s">
        <v>49</v>
      </c>
      <c r="D39" s="177" t="s">
        <v>160</v>
      </c>
      <c r="E39" s="177" t="s">
        <v>161</v>
      </c>
      <c r="F39" s="177" t="s">
        <v>162</v>
      </c>
      <c r="G39" s="177"/>
      <c r="H39" s="147" t="s">
        <v>239</v>
      </c>
      <c r="I39" s="170"/>
      <c r="J39" s="170"/>
    </row>
    <row r="40">
      <c r="A40" s="41"/>
      <c r="B40" s="49"/>
      <c r="C40" s="175" t="s">
        <v>50</v>
      </c>
      <c r="D40" s="177" t="s">
        <v>163</v>
      </c>
      <c r="E40" s="183" t="s">
        <v>164</v>
      </c>
      <c r="F40" s="177" t="s">
        <v>165</v>
      </c>
      <c r="G40" s="177"/>
      <c r="H40" s="184" t="s">
        <v>240</v>
      </c>
      <c r="I40" s="149"/>
      <c r="J40" s="149"/>
    </row>
    <row r="41">
      <c r="A41" s="41"/>
      <c r="B41" s="160" t="s">
        <v>241</v>
      </c>
      <c r="C41" s="17"/>
      <c r="D41" s="161"/>
      <c r="E41" s="162"/>
      <c r="F41" s="38"/>
      <c r="H41" s="149"/>
      <c r="I41" s="149"/>
      <c r="J41" s="149"/>
    </row>
    <row r="42">
      <c r="A42" s="41"/>
      <c r="B42" s="163"/>
      <c r="C42" s="173" t="s">
        <v>51</v>
      </c>
      <c r="D42" s="185" t="s">
        <v>242</v>
      </c>
      <c r="E42" s="185" t="s">
        <v>243</v>
      </c>
      <c r="F42" s="185" t="s">
        <v>244</v>
      </c>
      <c r="G42" s="186" t="s">
        <v>245</v>
      </c>
      <c r="H42" s="145" t="s">
        <v>246</v>
      </c>
      <c r="I42" s="145" t="s">
        <v>247</v>
      </c>
      <c r="J42" s="149"/>
    </row>
    <row r="43">
      <c r="A43" s="41"/>
      <c r="B43" s="41"/>
      <c r="C43" s="49"/>
      <c r="D43" s="49"/>
      <c r="E43" s="49"/>
      <c r="F43" s="49"/>
      <c r="G43" s="49"/>
      <c r="J43" s="149"/>
    </row>
    <row r="44">
      <c r="A44" s="41"/>
      <c r="B44" s="41"/>
      <c r="C44" s="175" t="s">
        <v>52</v>
      </c>
      <c r="D44" s="177" t="s">
        <v>169</v>
      </c>
      <c r="E44" s="177" t="s">
        <v>170</v>
      </c>
      <c r="F44" s="177" t="s">
        <v>171</v>
      </c>
      <c r="G44" s="187" t="s">
        <v>248</v>
      </c>
      <c r="H44" s="145" t="s">
        <v>249</v>
      </c>
      <c r="I44" s="149"/>
      <c r="J44" s="149"/>
    </row>
    <row r="45">
      <c r="A45" s="41"/>
      <c r="B45" s="41"/>
      <c r="C45" s="175" t="s">
        <v>53</v>
      </c>
      <c r="D45" s="177" t="s">
        <v>172</v>
      </c>
      <c r="E45" s="177" t="s">
        <v>173</v>
      </c>
      <c r="F45" s="177" t="s">
        <v>174</v>
      </c>
      <c r="G45" s="177"/>
      <c r="H45" s="184" t="s">
        <v>250</v>
      </c>
      <c r="I45" s="149"/>
      <c r="J45" s="149"/>
    </row>
    <row r="46">
      <c r="A46" s="41"/>
      <c r="B46" s="49"/>
      <c r="C46" s="166" t="s">
        <v>54</v>
      </c>
      <c r="D46" s="165" t="s">
        <v>175</v>
      </c>
      <c r="E46" s="165" t="s">
        <v>176</v>
      </c>
      <c r="F46" s="165" t="s">
        <v>177</v>
      </c>
      <c r="G46" s="167"/>
      <c r="H46" s="168" t="s">
        <v>251</v>
      </c>
      <c r="I46" s="149" t="s">
        <v>252</v>
      </c>
      <c r="J46" s="147" t="s">
        <v>253</v>
      </c>
    </row>
    <row r="47">
      <c r="A47" s="41"/>
      <c r="B47" s="157"/>
      <c r="C47" s="166" t="s">
        <v>55</v>
      </c>
      <c r="D47" s="165" t="s">
        <v>178</v>
      </c>
      <c r="E47" s="165" t="s">
        <v>179</v>
      </c>
      <c r="F47" s="165" t="s">
        <v>180</v>
      </c>
      <c r="G47" s="167"/>
      <c r="H47" s="149"/>
      <c r="I47" s="149"/>
      <c r="J47" s="149"/>
    </row>
    <row r="48">
      <c r="A48" s="41"/>
      <c r="B48" s="141" t="s">
        <v>56</v>
      </c>
      <c r="C48" s="17"/>
      <c r="D48" s="177" t="s">
        <v>181</v>
      </c>
      <c r="E48" s="177" t="s">
        <v>182</v>
      </c>
      <c r="F48" s="177" t="s">
        <v>183</v>
      </c>
      <c r="G48" s="188"/>
      <c r="H48" s="145" t="s">
        <v>254</v>
      </c>
      <c r="I48" s="149"/>
      <c r="J48" s="149"/>
    </row>
    <row r="49">
      <c r="A49" s="41"/>
      <c r="B49" s="141" t="s">
        <v>57</v>
      </c>
      <c r="C49" s="17"/>
      <c r="D49" s="177" t="s">
        <v>184</v>
      </c>
      <c r="E49" s="177" t="s">
        <v>185</v>
      </c>
      <c r="F49" s="177" t="s">
        <v>186</v>
      </c>
      <c r="G49" s="181" t="s">
        <v>255</v>
      </c>
      <c r="H49" s="145" t="s">
        <v>256</v>
      </c>
      <c r="I49" s="149"/>
      <c r="J49" s="149"/>
    </row>
    <row r="50">
      <c r="A50" s="41"/>
      <c r="B50" s="141" t="s">
        <v>58</v>
      </c>
      <c r="C50" s="17"/>
      <c r="D50" s="177" t="s">
        <v>187</v>
      </c>
      <c r="E50" s="177" t="s">
        <v>188</v>
      </c>
      <c r="F50" s="177" t="s">
        <v>189</v>
      </c>
      <c r="G50" s="188"/>
      <c r="H50" s="149"/>
      <c r="I50" s="149"/>
      <c r="J50" s="149"/>
    </row>
    <row r="51">
      <c r="A51" s="41"/>
      <c r="B51" s="141" t="s">
        <v>257</v>
      </c>
      <c r="C51" s="17"/>
      <c r="D51" s="177" t="s">
        <v>258</v>
      </c>
      <c r="E51" s="177" t="s">
        <v>259</v>
      </c>
      <c r="F51" s="177" t="s">
        <v>260</v>
      </c>
      <c r="G51" s="188"/>
      <c r="H51" s="149"/>
      <c r="I51" s="149"/>
      <c r="J51" s="149"/>
    </row>
    <row r="52">
      <c r="A52" s="49"/>
      <c r="B52" s="141" t="s">
        <v>59</v>
      </c>
      <c r="C52" s="17"/>
      <c r="D52" s="177" t="s">
        <v>190</v>
      </c>
      <c r="E52" s="177" t="s">
        <v>191</v>
      </c>
      <c r="F52" s="177" t="s">
        <v>192</v>
      </c>
      <c r="G52" s="177"/>
      <c r="H52" s="147" t="s">
        <v>261</v>
      </c>
      <c r="I52" s="149"/>
      <c r="J52" s="149"/>
    </row>
    <row r="53">
      <c r="H53" s="189"/>
      <c r="I53" s="189"/>
      <c r="J53" s="189"/>
    </row>
    <row r="54">
      <c r="H54" s="189"/>
      <c r="I54" s="189"/>
      <c r="J54" s="189"/>
    </row>
    <row r="55">
      <c r="H55" s="189"/>
      <c r="I55" s="189"/>
      <c r="J55" s="189"/>
    </row>
    <row r="56">
      <c r="H56" s="189"/>
      <c r="I56" s="189"/>
      <c r="J56" s="189"/>
    </row>
    <row r="57">
      <c r="H57" s="189"/>
      <c r="I57" s="189"/>
      <c r="J57" s="189"/>
    </row>
    <row r="58">
      <c r="H58" s="189"/>
      <c r="I58" s="189"/>
      <c r="J58" s="189"/>
    </row>
    <row r="59">
      <c r="H59" s="189"/>
      <c r="I59" s="189"/>
      <c r="J59" s="189"/>
    </row>
    <row r="60">
      <c r="H60" s="189"/>
      <c r="I60" s="189"/>
      <c r="J60" s="189"/>
    </row>
    <row r="61">
      <c r="H61" s="189"/>
      <c r="I61" s="189"/>
      <c r="J61" s="189"/>
    </row>
    <row r="62">
      <c r="H62" s="189"/>
      <c r="I62" s="189"/>
      <c r="J62" s="189"/>
    </row>
    <row r="63">
      <c r="H63" s="189"/>
      <c r="I63" s="189"/>
      <c r="J63" s="189"/>
    </row>
    <row r="64">
      <c r="H64" s="189"/>
      <c r="I64" s="189"/>
      <c r="J64" s="189"/>
    </row>
    <row r="65">
      <c r="H65" s="189"/>
      <c r="I65" s="189"/>
      <c r="J65" s="189"/>
    </row>
    <row r="66">
      <c r="H66" s="189"/>
      <c r="I66" s="189"/>
      <c r="J66" s="189"/>
    </row>
    <row r="67">
      <c r="H67" s="189"/>
      <c r="I67" s="189"/>
      <c r="J67" s="189"/>
    </row>
    <row r="68">
      <c r="H68" s="189"/>
      <c r="I68" s="189"/>
      <c r="J68" s="189"/>
    </row>
    <row r="69">
      <c r="H69" s="189"/>
      <c r="I69" s="189"/>
      <c r="J69" s="189"/>
    </row>
    <row r="70">
      <c r="H70" s="189"/>
      <c r="I70" s="189"/>
      <c r="J70" s="189"/>
    </row>
    <row r="71">
      <c r="H71" s="189"/>
      <c r="I71" s="189"/>
      <c r="J71" s="189"/>
    </row>
    <row r="72">
      <c r="H72" s="189"/>
      <c r="I72" s="189"/>
      <c r="J72" s="189"/>
    </row>
    <row r="73">
      <c r="H73" s="189"/>
      <c r="I73" s="189"/>
      <c r="J73" s="189"/>
    </row>
    <row r="74">
      <c r="H74" s="189"/>
      <c r="I74" s="189"/>
      <c r="J74" s="189"/>
    </row>
    <row r="75">
      <c r="H75" s="189"/>
      <c r="I75" s="189"/>
      <c r="J75" s="189"/>
    </row>
    <row r="76">
      <c r="H76" s="189"/>
      <c r="I76" s="189"/>
      <c r="J76" s="189"/>
    </row>
    <row r="77">
      <c r="H77" s="189"/>
      <c r="I77" s="189"/>
      <c r="J77" s="189"/>
    </row>
    <row r="78">
      <c r="H78" s="189"/>
      <c r="I78" s="189"/>
      <c r="J78" s="189"/>
    </row>
    <row r="79">
      <c r="H79" s="189"/>
      <c r="I79" s="189"/>
      <c r="J79" s="189"/>
    </row>
    <row r="80">
      <c r="H80" s="189"/>
      <c r="I80" s="189"/>
      <c r="J80" s="189"/>
    </row>
    <row r="81">
      <c r="H81" s="189"/>
      <c r="I81" s="189"/>
      <c r="J81" s="189"/>
    </row>
    <row r="82">
      <c r="H82" s="189"/>
      <c r="I82" s="189"/>
      <c r="J82" s="189"/>
    </row>
    <row r="83">
      <c r="H83" s="189"/>
      <c r="I83" s="189"/>
      <c r="J83" s="189"/>
    </row>
    <row r="84">
      <c r="H84" s="189"/>
      <c r="I84" s="189"/>
      <c r="J84" s="189"/>
    </row>
    <row r="85">
      <c r="H85" s="189"/>
      <c r="I85" s="189"/>
      <c r="J85" s="189"/>
    </row>
    <row r="86">
      <c r="H86" s="189"/>
      <c r="I86" s="189"/>
      <c r="J86" s="189"/>
    </row>
    <row r="87">
      <c r="H87" s="189"/>
      <c r="I87" s="189"/>
      <c r="J87" s="189"/>
    </row>
    <row r="88">
      <c r="H88" s="189"/>
      <c r="I88" s="189"/>
      <c r="J88" s="189"/>
    </row>
    <row r="89">
      <c r="H89" s="189"/>
      <c r="I89" s="189"/>
      <c r="J89" s="189"/>
    </row>
    <row r="90">
      <c r="H90" s="189"/>
      <c r="I90" s="189"/>
      <c r="J90" s="189"/>
    </row>
    <row r="91">
      <c r="H91" s="189"/>
      <c r="I91" s="189"/>
      <c r="J91" s="189"/>
    </row>
    <row r="92">
      <c r="H92" s="189"/>
      <c r="I92" s="189"/>
      <c r="J92" s="189"/>
    </row>
    <row r="93">
      <c r="H93" s="189"/>
      <c r="I93" s="189"/>
      <c r="J93" s="189"/>
    </row>
    <row r="94">
      <c r="H94" s="189"/>
      <c r="I94" s="189"/>
      <c r="J94" s="189"/>
    </row>
    <row r="95">
      <c r="H95" s="189"/>
      <c r="I95" s="189"/>
      <c r="J95" s="189"/>
    </row>
    <row r="96">
      <c r="H96" s="189"/>
      <c r="I96" s="189"/>
      <c r="J96" s="189"/>
    </row>
    <row r="97">
      <c r="H97" s="189"/>
      <c r="I97" s="189"/>
      <c r="J97" s="189"/>
    </row>
    <row r="98">
      <c r="H98" s="189"/>
      <c r="I98" s="189"/>
      <c r="J98" s="189"/>
    </row>
    <row r="99">
      <c r="H99" s="189"/>
      <c r="I99" s="189"/>
      <c r="J99" s="189"/>
    </row>
    <row r="100">
      <c r="H100" s="189"/>
      <c r="I100" s="189"/>
      <c r="J100" s="189"/>
    </row>
    <row r="101">
      <c r="H101" s="189"/>
      <c r="I101" s="189"/>
      <c r="J101" s="189"/>
    </row>
    <row r="102">
      <c r="H102" s="189"/>
      <c r="I102" s="189"/>
      <c r="J102" s="189"/>
    </row>
    <row r="103">
      <c r="H103" s="189"/>
      <c r="I103" s="189"/>
      <c r="J103" s="189"/>
    </row>
    <row r="104">
      <c r="H104" s="189"/>
      <c r="I104" s="189"/>
      <c r="J104" s="189"/>
    </row>
    <row r="105">
      <c r="H105" s="189"/>
      <c r="I105" s="189"/>
      <c r="J105" s="189"/>
    </row>
    <row r="106">
      <c r="H106" s="189"/>
      <c r="I106" s="189"/>
      <c r="J106" s="189"/>
    </row>
    <row r="107">
      <c r="H107" s="189"/>
      <c r="I107" s="189"/>
      <c r="J107" s="189"/>
    </row>
    <row r="108">
      <c r="H108" s="189"/>
      <c r="I108" s="189"/>
      <c r="J108" s="189"/>
    </row>
    <row r="109">
      <c r="H109" s="189"/>
      <c r="I109" s="189"/>
      <c r="J109" s="189"/>
    </row>
    <row r="110">
      <c r="H110" s="189"/>
      <c r="I110" s="189"/>
      <c r="J110" s="189"/>
    </row>
    <row r="111">
      <c r="H111" s="189"/>
      <c r="I111" s="189"/>
      <c r="J111" s="189"/>
    </row>
    <row r="112">
      <c r="H112" s="189"/>
      <c r="I112" s="189"/>
      <c r="J112" s="189"/>
    </row>
    <row r="113">
      <c r="H113" s="189"/>
      <c r="I113" s="189"/>
      <c r="J113" s="189"/>
    </row>
    <row r="114">
      <c r="H114" s="189"/>
      <c r="I114" s="189"/>
      <c r="J114" s="189"/>
    </row>
    <row r="115">
      <c r="H115" s="189"/>
      <c r="I115" s="189"/>
      <c r="J115" s="189"/>
    </row>
    <row r="116">
      <c r="H116" s="189"/>
      <c r="I116" s="189"/>
      <c r="J116" s="189"/>
    </row>
    <row r="117">
      <c r="H117" s="189"/>
      <c r="I117" s="189"/>
      <c r="J117" s="189"/>
    </row>
    <row r="118">
      <c r="H118" s="189"/>
      <c r="I118" s="189"/>
      <c r="J118" s="189"/>
    </row>
    <row r="119">
      <c r="H119" s="189"/>
      <c r="I119" s="189"/>
      <c r="J119" s="189"/>
    </row>
    <row r="120">
      <c r="H120" s="189"/>
      <c r="I120" s="189"/>
      <c r="J120" s="189"/>
    </row>
    <row r="121">
      <c r="H121" s="189"/>
      <c r="I121" s="189"/>
      <c r="J121" s="189"/>
    </row>
    <row r="122">
      <c r="H122" s="189"/>
      <c r="I122" s="189"/>
      <c r="J122" s="189"/>
    </row>
    <row r="123">
      <c r="H123" s="189"/>
      <c r="I123" s="189"/>
      <c r="J123" s="189"/>
    </row>
    <row r="124">
      <c r="H124" s="189"/>
      <c r="I124" s="189"/>
      <c r="J124" s="189"/>
    </row>
    <row r="125">
      <c r="H125" s="189"/>
      <c r="I125" s="189"/>
      <c r="J125" s="189"/>
    </row>
    <row r="126">
      <c r="H126" s="189"/>
      <c r="I126" s="189"/>
      <c r="J126" s="189"/>
    </row>
    <row r="127">
      <c r="H127" s="189"/>
      <c r="I127" s="189"/>
      <c r="J127" s="189"/>
    </row>
    <row r="128">
      <c r="H128" s="189"/>
      <c r="I128" s="189"/>
      <c r="J128" s="189"/>
    </row>
    <row r="129">
      <c r="H129" s="189"/>
      <c r="I129" s="189"/>
      <c r="J129" s="189"/>
    </row>
    <row r="130">
      <c r="H130" s="189"/>
      <c r="I130" s="189"/>
      <c r="J130" s="189"/>
    </row>
    <row r="131">
      <c r="H131" s="189"/>
      <c r="I131" s="189"/>
      <c r="J131" s="189"/>
    </row>
    <row r="132">
      <c r="H132" s="189"/>
      <c r="I132" s="189"/>
      <c r="J132" s="189"/>
    </row>
    <row r="133">
      <c r="H133" s="189"/>
      <c r="I133" s="189"/>
      <c r="J133" s="189"/>
    </row>
    <row r="134">
      <c r="H134" s="189"/>
      <c r="I134" s="189"/>
      <c r="J134" s="189"/>
    </row>
    <row r="135">
      <c r="H135" s="189"/>
      <c r="I135" s="189"/>
      <c r="J135" s="189"/>
    </row>
    <row r="136">
      <c r="H136" s="189"/>
      <c r="I136" s="189"/>
      <c r="J136" s="189"/>
    </row>
    <row r="137">
      <c r="H137" s="189"/>
      <c r="I137" s="189"/>
      <c r="J137" s="189"/>
    </row>
    <row r="138">
      <c r="H138" s="189"/>
      <c r="I138" s="189"/>
      <c r="J138" s="189"/>
    </row>
    <row r="139">
      <c r="H139" s="189"/>
      <c r="I139" s="189"/>
      <c r="J139" s="189"/>
    </row>
    <row r="140">
      <c r="H140" s="189"/>
      <c r="I140" s="189"/>
      <c r="J140" s="189"/>
    </row>
    <row r="141">
      <c r="H141" s="189"/>
      <c r="I141" s="189"/>
      <c r="J141" s="189"/>
    </row>
    <row r="142">
      <c r="H142" s="189"/>
      <c r="I142" s="189"/>
      <c r="J142" s="189"/>
    </row>
    <row r="143">
      <c r="H143" s="189"/>
      <c r="I143" s="189"/>
      <c r="J143" s="189"/>
    </row>
    <row r="144">
      <c r="H144" s="189"/>
      <c r="I144" s="189"/>
      <c r="J144" s="189"/>
    </row>
    <row r="145">
      <c r="H145" s="189"/>
      <c r="I145" s="189"/>
      <c r="J145" s="189"/>
    </row>
    <row r="146">
      <c r="H146" s="189"/>
      <c r="I146" s="189"/>
      <c r="J146" s="189"/>
    </row>
    <row r="147">
      <c r="H147" s="189"/>
      <c r="I147" s="189"/>
      <c r="J147" s="189"/>
    </row>
    <row r="148">
      <c r="H148" s="189"/>
      <c r="I148" s="189"/>
      <c r="J148" s="189"/>
    </row>
    <row r="149">
      <c r="H149" s="189"/>
      <c r="I149" s="189"/>
      <c r="J149" s="189"/>
    </row>
    <row r="150">
      <c r="H150" s="189"/>
      <c r="I150" s="189"/>
      <c r="J150" s="189"/>
    </row>
    <row r="151">
      <c r="H151" s="189"/>
      <c r="I151" s="189"/>
      <c r="J151" s="189"/>
    </row>
    <row r="152">
      <c r="H152" s="189"/>
      <c r="I152" s="189"/>
      <c r="J152" s="189"/>
    </row>
    <row r="153">
      <c r="H153" s="189"/>
      <c r="I153" s="189"/>
      <c r="J153" s="189"/>
    </row>
    <row r="154">
      <c r="H154" s="189"/>
      <c r="I154" s="189"/>
      <c r="J154" s="189"/>
    </row>
    <row r="155">
      <c r="H155" s="189"/>
      <c r="I155" s="189"/>
      <c r="J155" s="189"/>
    </row>
    <row r="156">
      <c r="H156" s="189"/>
      <c r="I156" s="189"/>
      <c r="J156" s="189"/>
    </row>
    <row r="157">
      <c r="H157" s="189"/>
      <c r="I157" s="189"/>
      <c r="J157" s="189"/>
    </row>
    <row r="158">
      <c r="H158" s="189"/>
      <c r="I158" s="189"/>
      <c r="J158" s="189"/>
    </row>
    <row r="159">
      <c r="H159" s="189"/>
      <c r="I159" s="189"/>
      <c r="J159" s="189"/>
    </row>
    <row r="160">
      <c r="H160" s="189"/>
      <c r="I160" s="189"/>
      <c r="J160" s="189"/>
    </row>
    <row r="161">
      <c r="H161" s="189"/>
      <c r="I161" s="189"/>
      <c r="J161" s="189"/>
    </row>
    <row r="162">
      <c r="H162" s="189"/>
      <c r="I162" s="189"/>
      <c r="J162" s="189"/>
    </row>
    <row r="163">
      <c r="H163" s="189"/>
      <c r="I163" s="189"/>
      <c r="J163" s="189"/>
    </row>
    <row r="164">
      <c r="H164" s="189"/>
      <c r="I164" s="189"/>
      <c r="J164" s="189"/>
    </row>
    <row r="165">
      <c r="H165" s="189"/>
      <c r="I165" s="189"/>
      <c r="J165" s="189"/>
    </row>
    <row r="166">
      <c r="H166" s="189"/>
      <c r="I166" s="189"/>
      <c r="J166" s="189"/>
    </row>
    <row r="167">
      <c r="H167" s="189"/>
      <c r="I167" s="189"/>
      <c r="J167" s="189"/>
    </row>
    <row r="168">
      <c r="H168" s="189"/>
      <c r="I168" s="189"/>
      <c r="J168" s="189"/>
    </row>
    <row r="169">
      <c r="H169" s="189"/>
      <c r="I169" s="189"/>
      <c r="J169" s="189"/>
    </row>
    <row r="170">
      <c r="H170" s="189"/>
      <c r="I170" s="189"/>
      <c r="J170" s="189"/>
    </row>
    <row r="171">
      <c r="H171" s="189"/>
      <c r="I171" s="189"/>
      <c r="J171" s="189"/>
    </row>
    <row r="172">
      <c r="H172" s="189"/>
      <c r="I172" s="189"/>
      <c r="J172" s="189"/>
    </row>
    <row r="173">
      <c r="H173" s="189"/>
      <c r="I173" s="189"/>
      <c r="J173" s="189"/>
    </row>
    <row r="174">
      <c r="H174" s="189"/>
      <c r="I174" s="189"/>
      <c r="J174" s="189"/>
    </row>
    <row r="175">
      <c r="H175" s="189"/>
      <c r="I175" s="189"/>
      <c r="J175" s="189"/>
    </row>
    <row r="176">
      <c r="H176" s="189"/>
      <c r="I176" s="189"/>
      <c r="J176" s="189"/>
    </row>
    <row r="177">
      <c r="H177" s="189"/>
      <c r="I177" s="189"/>
      <c r="J177" s="189"/>
    </row>
    <row r="178">
      <c r="H178" s="189"/>
      <c r="I178" s="189"/>
      <c r="J178" s="189"/>
    </row>
    <row r="179">
      <c r="H179" s="189"/>
      <c r="I179" s="189"/>
      <c r="J179" s="189"/>
    </row>
    <row r="180">
      <c r="H180" s="189"/>
      <c r="I180" s="189"/>
      <c r="J180" s="189"/>
    </row>
    <row r="181">
      <c r="H181" s="189"/>
      <c r="I181" s="189"/>
      <c r="J181" s="189"/>
    </row>
    <row r="182">
      <c r="H182" s="189"/>
      <c r="I182" s="189"/>
      <c r="J182" s="189"/>
    </row>
    <row r="183">
      <c r="H183" s="189"/>
      <c r="I183" s="189"/>
      <c r="J183" s="189"/>
    </row>
    <row r="184">
      <c r="H184" s="189"/>
      <c r="I184" s="189"/>
      <c r="J184" s="189"/>
    </row>
    <row r="185">
      <c r="H185" s="189"/>
      <c r="I185" s="189"/>
      <c r="J185" s="189"/>
    </row>
    <row r="186">
      <c r="H186" s="189"/>
      <c r="I186" s="189"/>
      <c r="J186" s="189"/>
    </row>
    <row r="187">
      <c r="H187" s="189"/>
      <c r="I187" s="189"/>
      <c r="J187" s="189"/>
    </row>
    <row r="188">
      <c r="H188" s="189"/>
      <c r="I188" s="189"/>
      <c r="J188" s="189"/>
    </row>
    <row r="189">
      <c r="H189" s="189"/>
      <c r="I189" s="189"/>
      <c r="J189" s="189"/>
    </row>
    <row r="190">
      <c r="H190" s="189"/>
      <c r="I190" s="189"/>
      <c r="J190" s="189"/>
    </row>
    <row r="191">
      <c r="H191" s="189"/>
      <c r="I191" s="189"/>
      <c r="J191" s="189"/>
    </row>
    <row r="192">
      <c r="H192" s="189"/>
      <c r="I192" s="189"/>
      <c r="J192" s="189"/>
    </row>
    <row r="193">
      <c r="H193" s="189"/>
      <c r="I193" s="189"/>
      <c r="J193" s="189"/>
    </row>
    <row r="194">
      <c r="H194" s="189"/>
      <c r="I194" s="189"/>
      <c r="J194" s="189"/>
    </row>
    <row r="195">
      <c r="H195" s="189"/>
      <c r="I195" s="189"/>
      <c r="J195" s="189"/>
    </row>
    <row r="196">
      <c r="H196" s="189"/>
      <c r="I196" s="189"/>
      <c r="J196" s="189"/>
    </row>
    <row r="197">
      <c r="H197" s="189"/>
      <c r="I197" s="189"/>
      <c r="J197" s="189"/>
    </row>
    <row r="198">
      <c r="H198" s="189"/>
      <c r="I198" s="189"/>
      <c r="J198" s="189"/>
    </row>
    <row r="199">
      <c r="H199" s="189"/>
      <c r="I199" s="189"/>
      <c r="J199" s="189"/>
    </row>
    <row r="200">
      <c r="H200" s="189"/>
      <c r="I200" s="189"/>
      <c r="J200" s="189"/>
    </row>
    <row r="201">
      <c r="H201" s="189"/>
      <c r="I201" s="189"/>
      <c r="J201" s="189"/>
    </row>
    <row r="202">
      <c r="H202" s="189"/>
      <c r="I202" s="189"/>
      <c r="J202" s="189"/>
    </row>
    <row r="203">
      <c r="H203" s="189"/>
      <c r="I203" s="189"/>
      <c r="J203" s="189"/>
    </row>
    <row r="204">
      <c r="H204" s="189"/>
      <c r="I204" s="189"/>
      <c r="J204" s="189"/>
    </row>
    <row r="205">
      <c r="H205" s="189"/>
      <c r="I205" s="189"/>
      <c r="J205" s="189"/>
    </row>
    <row r="206">
      <c r="H206" s="189"/>
      <c r="I206" s="189"/>
      <c r="J206" s="189"/>
    </row>
    <row r="207">
      <c r="H207" s="189"/>
      <c r="I207" s="189"/>
      <c r="J207" s="189"/>
    </row>
    <row r="208">
      <c r="H208" s="189"/>
      <c r="I208" s="189"/>
      <c r="J208" s="189"/>
    </row>
    <row r="209">
      <c r="H209" s="189"/>
      <c r="I209" s="189"/>
      <c r="J209" s="189"/>
    </row>
    <row r="210">
      <c r="H210" s="189"/>
      <c r="I210" s="189"/>
      <c r="J210" s="189"/>
    </row>
    <row r="211">
      <c r="H211" s="189"/>
      <c r="I211" s="189"/>
      <c r="J211" s="189"/>
    </row>
    <row r="212">
      <c r="H212" s="189"/>
      <c r="I212" s="189"/>
      <c r="J212" s="189"/>
    </row>
    <row r="213">
      <c r="H213" s="189"/>
      <c r="I213" s="189"/>
      <c r="J213" s="189"/>
    </row>
    <row r="214">
      <c r="H214" s="189"/>
      <c r="I214" s="189"/>
      <c r="J214" s="189"/>
    </row>
    <row r="215">
      <c r="H215" s="189"/>
      <c r="I215" s="189"/>
      <c r="J215" s="189"/>
    </row>
    <row r="216">
      <c r="H216" s="189"/>
      <c r="I216" s="189"/>
      <c r="J216" s="189"/>
    </row>
    <row r="217">
      <c r="H217" s="189"/>
      <c r="I217" s="189"/>
      <c r="J217" s="189"/>
    </row>
    <row r="218">
      <c r="H218" s="189"/>
      <c r="I218" s="189"/>
      <c r="J218" s="189"/>
    </row>
    <row r="219">
      <c r="H219" s="189"/>
      <c r="I219" s="189"/>
      <c r="J219" s="189"/>
    </row>
    <row r="220">
      <c r="H220" s="189"/>
      <c r="I220" s="189"/>
      <c r="J220" s="189"/>
    </row>
    <row r="221">
      <c r="H221" s="189"/>
      <c r="I221" s="189"/>
      <c r="J221" s="189"/>
    </row>
    <row r="222">
      <c r="H222" s="189"/>
      <c r="I222" s="189"/>
      <c r="J222" s="189"/>
    </row>
    <row r="223">
      <c r="H223" s="189"/>
      <c r="I223" s="189"/>
      <c r="J223" s="189"/>
    </row>
    <row r="224">
      <c r="H224" s="189"/>
      <c r="I224" s="189"/>
      <c r="J224" s="189"/>
    </row>
    <row r="225">
      <c r="H225" s="189"/>
      <c r="I225" s="189"/>
      <c r="J225" s="189"/>
    </row>
    <row r="226">
      <c r="H226" s="189"/>
      <c r="I226" s="189"/>
      <c r="J226" s="189"/>
    </row>
    <row r="227">
      <c r="H227" s="189"/>
      <c r="I227" s="189"/>
      <c r="J227" s="189"/>
    </row>
    <row r="228">
      <c r="H228" s="189"/>
      <c r="I228" s="189"/>
      <c r="J228" s="189"/>
    </row>
    <row r="229">
      <c r="H229" s="189"/>
      <c r="I229" s="189"/>
      <c r="J229" s="189"/>
    </row>
    <row r="230">
      <c r="H230" s="189"/>
      <c r="I230" s="189"/>
      <c r="J230" s="189"/>
    </row>
    <row r="231">
      <c r="H231" s="189"/>
      <c r="I231" s="189"/>
      <c r="J231" s="189"/>
    </row>
    <row r="232">
      <c r="H232" s="189"/>
      <c r="I232" s="189"/>
      <c r="J232" s="189"/>
    </row>
    <row r="233">
      <c r="H233" s="189"/>
      <c r="I233" s="189"/>
      <c r="J233" s="189"/>
    </row>
    <row r="234">
      <c r="H234" s="189"/>
      <c r="I234" s="189"/>
      <c r="J234" s="189"/>
    </row>
    <row r="235">
      <c r="H235" s="189"/>
      <c r="I235" s="189"/>
      <c r="J235" s="189"/>
    </row>
    <row r="236">
      <c r="H236" s="189"/>
      <c r="I236" s="189"/>
      <c r="J236" s="189"/>
    </row>
    <row r="237">
      <c r="H237" s="189"/>
      <c r="I237" s="189"/>
      <c r="J237" s="189"/>
    </row>
    <row r="238">
      <c r="H238" s="189"/>
      <c r="I238" s="189"/>
      <c r="J238" s="189"/>
    </row>
    <row r="239">
      <c r="H239" s="189"/>
      <c r="I239" s="189"/>
      <c r="J239" s="189"/>
    </row>
    <row r="240">
      <c r="H240" s="189"/>
      <c r="I240" s="189"/>
      <c r="J240" s="189"/>
    </row>
    <row r="241">
      <c r="H241" s="189"/>
      <c r="I241" s="189"/>
      <c r="J241" s="189"/>
    </row>
    <row r="242">
      <c r="H242" s="189"/>
      <c r="I242" s="189"/>
      <c r="J242" s="189"/>
    </row>
    <row r="243">
      <c r="H243" s="189"/>
      <c r="I243" s="189"/>
      <c r="J243" s="189"/>
    </row>
    <row r="244">
      <c r="H244" s="189"/>
      <c r="I244" s="189"/>
      <c r="J244" s="189"/>
    </row>
    <row r="245">
      <c r="H245" s="189"/>
      <c r="I245" s="189"/>
      <c r="J245" s="189"/>
    </row>
    <row r="246">
      <c r="H246" s="189"/>
      <c r="I246" s="189"/>
      <c r="J246" s="189"/>
    </row>
    <row r="247">
      <c r="H247" s="189"/>
      <c r="I247" s="189"/>
      <c r="J247" s="189"/>
    </row>
    <row r="248">
      <c r="H248" s="189"/>
      <c r="I248" s="189"/>
      <c r="J248" s="189"/>
    </row>
    <row r="249">
      <c r="H249" s="189"/>
      <c r="I249" s="189"/>
      <c r="J249" s="189"/>
    </row>
    <row r="250">
      <c r="H250" s="189"/>
      <c r="I250" s="189"/>
      <c r="J250" s="189"/>
    </row>
    <row r="251">
      <c r="H251" s="189"/>
      <c r="I251" s="189"/>
      <c r="J251" s="189"/>
    </row>
    <row r="252">
      <c r="H252" s="189"/>
      <c r="I252" s="189"/>
      <c r="J252" s="189"/>
    </row>
    <row r="253">
      <c r="H253" s="189"/>
      <c r="I253" s="189"/>
      <c r="J253" s="189"/>
    </row>
    <row r="254">
      <c r="H254" s="189"/>
      <c r="I254" s="189"/>
      <c r="J254" s="189"/>
    </row>
    <row r="255">
      <c r="H255" s="189"/>
      <c r="I255" s="189"/>
      <c r="J255" s="189"/>
    </row>
    <row r="256">
      <c r="H256" s="189"/>
      <c r="I256" s="189"/>
      <c r="J256" s="189"/>
    </row>
    <row r="257">
      <c r="H257" s="189"/>
      <c r="I257" s="189"/>
      <c r="J257" s="189"/>
    </row>
    <row r="258">
      <c r="H258" s="189"/>
      <c r="I258" s="189"/>
      <c r="J258" s="189"/>
    </row>
    <row r="259">
      <c r="H259" s="189"/>
      <c r="I259" s="189"/>
      <c r="J259" s="189"/>
    </row>
    <row r="260">
      <c r="H260" s="189"/>
      <c r="I260" s="189"/>
      <c r="J260" s="189"/>
    </row>
    <row r="261">
      <c r="H261" s="189"/>
      <c r="I261" s="189"/>
      <c r="J261" s="189"/>
    </row>
    <row r="262">
      <c r="H262" s="189"/>
      <c r="I262" s="189"/>
      <c r="J262" s="189"/>
    </row>
    <row r="263">
      <c r="H263" s="189"/>
      <c r="I263" s="189"/>
      <c r="J263" s="189"/>
    </row>
    <row r="264">
      <c r="H264" s="189"/>
      <c r="I264" s="189"/>
      <c r="J264" s="189"/>
    </row>
    <row r="265">
      <c r="H265" s="189"/>
      <c r="I265" s="189"/>
      <c r="J265" s="189"/>
    </row>
    <row r="266">
      <c r="H266" s="189"/>
      <c r="I266" s="189"/>
      <c r="J266" s="189"/>
    </row>
    <row r="267">
      <c r="H267" s="189"/>
      <c r="I267" s="189"/>
      <c r="J267" s="189"/>
    </row>
    <row r="268">
      <c r="H268" s="189"/>
      <c r="I268" s="189"/>
      <c r="J268" s="189"/>
    </row>
    <row r="269">
      <c r="H269" s="189"/>
      <c r="I269" s="189"/>
      <c r="J269" s="189"/>
    </row>
    <row r="270">
      <c r="H270" s="189"/>
      <c r="I270" s="189"/>
      <c r="J270" s="189"/>
    </row>
    <row r="271">
      <c r="H271" s="189"/>
      <c r="I271" s="189"/>
      <c r="J271" s="189"/>
    </row>
    <row r="272">
      <c r="H272" s="189"/>
      <c r="I272" s="189"/>
      <c r="J272" s="189"/>
    </row>
    <row r="273">
      <c r="H273" s="189"/>
      <c r="I273" s="189"/>
      <c r="J273" s="189"/>
    </row>
    <row r="274">
      <c r="H274" s="189"/>
      <c r="I274" s="189"/>
      <c r="J274" s="189"/>
    </row>
    <row r="275">
      <c r="H275" s="189"/>
      <c r="I275" s="189"/>
      <c r="J275" s="189"/>
    </row>
    <row r="276">
      <c r="H276" s="189"/>
      <c r="I276" s="189"/>
      <c r="J276" s="189"/>
    </row>
    <row r="277">
      <c r="H277" s="189"/>
      <c r="I277" s="189"/>
      <c r="J277" s="189"/>
    </row>
    <row r="278">
      <c r="H278" s="189"/>
      <c r="I278" s="189"/>
      <c r="J278" s="189"/>
    </row>
    <row r="279">
      <c r="H279" s="189"/>
      <c r="I279" s="189"/>
      <c r="J279" s="189"/>
    </row>
    <row r="280">
      <c r="H280" s="189"/>
      <c r="I280" s="189"/>
      <c r="J280" s="189"/>
    </row>
    <row r="281">
      <c r="H281" s="189"/>
      <c r="I281" s="189"/>
      <c r="J281" s="189"/>
    </row>
    <row r="282">
      <c r="H282" s="189"/>
      <c r="I282" s="189"/>
      <c r="J282" s="189"/>
    </row>
    <row r="283">
      <c r="H283" s="189"/>
      <c r="I283" s="189"/>
      <c r="J283" s="189"/>
    </row>
    <row r="284">
      <c r="H284" s="189"/>
      <c r="I284" s="189"/>
      <c r="J284" s="189"/>
    </row>
    <row r="285">
      <c r="H285" s="189"/>
      <c r="I285" s="189"/>
      <c r="J285" s="189"/>
    </row>
    <row r="286">
      <c r="H286" s="189"/>
      <c r="I286" s="189"/>
      <c r="J286" s="189"/>
    </row>
    <row r="287">
      <c r="H287" s="189"/>
      <c r="I287" s="189"/>
      <c r="J287" s="189"/>
    </row>
    <row r="288">
      <c r="H288" s="189"/>
      <c r="I288" s="189"/>
      <c r="J288" s="189"/>
    </row>
    <row r="289">
      <c r="H289" s="189"/>
      <c r="I289" s="189"/>
      <c r="J289" s="189"/>
    </row>
    <row r="290">
      <c r="H290" s="189"/>
      <c r="I290" s="189"/>
      <c r="J290" s="189"/>
    </row>
    <row r="291">
      <c r="H291" s="189"/>
      <c r="I291" s="189"/>
      <c r="J291" s="189"/>
    </row>
    <row r="292">
      <c r="H292" s="189"/>
      <c r="I292" s="189"/>
      <c r="J292" s="189"/>
    </row>
    <row r="293">
      <c r="H293" s="189"/>
      <c r="I293" s="189"/>
      <c r="J293" s="189"/>
    </row>
    <row r="294">
      <c r="H294" s="189"/>
      <c r="I294" s="189"/>
      <c r="J294" s="189"/>
    </row>
    <row r="295">
      <c r="H295" s="189"/>
      <c r="I295" s="189"/>
      <c r="J295" s="189"/>
    </row>
    <row r="296">
      <c r="H296" s="189"/>
      <c r="I296" s="189"/>
      <c r="J296" s="189"/>
    </row>
    <row r="297">
      <c r="H297" s="189"/>
      <c r="I297" s="189"/>
      <c r="J297" s="189"/>
    </row>
    <row r="298">
      <c r="H298" s="189"/>
      <c r="I298" s="189"/>
      <c r="J298" s="189"/>
    </row>
    <row r="299">
      <c r="H299" s="189"/>
      <c r="I299" s="189"/>
      <c r="J299" s="189"/>
    </row>
    <row r="300">
      <c r="H300" s="189"/>
      <c r="I300" s="189"/>
      <c r="J300" s="189"/>
    </row>
    <row r="301">
      <c r="H301" s="189"/>
      <c r="I301" s="189"/>
      <c r="J301" s="189"/>
    </row>
    <row r="302">
      <c r="H302" s="189"/>
      <c r="I302" s="189"/>
      <c r="J302" s="189"/>
    </row>
    <row r="303">
      <c r="H303" s="189"/>
      <c r="I303" s="189"/>
      <c r="J303" s="189"/>
    </row>
    <row r="304">
      <c r="H304" s="189"/>
      <c r="I304" s="189"/>
      <c r="J304" s="189"/>
    </row>
    <row r="305">
      <c r="H305" s="189"/>
      <c r="I305" s="189"/>
      <c r="J305" s="189"/>
    </row>
    <row r="306">
      <c r="H306" s="189"/>
      <c r="I306" s="189"/>
      <c r="J306" s="189"/>
    </row>
    <row r="307">
      <c r="H307" s="189"/>
      <c r="I307" s="189"/>
      <c r="J307" s="189"/>
    </row>
    <row r="308">
      <c r="H308" s="189"/>
      <c r="I308" s="189"/>
      <c r="J308" s="189"/>
    </row>
    <row r="309">
      <c r="H309" s="189"/>
      <c r="I309" s="189"/>
      <c r="J309" s="189"/>
    </row>
    <row r="310">
      <c r="H310" s="189"/>
      <c r="I310" s="189"/>
      <c r="J310" s="189"/>
    </row>
    <row r="311">
      <c r="H311" s="189"/>
      <c r="I311" s="189"/>
      <c r="J311" s="189"/>
    </row>
    <row r="312">
      <c r="H312" s="189"/>
      <c r="I312" s="189"/>
      <c r="J312" s="189"/>
    </row>
    <row r="313">
      <c r="H313" s="189"/>
      <c r="I313" s="189"/>
      <c r="J313" s="189"/>
    </row>
    <row r="314">
      <c r="H314" s="189"/>
      <c r="I314" s="189"/>
      <c r="J314" s="189"/>
    </row>
    <row r="315">
      <c r="H315" s="189"/>
      <c r="I315" s="189"/>
      <c r="J315" s="189"/>
    </row>
    <row r="316">
      <c r="H316" s="189"/>
      <c r="I316" s="189"/>
      <c r="J316" s="189"/>
    </row>
    <row r="317">
      <c r="H317" s="189"/>
      <c r="I317" s="189"/>
      <c r="J317" s="189"/>
    </row>
    <row r="318">
      <c r="H318" s="189"/>
      <c r="I318" s="189"/>
      <c r="J318" s="189"/>
    </row>
    <row r="319">
      <c r="H319" s="189"/>
      <c r="I319" s="189"/>
      <c r="J319" s="189"/>
    </row>
    <row r="320">
      <c r="H320" s="189"/>
      <c r="I320" s="189"/>
      <c r="J320" s="189"/>
    </row>
    <row r="321">
      <c r="H321" s="189"/>
      <c r="I321" s="189"/>
      <c r="J321" s="189"/>
    </row>
    <row r="322">
      <c r="H322" s="189"/>
      <c r="I322" s="189"/>
      <c r="J322" s="189"/>
    </row>
    <row r="323">
      <c r="H323" s="189"/>
      <c r="I323" s="189"/>
      <c r="J323" s="189"/>
    </row>
    <row r="324">
      <c r="H324" s="189"/>
      <c r="I324" s="189"/>
      <c r="J324" s="189"/>
    </row>
    <row r="325">
      <c r="H325" s="189"/>
      <c r="I325" s="189"/>
      <c r="J325" s="189"/>
    </row>
    <row r="326">
      <c r="H326" s="189"/>
      <c r="I326" s="189"/>
      <c r="J326" s="189"/>
    </row>
    <row r="327">
      <c r="H327" s="189"/>
      <c r="I327" s="189"/>
      <c r="J327" s="189"/>
    </row>
    <row r="328">
      <c r="H328" s="189"/>
      <c r="I328" s="189"/>
      <c r="J328" s="189"/>
    </row>
    <row r="329">
      <c r="H329" s="189"/>
      <c r="I329" s="189"/>
      <c r="J329" s="189"/>
    </row>
    <row r="330">
      <c r="H330" s="189"/>
      <c r="I330" s="189"/>
      <c r="J330" s="189"/>
    </row>
    <row r="331">
      <c r="H331" s="189"/>
      <c r="I331" s="189"/>
      <c r="J331" s="189"/>
    </row>
    <row r="332">
      <c r="H332" s="189"/>
      <c r="I332" s="189"/>
      <c r="J332" s="189"/>
    </row>
    <row r="333">
      <c r="H333" s="189"/>
      <c r="I333" s="189"/>
      <c r="J333" s="189"/>
    </row>
    <row r="334">
      <c r="H334" s="189"/>
      <c r="I334" s="189"/>
      <c r="J334" s="189"/>
    </row>
    <row r="335">
      <c r="H335" s="189"/>
      <c r="I335" s="189"/>
      <c r="J335" s="189"/>
    </row>
    <row r="336">
      <c r="H336" s="189"/>
      <c r="I336" s="189"/>
      <c r="J336" s="189"/>
    </row>
    <row r="337">
      <c r="H337" s="189"/>
      <c r="I337" s="189"/>
      <c r="J337" s="189"/>
    </row>
    <row r="338">
      <c r="H338" s="189"/>
      <c r="I338" s="189"/>
      <c r="J338" s="189"/>
    </row>
    <row r="339">
      <c r="H339" s="189"/>
      <c r="I339" s="189"/>
      <c r="J339" s="189"/>
    </row>
    <row r="340">
      <c r="H340" s="189"/>
      <c r="I340" s="189"/>
      <c r="J340" s="189"/>
    </row>
    <row r="341">
      <c r="H341" s="189"/>
      <c r="I341" s="189"/>
      <c r="J341" s="189"/>
    </row>
    <row r="342">
      <c r="H342" s="189"/>
      <c r="I342" s="189"/>
      <c r="J342" s="189"/>
    </row>
    <row r="343">
      <c r="H343" s="189"/>
      <c r="I343" s="189"/>
      <c r="J343" s="189"/>
    </row>
    <row r="344">
      <c r="H344" s="189"/>
      <c r="I344" s="189"/>
      <c r="J344" s="189"/>
    </row>
    <row r="345">
      <c r="H345" s="189"/>
      <c r="I345" s="189"/>
      <c r="J345" s="189"/>
    </row>
    <row r="346">
      <c r="H346" s="189"/>
      <c r="I346" s="189"/>
      <c r="J346" s="189"/>
    </row>
    <row r="347">
      <c r="H347" s="189"/>
      <c r="I347" s="189"/>
      <c r="J347" s="189"/>
    </row>
    <row r="348">
      <c r="H348" s="189"/>
      <c r="I348" s="189"/>
      <c r="J348" s="189"/>
    </row>
    <row r="349">
      <c r="H349" s="189"/>
      <c r="I349" s="189"/>
      <c r="J349" s="189"/>
    </row>
    <row r="350">
      <c r="H350" s="189"/>
      <c r="I350" s="189"/>
      <c r="J350" s="189"/>
    </row>
    <row r="351">
      <c r="H351" s="189"/>
      <c r="I351" s="189"/>
      <c r="J351" s="189"/>
    </row>
    <row r="352">
      <c r="H352" s="189"/>
      <c r="I352" s="189"/>
      <c r="J352" s="189"/>
    </row>
    <row r="353">
      <c r="H353" s="189"/>
      <c r="I353" s="189"/>
      <c r="J353" s="189"/>
    </row>
    <row r="354">
      <c r="H354" s="189"/>
      <c r="I354" s="189"/>
      <c r="J354" s="189"/>
    </row>
    <row r="355">
      <c r="H355" s="189"/>
      <c r="I355" s="189"/>
      <c r="J355" s="189"/>
    </row>
    <row r="356">
      <c r="H356" s="189"/>
      <c r="I356" s="189"/>
      <c r="J356" s="189"/>
    </row>
    <row r="357">
      <c r="H357" s="189"/>
      <c r="I357" s="189"/>
      <c r="J357" s="189"/>
    </row>
    <row r="358">
      <c r="H358" s="189"/>
      <c r="I358" s="189"/>
      <c r="J358" s="189"/>
    </row>
    <row r="359">
      <c r="H359" s="189"/>
      <c r="I359" s="189"/>
      <c r="J359" s="189"/>
    </row>
    <row r="360">
      <c r="H360" s="189"/>
      <c r="I360" s="189"/>
      <c r="J360" s="189"/>
    </row>
    <row r="361">
      <c r="H361" s="189"/>
      <c r="I361" s="189"/>
      <c r="J361" s="189"/>
    </row>
    <row r="362">
      <c r="H362" s="189"/>
      <c r="I362" s="189"/>
      <c r="J362" s="189"/>
    </row>
    <row r="363">
      <c r="H363" s="189"/>
      <c r="I363" s="189"/>
      <c r="J363" s="189"/>
    </row>
    <row r="364">
      <c r="H364" s="189"/>
      <c r="I364" s="189"/>
      <c r="J364" s="189"/>
    </row>
    <row r="365">
      <c r="H365" s="189"/>
      <c r="I365" s="189"/>
      <c r="J365" s="189"/>
    </row>
    <row r="366">
      <c r="H366" s="189"/>
      <c r="I366" s="189"/>
      <c r="J366" s="189"/>
    </row>
    <row r="367">
      <c r="H367" s="189"/>
      <c r="I367" s="189"/>
      <c r="J367" s="189"/>
    </row>
    <row r="368">
      <c r="H368" s="189"/>
      <c r="I368" s="189"/>
      <c r="J368" s="189"/>
    </row>
    <row r="369">
      <c r="H369" s="189"/>
      <c r="I369" s="189"/>
      <c r="J369" s="189"/>
    </row>
    <row r="370">
      <c r="H370" s="189"/>
      <c r="I370" s="189"/>
      <c r="J370" s="189"/>
    </row>
    <row r="371">
      <c r="H371" s="189"/>
      <c r="I371" s="189"/>
      <c r="J371" s="189"/>
    </row>
    <row r="372">
      <c r="H372" s="189"/>
      <c r="I372" s="189"/>
      <c r="J372" s="189"/>
    </row>
    <row r="373">
      <c r="H373" s="189"/>
      <c r="I373" s="189"/>
      <c r="J373" s="189"/>
    </row>
    <row r="374">
      <c r="H374" s="189"/>
      <c r="I374" s="189"/>
      <c r="J374" s="189"/>
    </row>
    <row r="375">
      <c r="H375" s="189"/>
      <c r="I375" s="189"/>
      <c r="J375" s="189"/>
    </row>
    <row r="376">
      <c r="H376" s="189"/>
      <c r="I376" s="189"/>
      <c r="J376" s="189"/>
    </row>
    <row r="377">
      <c r="H377" s="189"/>
      <c r="I377" s="189"/>
      <c r="J377" s="189"/>
    </row>
    <row r="378">
      <c r="H378" s="189"/>
      <c r="I378" s="189"/>
      <c r="J378" s="189"/>
    </row>
    <row r="379">
      <c r="H379" s="189"/>
      <c r="I379" s="189"/>
      <c r="J379" s="189"/>
    </row>
    <row r="380">
      <c r="H380" s="189"/>
      <c r="I380" s="189"/>
      <c r="J380" s="189"/>
    </row>
    <row r="381">
      <c r="H381" s="189"/>
      <c r="I381" s="189"/>
      <c r="J381" s="189"/>
    </row>
    <row r="382">
      <c r="H382" s="189"/>
      <c r="I382" s="189"/>
      <c r="J382" s="189"/>
    </row>
    <row r="383">
      <c r="H383" s="189"/>
      <c r="I383" s="189"/>
      <c r="J383" s="189"/>
    </row>
    <row r="384">
      <c r="H384" s="189"/>
      <c r="I384" s="189"/>
      <c r="J384" s="189"/>
    </row>
    <row r="385">
      <c r="H385" s="189"/>
      <c r="I385" s="189"/>
      <c r="J385" s="189"/>
    </row>
    <row r="386">
      <c r="H386" s="189"/>
      <c r="I386" s="189"/>
      <c r="J386" s="189"/>
    </row>
    <row r="387">
      <c r="H387" s="189"/>
      <c r="I387" s="189"/>
      <c r="J387" s="189"/>
    </row>
    <row r="388">
      <c r="H388" s="189"/>
      <c r="I388" s="189"/>
      <c r="J388" s="189"/>
    </row>
    <row r="389">
      <c r="H389" s="189"/>
      <c r="I389" s="189"/>
      <c r="J389" s="189"/>
    </row>
    <row r="390">
      <c r="H390" s="189"/>
      <c r="I390" s="189"/>
      <c r="J390" s="189"/>
    </row>
    <row r="391">
      <c r="H391" s="189"/>
      <c r="I391" s="189"/>
      <c r="J391" s="189"/>
    </row>
    <row r="392">
      <c r="H392" s="189"/>
      <c r="I392" s="189"/>
      <c r="J392" s="189"/>
    </row>
    <row r="393">
      <c r="H393" s="189"/>
      <c r="I393" s="189"/>
      <c r="J393" s="189"/>
    </row>
    <row r="394">
      <c r="H394" s="189"/>
      <c r="I394" s="189"/>
      <c r="J394" s="189"/>
    </row>
    <row r="395">
      <c r="H395" s="189"/>
      <c r="I395" s="189"/>
      <c r="J395" s="189"/>
    </row>
    <row r="396">
      <c r="H396" s="189"/>
      <c r="I396" s="189"/>
      <c r="J396" s="189"/>
    </row>
    <row r="397">
      <c r="H397" s="189"/>
      <c r="I397" s="189"/>
      <c r="J397" s="189"/>
    </row>
    <row r="398">
      <c r="H398" s="189"/>
      <c r="I398" s="189"/>
      <c r="J398" s="189"/>
    </row>
    <row r="399">
      <c r="H399" s="189"/>
      <c r="I399" s="189"/>
      <c r="J399" s="189"/>
    </row>
    <row r="400">
      <c r="H400" s="189"/>
      <c r="I400" s="189"/>
      <c r="J400" s="189"/>
    </row>
    <row r="401">
      <c r="H401" s="189"/>
      <c r="I401" s="189"/>
      <c r="J401" s="189"/>
    </row>
    <row r="402">
      <c r="H402" s="189"/>
      <c r="I402" s="189"/>
      <c r="J402" s="189"/>
    </row>
    <row r="403">
      <c r="H403" s="189"/>
      <c r="I403" s="189"/>
      <c r="J403" s="189"/>
    </row>
    <row r="404">
      <c r="H404" s="189"/>
      <c r="I404" s="189"/>
      <c r="J404" s="189"/>
    </row>
    <row r="405">
      <c r="H405" s="189"/>
      <c r="I405" s="189"/>
      <c r="J405" s="189"/>
    </row>
    <row r="406">
      <c r="H406" s="189"/>
      <c r="I406" s="189"/>
      <c r="J406" s="189"/>
    </row>
    <row r="407">
      <c r="H407" s="189"/>
      <c r="I407" s="189"/>
      <c r="J407" s="189"/>
    </row>
    <row r="408">
      <c r="H408" s="189"/>
      <c r="I408" s="189"/>
      <c r="J408" s="189"/>
    </row>
    <row r="409">
      <c r="H409" s="189"/>
      <c r="I409" s="189"/>
      <c r="J409" s="189"/>
    </row>
    <row r="410">
      <c r="H410" s="189"/>
      <c r="I410" s="189"/>
      <c r="J410" s="189"/>
    </row>
    <row r="411">
      <c r="H411" s="189"/>
      <c r="I411" s="189"/>
      <c r="J411" s="189"/>
    </row>
    <row r="412">
      <c r="H412" s="189"/>
      <c r="I412" s="189"/>
      <c r="J412" s="189"/>
    </row>
    <row r="413">
      <c r="H413" s="189"/>
      <c r="I413" s="189"/>
      <c r="J413" s="189"/>
    </row>
    <row r="414">
      <c r="H414" s="189"/>
      <c r="I414" s="189"/>
      <c r="J414" s="189"/>
    </row>
    <row r="415">
      <c r="H415" s="189"/>
      <c r="I415" s="189"/>
      <c r="J415" s="189"/>
    </row>
    <row r="416">
      <c r="H416" s="189"/>
      <c r="I416" s="189"/>
      <c r="J416" s="189"/>
    </row>
    <row r="417">
      <c r="H417" s="189"/>
      <c r="I417" s="189"/>
      <c r="J417" s="189"/>
    </row>
    <row r="418">
      <c r="H418" s="189"/>
      <c r="I418" s="189"/>
      <c r="J418" s="189"/>
    </row>
    <row r="419">
      <c r="H419" s="189"/>
      <c r="I419" s="189"/>
      <c r="J419" s="189"/>
    </row>
    <row r="420">
      <c r="H420" s="189"/>
      <c r="I420" s="189"/>
      <c r="J420" s="189"/>
    </row>
    <row r="421">
      <c r="H421" s="189"/>
      <c r="I421" s="189"/>
      <c r="J421" s="189"/>
    </row>
    <row r="422">
      <c r="H422" s="189"/>
      <c r="I422" s="189"/>
      <c r="J422" s="189"/>
    </row>
    <row r="423">
      <c r="H423" s="189"/>
      <c r="I423" s="189"/>
      <c r="J423" s="189"/>
    </row>
    <row r="424">
      <c r="H424" s="189"/>
      <c r="I424" s="189"/>
      <c r="J424" s="189"/>
    </row>
    <row r="425">
      <c r="H425" s="189"/>
      <c r="I425" s="189"/>
      <c r="J425" s="189"/>
    </row>
    <row r="426">
      <c r="H426" s="189"/>
      <c r="I426" s="189"/>
      <c r="J426" s="189"/>
    </row>
    <row r="427">
      <c r="H427" s="189"/>
      <c r="I427" s="189"/>
      <c r="J427" s="189"/>
    </row>
    <row r="428">
      <c r="H428" s="189"/>
      <c r="I428" s="189"/>
      <c r="J428" s="189"/>
    </row>
    <row r="429">
      <c r="H429" s="189"/>
      <c r="I429" s="189"/>
      <c r="J429" s="189"/>
    </row>
    <row r="430">
      <c r="H430" s="189"/>
      <c r="I430" s="189"/>
      <c r="J430" s="189"/>
    </row>
    <row r="431">
      <c r="H431" s="189"/>
      <c r="I431" s="189"/>
      <c r="J431" s="189"/>
    </row>
    <row r="432">
      <c r="H432" s="189"/>
      <c r="I432" s="189"/>
      <c r="J432" s="189"/>
    </row>
    <row r="433">
      <c r="H433" s="189"/>
      <c r="I433" s="189"/>
      <c r="J433" s="189"/>
    </row>
    <row r="434">
      <c r="H434" s="189"/>
      <c r="I434" s="189"/>
      <c r="J434" s="189"/>
    </row>
    <row r="435">
      <c r="H435" s="189"/>
      <c r="I435" s="189"/>
      <c r="J435" s="189"/>
    </row>
    <row r="436">
      <c r="H436" s="189"/>
      <c r="I436" s="189"/>
      <c r="J436" s="189"/>
    </row>
    <row r="437">
      <c r="H437" s="189"/>
      <c r="I437" s="189"/>
      <c r="J437" s="189"/>
    </row>
    <row r="438">
      <c r="H438" s="189"/>
      <c r="I438" s="189"/>
      <c r="J438" s="189"/>
    </row>
    <row r="439">
      <c r="H439" s="189"/>
      <c r="I439" s="189"/>
      <c r="J439" s="189"/>
    </row>
    <row r="440">
      <c r="H440" s="189"/>
      <c r="I440" s="189"/>
      <c r="J440" s="189"/>
    </row>
    <row r="441">
      <c r="H441" s="189"/>
      <c r="I441" s="189"/>
      <c r="J441" s="189"/>
    </row>
    <row r="442">
      <c r="H442" s="189"/>
      <c r="I442" s="189"/>
      <c r="J442" s="189"/>
    </row>
    <row r="443">
      <c r="H443" s="189"/>
      <c r="I443" s="189"/>
      <c r="J443" s="189"/>
    </row>
    <row r="444">
      <c r="H444" s="189"/>
      <c r="I444" s="189"/>
      <c r="J444" s="189"/>
    </row>
    <row r="445">
      <c r="H445" s="189"/>
      <c r="I445" s="189"/>
      <c r="J445" s="189"/>
    </row>
    <row r="446">
      <c r="H446" s="189"/>
      <c r="I446" s="189"/>
      <c r="J446" s="189"/>
    </row>
    <row r="447">
      <c r="H447" s="189"/>
      <c r="I447" s="189"/>
      <c r="J447" s="189"/>
    </row>
    <row r="448">
      <c r="H448" s="189"/>
      <c r="I448" s="189"/>
      <c r="J448" s="189"/>
    </row>
    <row r="449">
      <c r="H449" s="189"/>
      <c r="I449" s="189"/>
      <c r="J449" s="189"/>
    </row>
    <row r="450">
      <c r="H450" s="189"/>
      <c r="I450" s="189"/>
      <c r="J450" s="189"/>
    </row>
    <row r="451">
      <c r="H451" s="189"/>
      <c r="I451" s="189"/>
      <c r="J451" s="189"/>
    </row>
    <row r="452">
      <c r="H452" s="189"/>
      <c r="I452" s="189"/>
      <c r="J452" s="189"/>
    </row>
    <row r="453">
      <c r="H453" s="189"/>
      <c r="I453" s="189"/>
      <c r="J453" s="189"/>
    </row>
    <row r="454">
      <c r="H454" s="189"/>
      <c r="I454" s="189"/>
      <c r="J454" s="189"/>
    </row>
    <row r="455">
      <c r="H455" s="189"/>
      <c r="I455" s="189"/>
      <c r="J455" s="189"/>
    </row>
    <row r="456">
      <c r="H456" s="189"/>
      <c r="I456" s="189"/>
      <c r="J456" s="189"/>
    </row>
    <row r="457">
      <c r="H457" s="189"/>
      <c r="I457" s="189"/>
      <c r="J457" s="189"/>
    </row>
    <row r="458">
      <c r="H458" s="189"/>
      <c r="I458" s="189"/>
      <c r="J458" s="189"/>
    </row>
    <row r="459">
      <c r="H459" s="189"/>
      <c r="I459" s="189"/>
      <c r="J459" s="189"/>
    </row>
    <row r="460">
      <c r="H460" s="189"/>
      <c r="I460" s="189"/>
      <c r="J460" s="189"/>
    </row>
    <row r="461">
      <c r="H461" s="189"/>
      <c r="I461" s="189"/>
      <c r="J461" s="189"/>
    </row>
    <row r="462">
      <c r="H462" s="189"/>
      <c r="I462" s="189"/>
      <c r="J462" s="189"/>
    </row>
    <row r="463">
      <c r="H463" s="189"/>
      <c r="I463" s="189"/>
      <c r="J463" s="189"/>
    </row>
    <row r="464">
      <c r="H464" s="189"/>
      <c r="I464" s="189"/>
      <c r="J464" s="189"/>
    </row>
    <row r="465">
      <c r="H465" s="189"/>
      <c r="I465" s="189"/>
      <c r="J465" s="189"/>
    </row>
    <row r="466">
      <c r="H466" s="189"/>
      <c r="I466" s="189"/>
      <c r="J466" s="189"/>
    </row>
    <row r="467">
      <c r="H467" s="189"/>
      <c r="I467" s="189"/>
      <c r="J467" s="189"/>
    </row>
    <row r="468">
      <c r="H468" s="189"/>
      <c r="I468" s="189"/>
      <c r="J468" s="189"/>
    </row>
    <row r="469">
      <c r="H469" s="189"/>
      <c r="I469" s="189"/>
      <c r="J469" s="189"/>
    </row>
    <row r="470">
      <c r="H470" s="189"/>
      <c r="I470" s="189"/>
      <c r="J470" s="189"/>
    </row>
    <row r="471">
      <c r="H471" s="189"/>
      <c r="I471" s="189"/>
      <c r="J471" s="189"/>
    </row>
    <row r="472">
      <c r="H472" s="189"/>
      <c r="I472" s="189"/>
      <c r="J472" s="189"/>
    </row>
    <row r="473">
      <c r="H473" s="189"/>
      <c r="I473" s="189"/>
      <c r="J473" s="189"/>
    </row>
    <row r="474">
      <c r="H474" s="189"/>
      <c r="I474" s="189"/>
      <c r="J474" s="189"/>
    </row>
    <row r="475">
      <c r="H475" s="189"/>
      <c r="I475" s="189"/>
      <c r="J475" s="189"/>
    </row>
    <row r="476">
      <c r="H476" s="189"/>
      <c r="I476" s="189"/>
      <c r="J476" s="189"/>
    </row>
    <row r="477">
      <c r="H477" s="189"/>
      <c r="I477" s="189"/>
      <c r="J477" s="189"/>
    </row>
    <row r="478">
      <c r="H478" s="189"/>
      <c r="I478" s="189"/>
      <c r="J478" s="189"/>
    </row>
    <row r="479">
      <c r="H479" s="189"/>
      <c r="I479" s="189"/>
      <c r="J479" s="189"/>
    </row>
    <row r="480">
      <c r="H480" s="189"/>
      <c r="I480" s="189"/>
      <c r="J480" s="189"/>
    </row>
    <row r="481">
      <c r="H481" s="189"/>
      <c r="I481" s="189"/>
      <c r="J481" s="189"/>
    </row>
    <row r="482">
      <c r="H482" s="189"/>
      <c r="I482" s="189"/>
      <c r="J482" s="189"/>
    </row>
    <row r="483">
      <c r="H483" s="189"/>
      <c r="I483" s="189"/>
      <c r="J483" s="189"/>
    </row>
    <row r="484">
      <c r="H484" s="189"/>
      <c r="I484" s="189"/>
      <c r="J484" s="189"/>
    </row>
    <row r="485">
      <c r="H485" s="189"/>
      <c r="I485" s="189"/>
      <c r="J485" s="189"/>
    </row>
    <row r="486">
      <c r="H486" s="189"/>
      <c r="I486" s="189"/>
      <c r="J486" s="189"/>
    </row>
    <row r="487">
      <c r="H487" s="189"/>
      <c r="I487" s="189"/>
      <c r="J487" s="189"/>
    </row>
    <row r="488">
      <c r="H488" s="189"/>
      <c r="I488" s="189"/>
      <c r="J488" s="189"/>
    </row>
    <row r="489">
      <c r="H489" s="189"/>
      <c r="I489" s="189"/>
      <c r="J489" s="189"/>
    </row>
    <row r="490">
      <c r="H490" s="189"/>
      <c r="I490" s="189"/>
      <c r="J490" s="189"/>
    </row>
    <row r="491">
      <c r="H491" s="189"/>
      <c r="I491" s="189"/>
      <c r="J491" s="189"/>
    </row>
    <row r="492">
      <c r="H492" s="189"/>
      <c r="I492" s="189"/>
      <c r="J492" s="189"/>
    </row>
    <row r="493">
      <c r="H493" s="189"/>
      <c r="I493" s="189"/>
      <c r="J493" s="189"/>
    </row>
    <row r="494">
      <c r="H494" s="189"/>
      <c r="I494" s="189"/>
      <c r="J494" s="189"/>
    </row>
    <row r="495">
      <c r="H495" s="189"/>
      <c r="I495" s="189"/>
      <c r="J495" s="189"/>
    </row>
    <row r="496">
      <c r="H496" s="189"/>
      <c r="I496" s="189"/>
      <c r="J496" s="189"/>
    </row>
    <row r="497">
      <c r="H497" s="189"/>
      <c r="I497" s="189"/>
      <c r="J497" s="189"/>
    </row>
    <row r="498">
      <c r="H498" s="189"/>
      <c r="I498" s="189"/>
      <c r="J498" s="189"/>
    </row>
    <row r="499">
      <c r="H499" s="189"/>
      <c r="I499" s="189"/>
      <c r="J499" s="189"/>
    </row>
    <row r="500">
      <c r="H500" s="189"/>
      <c r="I500" s="189"/>
      <c r="J500" s="189"/>
    </row>
    <row r="501">
      <c r="H501" s="189"/>
      <c r="I501" s="189"/>
      <c r="J501" s="189"/>
    </row>
    <row r="502">
      <c r="H502" s="189"/>
      <c r="I502" s="189"/>
      <c r="J502" s="189"/>
    </row>
    <row r="503">
      <c r="H503" s="189"/>
      <c r="I503" s="189"/>
      <c r="J503" s="189"/>
    </row>
    <row r="504">
      <c r="H504" s="189"/>
      <c r="I504" s="189"/>
      <c r="J504" s="189"/>
    </row>
    <row r="505">
      <c r="H505" s="189"/>
      <c r="I505" s="189"/>
      <c r="J505" s="189"/>
    </row>
    <row r="506">
      <c r="H506" s="189"/>
      <c r="I506" s="189"/>
      <c r="J506" s="189"/>
    </row>
    <row r="507">
      <c r="H507" s="189"/>
      <c r="I507" s="189"/>
      <c r="J507" s="189"/>
    </row>
    <row r="508">
      <c r="H508" s="189"/>
      <c r="I508" s="189"/>
      <c r="J508" s="189"/>
    </row>
    <row r="509">
      <c r="H509" s="189"/>
      <c r="I509" s="189"/>
      <c r="J509" s="189"/>
    </row>
    <row r="510">
      <c r="H510" s="189"/>
      <c r="I510" s="189"/>
      <c r="J510" s="189"/>
    </row>
    <row r="511">
      <c r="H511" s="189"/>
      <c r="I511" s="189"/>
      <c r="J511" s="189"/>
    </row>
    <row r="512">
      <c r="H512" s="189"/>
      <c r="I512" s="189"/>
      <c r="J512" s="189"/>
    </row>
    <row r="513">
      <c r="H513" s="189"/>
      <c r="I513" s="189"/>
      <c r="J513" s="189"/>
    </row>
    <row r="514">
      <c r="H514" s="189"/>
      <c r="I514" s="189"/>
      <c r="J514" s="189"/>
    </row>
    <row r="515">
      <c r="H515" s="189"/>
      <c r="I515" s="189"/>
      <c r="J515" s="189"/>
    </row>
    <row r="516">
      <c r="H516" s="189"/>
      <c r="I516" s="189"/>
      <c r="J516" s="189"/>
    </row>
    <row r="517">
      <c r="H517" s="189"/>
      <c r="I517" s="189"/>
      <c r="J517" s="189"/>
    </row>
    <row r="518">
      <c r="H518" s="189"/>
      <c r="I518" s="189"/>
      <c r="J518" s="189"/>
    </row>
    <row r="519">
      <c r="H519" s="189"/>
      <c r="I519" s="189"/>
      <c r="J519" s="189"/>
    </row>
    <row r="520">
      <c r="H520" s="189"/>
      <c r="I520" s="189"/>
      <c r="J520" s="189"/>
    </row>
    <row r="521">
      <c r="H521" s="189"/>
      <c r="I521" s="189"/>
      <c r="J521" s="189"/>
    </row>
    <row r="522">
      <c r="H522" s="189"/>
      <c r="I522" s="189"/>
      <c r="J522" s="189"/>
    </row>
    <row r="523">
      <c r="H523" s="189"/>
      <c r="I523" s="189"/>
      <c r="J523" s="189"/>
    </row>
    <row r="524">
      <c r="H524" s="189"/>
      <c r="I524" s="189"/>
      <c r="J524" s="189"/>
    </row>
    <row r="525">
      <c r="H525" s="189"/>
      <c r="I525" s="189"/>
      <c r="J525" s="189"/>
    </row>
    <row r="526">
      <c r="H526" s="189"/>
      <c r="I526" s="189"/>
      <c r="J526" s="189"/>
    </row>
    <row r="527">
      <c r="H527" s="189"/>
      <c r="I527" s="189"/>
      <c r="J527" s="189"/>
    </row>
    <row r="528">
      <c r="H528" s="189"/>
      <c r="I528" s="189"/>
      <c r="J528" s="189"/>
    </row>
    <row r="529">
      <c r="H529" s="189"/>
      <c r="I529" s="189"/>
      <c r="J529" s="189"/>
    </row>
    <row r="530">
      <c r="H530" s="189"/>
      <c r="I530" s="189"/>
      <c r="J530" s="189"/>
    </row>
    <row r="531">
      <c r="H531" s="189"/>
      <c r="I531" s="189"/>
      <c r="J531" s="189"/>
    </row>
    <row r="532">
      <c r="H532" s="189"/>
      <c r="I532" s="189"/>
      <c r="J532" s="189"/>
    </row>
    <row r="533">
      <c r="H533" s="189"/>
      <c r="I533" s="189"/>
      <c r="J533" s="189"/>
    </row>
    <row r="534">
      <c r="H534" s="189"/>
      <c r="I534" s="189"/>
      <c r="J534" s="189"/>
    </row>
    <row r="535">
      <c r="H535" s="189"/>
      <c r="I535" s="189"/>
      <c r="J535" s="189"/>
    </row>
    <row r="536">
      <c r="H536" s="189"/>
      <c r="I536" s="189"/>
      <c r="J536" s="189"/>
    </row>
    <row r="537">
      <c r="H537" s="189"/>
      <c r="I537" s="189"/>
      <c r="J537" s="189"/>
    </row>
    <row r="538">
      <c r="H538" s="189"/>
      <c r="I538" s="189"/>
      <c r="J538" s="189"/>
    </row>
    <row r="539">
      <c r="H539" s="189"/>
      <c r="I539" s="189"/>
      <c r="J539" s="189"/>
    </row>
    <row r="540">
      <c r="H540" s="189"/>
      <c r="I540" s="189"/>
      <c r="J540" s="189"/>
    </row>
    <row r="541">
      <c r="H541" s="189"/>
      <c r="I541" s="189"/>
      <c r="J541" s="189"/>
    </row>
    <row r="542">
      <c r="H542" s="189"/>
      <c r="I542" s="189"/>
      <c r="J542" s="189"/>
    </row>
    <row r="543">
      <c r="H543" s="189"/>
      <c r="I543" s="189"/>
      <c r="J543" s="189"/>
    </row>
    <row r="544">
      <c r="H544" s="189"/>
      <c r="I544" s="189"/>
      <c r="J544" s="189"/>
    </row>
    <row r="545">
      <c r="H545" s="189"/>
      <c r="I545" s="189"/>
      <c r="J545" s="189"/>
    </row>
    <row r="546">
      <c r="H546" s="189"/>
      <c r="I546" s="189"/>
      <c r="J546" s="189"/>
    </row>
    <row r="547">
      <c r="H547" s="189"/>
      <c r="I547" s="189"/>
      <c r="J547" s="189"/>
    </row>
    <row r="548">
      <c r="H548" s="189"/>
      <c r="I548" s="189"/>
      <c r="J548" s="189"/>
    </row>
    <row r="549">
      <c r="H549" s="189"/>
      <c r="I549" s="189"/>
      <c r="J549" s="189"/>
    </row>
    <row r="550">
      <c r="H550" s="189"/>
      <c r="I550" s="189"/>
      <c r="J550" s="189"/>
    </row>
    <row r="551">
      <c r="H551" s="189"/>
      <c r="I551" s="189"/>
      <c r="J551" s="189"/>
    </row>
    <row r="552">
      <c r="H552" s="189"/>
      <c r="I552" s="189"/>
      <c r="J552" s="189"/>
    </row>
    <row r="553">
      <c r="H553" s="189"/>
      <c r="I553" s="189"/>
      <c r="J553" s="189"/>
    </row>
    <row r="554">
      <c r="H554" s="189"/>
      <c r="I554" s="189"/>
      <c r="J554" s="189"/>
    </row>
    <row r="555">
      <c r="H555" s="189"/>
      <c r="I555" s="189"/>
      <c r="J555" s="189"/>
    </row>
    <row r="556">
      <c r="H556" s="189"/>
      <c r="I556" s="189"/>
      <c r="J556" s="189"/>
    </row>
    <row r="557">
      <c r="H557" s="189"/>
      <c r="I557" s="189"/>
      <c r="J557" s="189"/>
    </row>
    <row r="558">
      <c r="H558" s="189"/>
      <c r="I558" s="189"/>
      <c r="J558" s="189"/>
    </row>
    <row r="559">
      <c r="H559" s="189"/>
      <c r="I559" s="189"/>
      <c r="J559" s="189"/>
    </row>
    <row r="560">
      <c r="H560" s="189"/>
      <c r="I560" s="189"/>
      <c r="J560" s="189"/>
    </row>
    <row r="561">
      <c r="H561" s="189"/>
      <c r="I561" s="189"/>
      <c r="J561" s="189"/>
    </row>
    <row r="562">
      <c r="H562" s="189"/>
      <c r="I562" s="189"/>
      <c r="J562" s="189"/>
    </row>
    <row r="563">
      <c r="H563" s="189"/>
      <c r="I563" s="189"/>
      <c r="J563" s="189"/>
    </row>
    <row r="564">
      <c r="H564" s="189"/>
      <c r="I564" s="189"/>
      <c r="J564" s="189"/>
    </row>
    <row r="565">
      <c r="H565" s="189"/>
      <c r="I565" s="189"/>
      <c r="J565" s="189"/>
    </row>
    <row r="566">
      <c r="H566" s="189"/>
      <c r="I566" s="189"/>
      <c r="J566" s="189"/>
    </row>
    <row r="567">
      <c r="H567" s="189"/>
      <c r="I567" s="189"/>
      <c r="J567" s="189"/>
    </row>
    <row r="568">
      <c r="H568" s="189"/>
      <c r="I568" s="189"/>
      <c r="J568" s="189"/>
    </row>
    <row r="569">
      <c r="H569" s="189"/>
      <c r="I569" s="189"/>
      <c r="J569" s="189"/>
    </row>
    <row r="570">
      <c r="H570" s="189"/>
      <c r="I570" s="189"/>
      <c r="J570" s="189"/>
    </row>
    <row r="571">
      <c r="H571" s="189"/>
      <c r="I571" s="189"/>
      <c r="J571" s="189"/>
    </row>
    <row r="572">
      <c r="H572" s="189"/>
      <c r="I572" s="189"/>
      <c r="J572" s="189"/>
    </row>
    <row r="573">
      <c r="H573" s="189"/>
      <c r="I573" s="189"/>
      <c r="J573" s="189"/>
    </row>
    <row r="574">
      <c r="H574" s="189"/>
      <c r="I574" s="189"/>
      <c r="J574" s="189"/>
    </row>
    <row r="575">
      <c r="H575" s="189"/>
      <c r="I575" s="189"/>
      <c r="J575" s="189"/>
    </row>
    <row r="576">
      <c r="H576" s="189"/>
      <c r="I576" s="189"/>
      <c r="J576" s="189"/>
    </row>
    <row r="577">
      <c r="H577" s="189"/>
      <c r="I577" s="189"/>
      <c r="J577" s="189"/>
    </row>
    <row r="578">
      <c r="H578" s="189"/>
      <c r="I578" s="189"/>
      <c r="J578" s="189"/>
    </row>
    <row r="579">
      <c r="H579" s="189"/>
      <c r="I579" s="189"/>
      <c r="J579" s="189"/>
    </row>
    <row r="580">
      <c r="H580" s="189"/>
      <c r="I580" s="189"/>
      <c r="J580" s="189"/>
    </row>
    <row r="581">
      <c r="H581" s="189"/>
      <c r="I581" s="189"/>
      <c r="J581" s="189"/>
    </row>
    <row r="582">
      <c r="H582" s="189"/>
      <c r="I582" s="189"/>
      <c r="J582" s="189"/>
    </row>
    <row r="583">
      <c r="H583" s="189"/>
      <c r="I583" s="189"/>
      <c r="J583" s="189"/>
    </row>
    <row r="584">
      <c r="H584" s="189"/>
      <c r="I584" s="189"/>
      <c r="J584" s="189"/>
    </row>
    <row r="585">
      <c r="H585" s="189"/>
      <c r="I585" s="189"/>
      <c r="J585" s="189"/>
    </row>
    <row r="586">
      <c r="H586" s="189"/>
      <c r="I586" s="189"/>
      <c r="J586" s="189"/>
    </row>
    <row r="587">
      <c r="H587" s="189"/>
      <c r="I587" s="189"/>
      <c r="J587" s="189"/>
    </row>
    <row r="588">
      <c r="H588" s="189"/>
      <c r="I588" s="189"/>
      <c r="J588" s="189"/>
    </row>
    <row r="589">
      <c r="H589" s="189"/>
      <c r="I589" s="189"/>
      <c r="J589" s="189"/>
    </row>
    <row r="590">
      <c r="H590" s="189"/>
      <c r="I590" s="189"/>
      <c r="J590" s="189"/>
    </row>
    <row r="591">
      <c r="H591" s="189"/>
      <c r="I591" s="189"/>
      <c r="J591" s="189"/>
    </row>
    <row r="592">
      <c r="H592" s="189"/>
      <c r="I592" s="189"/>
      <c r="J592" s="189"/>
    </row>
    <row r="593">
      <c r="H593" s="189"/>
      <c r="I593" s="189"/>
      <c r="J593" s="189"/>
    </row>
    <row r="594">
      <c r="H594" s="189"/>
      <c r="I594" s="189"/>
      <c r="J594" s="189"/>
    </row>
    <row r="595">
      <c r="H595" s="189"/>
      <c r="I595" s="189"/>
      <c r="J595" s="189"/>
    </row>
    <row r="596">
      <c r="H596" s="189"/>
      <c r="I596" s="189"/>
      <c r="J596" s="189"/>
    </row>
    <row r="597">
      <c r="H597" s="189"/>
      <c r="I597" s="189"/>
      <c r="J597" s="189"/>
    </row>
    <row r="598">
      <c r="H598" s="189"/>
      <c r="I598" s="189"/>
      <c r="J598" s="189"/>
    </row>
    <row r="599">
      <c r="H599" s="189"/>
      <c r="I599" s="189"/>
      <c r="J599" s="189"/>
    </row>
    <row r="600">
      <c r="H600" s="189"/>
      <c r="I600" s="189"/>
      <c r="J600" s="189"/>
    </row>
    <row r="601">
      <c r="H601" s="189"/>
      <c r="I601" s="189"/>
      <c r="J601" s="189"/>
    </row>
    <row r="602">
      <c r="H602" s="189"/>
      <c r="I602" s="189"/>
      <c r="J602" s="189"/>
    </row>
    <row r="603">
      <c r="H603" s="189"/>
      <c r="I603" s="189"/>
      <c r="J603" s="189"/>
    </row>
    <row r="604">
      <c r="H604" s="189"/>
      <c r="I604" s="189"/>
      <c r="J604" s="189"/>
    </row>
    <row r="605">
      <c r="H605" s="189"/>
      <c r="I605" s="189"/>
      <c r="J605" s="189"/>
    </row>
    <row r="606">
      <c r="H606" s="189"/>
      <c r="I606" s="189"/>
      <c r="J606" s="189"/>
    </row>
    <row r="607">
      <c r="H607" s="189"/>
      <c r="I607" s="189"/>
      <c r="J607" s="189"/>
    </row>
    <row r="608">
      <c r="H608" s="189"/>
      <c r="I608" s="189"/>
      <c r="J608" s="189"/>
    </row>
    <row r="609">
      <c r="H609" s="189"/>
      <c r="I609" s="189"/>
      <c r="J609" s="189"/>
    </row>
    <row r="610">
      <c r="H610" s="189"/>
      <c r="I610" s="189"/>
      <c r="J610" s="189"/>
    </row>
    <row r="611">
      <c r="H611" s="189"/>
      <c r="I611" s="189"/>
      <c r="J611" s="189"/>
    </row>
    <row r="612">
      <c r="H612" s="189"/>
      <c r="I612" s="189"/>
      <c r="J612" s="189"/>
    </row>
    <row r="613">
      <c r="H613" s="189"/>
      <c r="I613" s="189"/>
      <c r="J613" s="189"/>
    </row>
    <row r="614">
      <c r="H614" s="189"/>
      <c r="I614" s="189"/>
      <c r="J614" s="189"/>
    </row>
    <row r="615">
      <c r="H615" s="189"/>
      <c r="I615" s="189"/>
      <c r="J615" s="189"/>
    </row>
    <row r="616">
      <c r="H616" s="189"/>
      <c r="I616" s="189"/>
      <c r="J616" s="189"/>
    </row>
    <row r="617">
      <c r="H617" s="189"/>
      <c r="I617" s="189"/>
      <c r="J617" s="189"/>
    </row>
    <row r="618">
      <c r="H618" s="189"/>
      <c r="I618" s="189"/>
      <c r="J618" s="189"/>
    </row>
    <row r="619">
      <c r="H619" s="189"/>
      <c r="I619" s="189"/>
      <c r="J619" s="189"/>
    </row>
    <row r="620">
      <c r="H620" s="189"/>
      <c r="I620" s="189"/>
      <c r="J620" s="189"/>
    </row>
    <row r="621">
      <c r="H621" s="189"/>
      <c r="I621" s="189"/>
      <c r="J621" s="189"/>
    </row>
    <row r="622">
      <c r="H622" s="189"/>
      <c r="I622" s="189"/>
      <c r="J622" s="189"/>
    </row>
    <row r="623">
      <c r="H623" s="189"/>
      <c r="I623" s="189"/>
      <c r="J623" s="189"/>
    </row>
    <row r="624">
      <c r="H624" s="189"/>
      <c r="I624" s="189"/>
      <c r="J624" s="189"/>
    </row>
    <row r="625">
      <c r="H625" s="189"/>
      <c r="I625" s="189"/>
      <c r="J625" s="189"/>
    </row>
    <row r="626">
      <c r="H626" s="189"/>
      <c r="I626" s="189"/>
      <c r="J626" s="189"/>
    </row>
    <row r="627">
      <c r="H627" s="189"/>
      <c r="I627" s="189"/>
      <c r="J627" s="189"/>
    </row>
    <row r="628">
      <c r="H628" s="189"/>
      <c r="I628" s="189"/>
      <c r="J628" s="189"/>
    </row>
    <row r="629">
      <c r="H629" s="189"/>
      <c r="I629" s="189"/>
      <c r="J629" s="189"/>
    </row>
    <row r="630">
      <c r="H630" s="189"/>
      <c r="I630" s="189"/>
      <c r="J630" s="189"/>
    </row>
    <row r="631">
      <c r="H631" s="189"/>
      <c r="I631" s="189"/>
      <c r="J631" s="189"/>
    </row>
    <row r="632">
      <c r="H632" s="189"/>
      <c r="I632" s="189"/>
      <c r="J632" s="189"/>
    </row>
    <row r="633">
      <c r="H633" s="189"/>
      <c r="I633" s="189"/>
      <c r="J633" s="189"/>
    </row>
    <row r="634">
      <c r="H634" s="189"/>
      <c r="I634" s="189"/>
      <c r="J634" s="189"/>
    </row>
    <row r="635">
      <c r="H635" s="189"/>
      <c r="I635" s="189"/>
      <c r="J635" s="189"/>
    </row>
    <row r="636">
      <c r="H636" s="189"/>
      <c r="I636" s="189"/>
      <c r="J636" s="189"/>
    </row>
    <row r="637">
      <c r="H637" s="189"/>
      <c r="I637" s="189"/>
      <c r="J637" s="189"/>
    </row>
    <row r="638">
      <c r="H638" s="189"/>
      <c r="I638" s="189"/>
      <c r="J638" s="189"/>
    </row>
    <row r="639">
      <c r="H639" s="189"/>
      <c r="I639" s="189"/>
      <c r="J639" s="189"/>
    </row>
    <row r="640">
      <c r="H640" s="189"/>
      <c r="I640" s="189"/>
      <c r="J640" s="189"/>
    </row>
    <row r="641">
      <c r="H641" s="189"/>
      <c r="I641" s="189"/>
      <c r="J641" s="189"/>
    </row>
    <row r="642">
      <c r="H642" s="189"/>
      <c r="I642" s="189"/>
      <c r="J642" s="189"/>
    </row>
    <row r="643">
      <c r="H643" s="189"/>
      <c r="I643" s="189"/>
      <c r="J643" s="189"/>
    </row>
    <row r="644">
      <c r="H644" s="189"/>
      <c r="I644" s="189"/>
      <c r="J644" s="189"/>
    </row>
    <row r="645">
      <c r="H645" s="189"/>
      <c r="I645" s="189"/>
      <c r="J645" s="189"/>
    </row>
    <row r="646">
      <c r="H646" s="189"/>
      <c r="I646" s="189"/>
      <c r="J646" s="189"/>
    </row>
    <row r="647">
      <c r="H647" s="189"/>
      <c r="I647" s="189"/>
      <c r="J647" s="189"/>
    </row>
    <row r="648">
      <c r="H648" s="189"/>
      <c r="I648" s="189"/>
      <c r="J648" s="189"/>
    </row>
    <row r="649">
      <c r="H649" s="189"/>
      <c r="I649" s="189"/>
      <c r="J649" s="189"/>
    </row>
    <row r="650">
      <c r="H650" s="189"/>
      <c r="I650" s="189"/>
      <c r="J650" s="189"/>
    </row>
    <row r="651">
      <c r="H651" s="189"/>
      <c r="I651" s="189"/>
      <c r="J651" s="189"/>
    </row>
    <row r="652">
      <c r="H652" s="189"/>
      <c r="I652" s="189"/>
      <c r="J652" s="189"/>
    </row>
    <row r="653">
      <c r="H653" s="189"/>
      <c r="I653" s="189"/>
      <c r="J653" s="189"/>
    </row>
    <row r="654">
      <c r="H654" s="189"/>
      <c r="I654" s="189"/>
      <c r="J654" s="189"/>
    </row>
    <row r="655">
      <c r="H655" s="189"/>
      <c r="I655" s="189"/>
      <c r="J655" s="189"/>
    </row>
    <row r="656">
      <c r="H656" s="189"/>
      <c r="I656" s="189"/>
      <c r="J656" s="189"/>
    </row>
    <row r="657">
      <c r="H657" s="189"/>
      <c r="I657" s="189"/>
      <c r="J657" s="189"/>
    </row>
    <row r="658">
      <c r="H658" s="189"/>
      <c r="I658" s="189"/>
      <c r="J658" s="189"/>
    </row>
    <row r="659">
      <c r="H659" s="189"/>
      <c r="I659" s="189"/>
      <c r="J659" s="189"/>
    </row>
    <row r="660">
      <c r="H660" s="189"/>
      <c r="I660" s="189"/>
      <c r="J660" s="189"/>
    </row>
    <row r="661">
      <c r="H661" s="189"/>
      <c r="I661" s="189"/>
      <c r="J661" s="189"/>
    </row>
    <row r="662">
      <c r="H662" s="189"/>
      <c r="I662" s="189"/>
      <c r="J662" s="189"/>
    </row>
    <row r="663">
      <c r="H663" s="189"/>
      <c r="I663" s="189"/>
      <c r="J663" s="189"/>
    </row>
    <row r="664">
      <c r="H664" s="189"/>
      <c r="I664" s="189"/>
      <c r="J664" s="189"/>
    </row>
    <row r="665">
      <c r="H665" s="189"/>
      <c r="I665" s="189"/>
      <c r="J665" s="189"/>
    </row>
    <row r="666">
      <c r="H666" s="189"/>
      <c r="I666" s="189"/>
      <c r="J666" s="189"/>
    </row>
    <row r="667">
      <c r="H667" s="189"/>
      <c r="I667" s="189"/>
      <c r="J667" s="189"/>
    </row>
    <row r="668">
      <c r="H668" s="189"/>
      <c r="I668" s="189"/>
      <c r="J668" s="189"/>
    </row>
    <row r="669">
      <c r="H669" s="189"/>
      <c r="I669" s="189"/>
      <c r="J669" s="189"/>
    </row>
    <row r="670">
      <c r="H670" s="189"/>
      <c r="I670" s="189"/>
      <c r="J670" s="189"/>
    </row>
    <row r="671">
      <c r="H671" s="189"/>
      <c r="I671" s="189"/>
      <c r="J671" s="189"/>
    </row>
    <row r="672">
      <c r="H672" s="189"/>
      <c r="I672" s="189"/>
      <c r="J672" s="189"/>
    </row>
    <row r="673">
      <c r="H673" s="189"/>
      <c r="I673" s="189"/>
      <c r="J673" s="189"/>
    </row>
    <row r="674">
      <c r="H674" s="189"/>
      <c r="I674" s="189"/>
      <c r="J674" s="189"/>
    </row>
    <row r="675">
      <c r="H675" s="189"/>
      <c r="I675" s="189"/>
      <c r="J675" s="189"/>
    </row>
    <row r="676">
      <c r="H676" s="189"/>
      <c r="I676" s="189"/>
      <c r="J676" s="189"/>
    </row>
    <row r="677">
      <c r="H677" s="189"/>
      <c r="I677" s="189"/>
      <c r="J677" s="189"/>
    </row>
    <row r="678">
      <c r="H678" s="189"/>
      <c r="I678" s="189"/>
      <c r="J678" s="189"/>
    </row>
    <row r="679">
      <c r="H679" s="189"/>
      <c r="I679" s="189"/>
      <c r="J679" s="189"/>
    </row>
    <row r="680">
      <c r="H680" s="189"/>
      <c r="I680" s="189"/>
      <c r="J680" s="189"/>
    </row>
    <row r="681">
      <c r="H681" s="189"/>
      <c r="I681" s="189"/>
      <c r="J681" s="189"/>
    </row>
    <row r="682">
      <c r="H682" s="189"/>
      <c r="I682" s="189"/>
      <c r="J682" s="189"/>
    </row>
    <row r="683">
      <c r="H683" s="189"/>
      <c r="I683" s="189"/>
      <c r="J683" s="189"/>
    </row>
    <row r="684">
      <c r="H684" s="189"/>
      <c r="I684" s="189"/>
      <c r="J684" s="189"/>
    </row>
    <row r="685">
      <c r="H685" s="189"/>
      <c r="I685" s="189"/>
      <c r="J685" s="189"/>
    </row>
    <row r="686">
      <c r="H686" s="189"/>
      <c r="I686" s="189"/>
      <c r="J686" s="189"/>
    </row>
    <row r="687">
      <c r="H687" s="189"/>
      <c r="I687" s="189"/>
      <c r="J687" s="189"/>
    </row>
    <row r="688">
      <c r="H688" s="189"/>
      <c r="I688" s="189"/>
      <c r="J688" s="189"/>
    </row>
    <row r="689">
      <c r="H689" s="189"/>
      <c r="I689" s="189"/>
      <c r="J689" s="189"/>
    </row>
    <row r="690">
      <c r="H690" s="189"/>
      <c r="I690" s="189"/>
      <c r="J690" s="189"/>
    </row>
    <row r="691">
      <c r="H691" s="189"/>
      <c r="I691" s="189"/>
      <c r="J691" s="189"/>
    </row>
    <row r="692">
      <c r="H692" s="189"/>
      <c r="I692" s="189"/>
      <c r="J692" s="189"/>
    </row>
    <row r="693">
      <c r="H693" s="189"/>
      <c r="I693" s="189"/>
      <c r="J693" s="189"/>
    </row>
    <row r="694">
      <c r="H694" s="189"/>
      <c r="I694" s="189"/>
      <c r="J694" s="189"/>
    </row>
    <row r="695">
      <c r="H695" s="189"/>
      <c r="I695" s="189"/>
      <c r="J695" s="189"/>
    </row>
    <row r="696">
      <c r="H696" s="189"/>
      <c r="I696" s="189"/>
      <c r="J696" s="189"/>
    </row>
    <row r="697">
      <c r="H697" s="189"/>
      <c r="I697" s="189"/>
      <c r="J697" s="189"/>
    </row>
    <row r="698">
      <c r="H698" s="189"/>
      <c r="I698" s="189"/>
      <c r="J698" s="189"/>
    </row>
    <row r="699">
      <c r="H699" s="189"/>
      <c r="I699" s="189"/>
      <c r="J699" s="189"/>
    </row>
    <row r="700">
      <c r="H700" s="189"/>
      <c r="I700" s="189"/>
      <c r="J700" s="189"/>
    </row>
    <row r="701">
      <c r="H701" s="189"/>
      <c r="I701" s="189"/>
      <c r="J701" s="189"/>
    </row>
    <row r="702">
      <c r="H702" s="189"/>
      <c r="I702" s="189"/>
      <c r="J702" s="189"/>
    </row>
    <row r="703">
      <c r="H703" s="189"/>
      <c r="I703" s="189"/>
      <c r="J703" s="189"/>
    </row>
    <row r="704">
      <c r="H704" s="189"/>
      <c r="I704" s="189"/>
      <c r="J704" s="189"/>
    </row>
    <row r="705">
      <c r="H705" s="189"/>
      <c r="I705" s="189"/>
      <c r="J705" s="189"/>
    </row>
    <row r="706">
      <c r="H706" s="189"/>
      <c r="I706" s="189"/>
      <c r="J706" s="189"/>
    </row>
    <row r="707">
      <c r="H707" s="189"/>
      <c r="I707" s="189"/>
      <c r="J707" s="189"/>
    </row>
    <row r="708">
      <c r="H708" s="189"/>
      <c r="I708" s="189"/>
      <c r="J708" s="189"/>
    </row>
    <row r="709">
      <c r="H709" s="189"/>
      <c r="I709" s="189"/>
      <c r="J709" s="189"/>
    </row>
    <row r="710">
      <c r="H710" s="189"/>
      <c r="I710" s="189"/>
      <c r="J710" s="189"/>
    </row>
    <row r="711">
      <c r="H711" s="189"/>
      <c r="I711" s="189"/>
      <c r="J711" s="189"/>
    </row>
    <row r="712">
      <c r="H712" s="189"/>
      <c r="I712" s="189"/>
      <c r="J712" s="189"/>
    </row>
    <row r="713">
      <c r="H713" s="189"/>
      <c r="I713" s="189"/>
      <c r="J713" s="189"/>
    </row>
    <row r="714">
      <c r="H714" s="189"/>
      <c r="I714" s="189"/>
      <c r="J714" s="189"/>
    </row>
    <row r="715">
      <c r="H715" s="189"/>
      <c r="I715" s="189"/>
      <c r="J715" s="189"/>
    </row>
    <row r="716">
      <c r="H716" s="189"/>
      <c r="I716" s="189"/>
      <c r="J716" s="189"/>
    </row>
    <row r="717">
      <c r="H717" s="189"/>
      <c r="I717" s="189"/>
      <c r="J717" s="189"/>
    </row>
    <row r="718">
      <c r="H718" s="189"/>
      <c r="I718" s="189"/>
      <c r="J718" s="189"/>
    </row>
    <row r="719">
      <c r="H719" s="189"/>
      <c r="I719" s="189"/>
      <c r="J719" s="189"/>
    </row>
    <row r="720">
      <c r="H720" s="189"/>
      <c r="I720" s="189"/>
      <c r="J720" s="189"/>
    </row>
    <row r="721">
      <c r="H721" s="189"/>
      <c r="I721" s="189"/>
      <c r="J721" s="189"/>
    </row>
    <row r="722">
      <c r="H722" s="189"/>
      <c r="I722" s="189"/>
      <c r="J722" s="189"/>
    </row>
    <row r="723">
      <c r="H723" s="189"/>
      <c r="I723" s="189"/>
      <c r="J723" s="189"/>
    </row>
    <row r="724">
      <c r="H724" s="189"/>
      <c r="I724" s="189"/>
      <c r="J724" s="189"/>
    </row>
    <row r="725">
      <c r="H725" s="189"/>
      <c r="I725" s="189"/>
      <c r="J725" s="189"/>
    </row>
    <row r="726">
      <c r="H726" s="189"/>
      <c r="I726" s="189"/>
      <c r="J726" s="189"/>
    </row>
    <row r="727">
      <c r="H727" s="189"/>
      <c r="I727" s="189"/>
      <c r="J727" s="189"/>
    </row>
    <row r="728">
      <c r="H728" s="189"/>
      <c r="I728" s="189"/>
      <c r="J728" s="189"/>
    </row>
    <row r="729">
      <c r="H729" s="189"/>
      <c r="I729" s="189"/>
      <c r="J729" s="189"/>
    </row>
    <row r="730">
      <c r="H730" s="189"/>
      <c r="I730" s="189"/>
      <c r="J730" s="189"/>
    </row>
    <row r="731">
      <c r="H731" s="189"/>
      <c r="I731" s="189"/>
      <c r="J731" s="189"/>
    </row>
    <row r="732">
      <c r="H732" s="189"/>
      <c r="I732" s="189"/>
      <c r="J732" s="189"/>
    </row>
    <row r="733">
      <c r="H733" s="189"/>
      <c r="I733" s="189"/>
      <c r="J733" s="189"/>
    </row>
    <row r="734">
      <c r="H734" s="189"/>
      <c r="I734" s="189"/>
      <c r="J734" s="189"/>
    </row>
    <row r="735">
      <c r="H735" s="189"/>
      <c r="I735" s="189"/>
      <c r="J735" s="189"/>
    </row>
    <row r="736">
      <c r="H736" s="189"/>
      <c r="I736" s="189"/>
      <c r="J736" s="189"/>
    </row>
    <row r="737">
      <c r="H737" s="189"/>
      <c r="I737" s="189"/>
      <c r="J737" s="189"/>
    </row>
    <row r="738">
      <c r="H738" s="189"/>
      <c r="I738" s="189"/>
      <c r="J738" s="189"/>
    </row>
    <row r="739">
      <c r="H739" s="189"/>
      <c r="I739" s="189"/>
      <c r="J739" s="189"/>
    </row>
    <row r="740">
      <c r="H740" s="189"/>
      <c r="I740" s="189"/>
      <c r="J740" s="189"/>
    </row>
    <row r="741">
      <c r="H741" s="189"/>
      <c r="I741" s="189"/>
      <c r="J741" s="189"/>
    </row>
    <row r="742">
      <c r="H742" s="189"/>
      <c r="I742" s="189"/>
      <c r="J742" s="189"/>
    </row>
    <row r="743">
      <c r="H743" s="189"/>
      <c r="I743" s="189"/>
      <c r="J743" s="189"/>
    </row>
    <row r="744">
      <c r="H744" s="189"/>
      <c r="I744" s="189"/>
      <c r="J744" s="189"/>
    </row>
    <row r="745">
      <c r="H745" s="189"/>
      <c r="I745" s="189"/>
      <c r="J745" s="189"/>
    </row>
    <row r="746">
      <c r="H746" s="189"/>
      <c r="I746" s="189"/>
      <c r="J746" s="189"/>
    </row>
    <row r="747">
      <c r="H747" s="189"/>
      <c r="I747" s="189"/>
      <c r="J747" s="189"/>
    </row>
    <row r="748">
      <c r="H748" s="189"/>
      <c r="I748" s="189"/>
      <c r="J748" s="189"/>
    </row>
    <row r="749">
      <c r="H749" s="189"/>
      <c r="I749" s="189"/>
      <c r="J749" s="189"/>
    </row>
    <row r="750">
      <c r="H750" s="189"/>
      <c r="I750" s="189"/>
      <c r="J750" s="189"/>
    </row>
    <row r="751">
      <c r="H751" s="189"/>
      <c r="I751" s="189"/>
      <c r="J751" s="189"/>
    </row>
    <row r="752">
      <c r="H752" s="189"/>
      <c r="I752" s="189"/>
      <c r="J752" s="189"/>
    </row>
    <row r="753">
      <c r="H753" s="189"/>
      <c r="I753" s="189"/>
      <c r="J753" s="189"/>
    </row>
    <row r="754">
      <c r="H754" s="189"/>
      <c r="I754" s="189"/>
      <c r="J754" s="189"/>
    </row>
    <row r="755">
      <c r="H755" s="189"/>
      <c r="I755" s="189"/>
      <c r="J755" s="189"/>
    </row>
    <row r="756">
      <c r="H756" s="189"/>
      <c r="I756" s="189"/>
      <c r="J756" s="189"/>
    </row>
    <row r="757">
      <c r="H757" s="189"/>
      <c r="I757" s="189"/>
      <c r="J757" s="189"/>
    </row>
    <row r="758">
      <c r="H758" s="189"/>
      <c r="I758" s="189"/>
      <c r="J758" s="189"/>
    </row>
    <row r="759">
      <c r="H759" s="189"/>
      <c r="I759" s="189"/>
      <c r="J759" s="189"/>
    </row>
    <row r="760">
      <c r="H760" s="189"/>
      <c r="I760" s="189"/>
      <c r="J760" s="189"/>
    </row>
    <row r="761">
      <c r="H761" s="189"/>
      <c r="I761" s="189"/>
      <c r="J761" s="189"/>
    </row>
    <row r="762">
      <c r="H762" s="189"/>
      <c r="I762" s="189"/>
      <c r="J762" s="189"/>
    </row>
    <row r="763">
      <c r="H763" s="189"/>
      <c r="I763" s="189"/>
      <c r="J763" s="189"/>
    </row>
    <row r="764">
      <c r="H764" s="189"/>
      <c r="I764" s="189"/>
      <c r="J764" s="189"/>
    </row>
    <row r="765">
      <c r="H765" s="189"/>
      <c r="I765" s="189"/>
      <c r="J765" s="189"/>
    </row>
    <row r="766">
      <c r="H766" s="189"/>
      <c r="I766" s="189"/>
      <c r="J766" s="189"/>
    </row>
    <row r="767">
      <c r="H767" s="189"/>
      <c r="I767" s="189"/>
      <c r="J767" s="189"/>
    </row>
    <row r="768">
      <c r="H768" s="189"/>
      <c r="I768" s="189"/>
      <c r="J768" s="189"/>
    </row>
    <row r="769">
      <c r="H769" s="189"/>
      <c r="I769" s="189"/>
      <c r="J769" s="189"/>
    </row>
    <row r="770">
      <c r="H770" s="189"/>
      <c r="I770" s="189"/>
      <c r="J770" s="189"/>
    </row>
    <row r="771">
      <c r="H771" s="189"/>
      <c r="I771" s="189"/>
      <c r="J771" s="189"/>
    </row>
    <row r="772">
      <c r="H772" s="189"/>
      <c r="I772" s="189"/>
      <c r="J772" s="189"/>
    </row>
    <row r="773">
      <c r="H773" s="189"/>
      <c r="I773" s="189"/>
      <c r="J773" s="189"/>
    </row>
    <row r="774">
      <c r="H774" s="189"/>
      <c r="I774" s="189"/>
      <c r="J774" s="189"/>
    </row>
    <row r="775">
      <c r="H775" s="189"/>
      <c r="I775" s="189"/>
      <c r="J775" s="189"/>
    </row>
    <row r="776">
      <c r="H776" s="189"/>
      <c r="I776" s="189"/>
      <c r="J776" s="189"/>
    </row>
    <row r="777">
      <c r="H777" s="189"/>
      <c r="I777" s="189"/>
      <c r="J777" s="189"/>
    </row>
    <row r="778">
      <c r="H778" s="189"/>
      <c r="I778" s="189"/>
      <c r="J778" s="189"/>
    </row>
    <row r="779">
      <c r="H779" s="189"/>
      <c r="I779" s="189"/>
      <c r="J779" s="189"/>
    </row>
    <row r="780">
      <c r="H780" s="189"/>
      <c r="I780" s="189"/>
      <c r="J780" s="189"/>
    </row>
    <row r="781">
      <c r="H781" s="189"/>
      <c r="I781" s="189"/>
      <c r="J781" s="189"/>
    </row>
    <row r="782">
      <c r="H782" s="189"/>
      <c r="I782" s="189"/>
      <c r="J782" s="189"/>
    </row>
    <row r="783">
      <c r="H783" s="189"/>
      <c r="I783" s="189"/>
      <c r="J783" s="189"/>
    </row>
    <row r="784">
      <c r="H784" s="189"/>
      <c r="I784" s="189"/>
      <c r="J784" s="189"/>
    </row>
    <row r="785">
      <c r="H785" s="189"/>
      <c r="I785" s="189"/>
      <c r="J785" s="189"/>
    </row>
    <row r="786">
      <c r="H786" s="189"/>
      <c r="I786" s="189"/>
      <c r="J786" s="189"/>
    </row>
    <row r="787">
      <c r="H787" s="189"/>
      <c r="I787" s="189"/>
      <c r="J787" s="189"/>
    </row>
    <row r="788">
      <c r="H788" s="189"/>
      <c r="I788" s="189"/>
      <c r="J788" s="189"/>
    </row>
    <row r="789">
      <c r="H789" s="189"/>
      <c r="I789" s="189"/>
      <c r="J789" s="189"/>
    </row>
    <row r="790">
      <c r="H790" s="189"/>
      <c r="I790" s="189"/>
      <c r="J790" s="189"/>
    </row>
    <row r="791">
      <c r="H791" s="189"/>
      <c r="I791" s="189"/>
      <c r="J791" s="189"/>
    </row>
    <row r="792">
      <c r="H792" s="189"/>
      <c r="I792" s="189"/>
      <c r="J792" s="189"/>
    </row>
    <row r="793">
      <c r="H793" s="189"/>
      <c r="I793" s="189"/>
      <c r="J793" s="189"/>
    </row>
    <row r="794">
      <c r="H794" s="189"/>
      <c r="I794" s="189"/>
      <c r="J794" s="189"/>
    </row>
    <row r="795">
      <c r="H795" s="189"/>
      <c r="I795" s="189"/>
      <c r="J795" s="189"/>
    </row>
    <row r="796">
      <c r="H796" s="189"/>
      <c r="I796" s="189"/>
      <c r="J796" s="189"/>
    </row>
    <row r="797">
      <c r="H797" s="189"/>
      <c r="I797" s="189"/>
      <c r="J797" s="189"/>
    </row>
    <row r="798">
      <c r="H798" s="189"/>
      <c r="I798" s="189"/>
      <c r="J798" s="189"/>
    </row>
    <row r="799">
      <c r="H799" s="189"/>
      <c r="I799" s="189"/>
      <c r="J799" s="189"/>
    </row>
    <row r="800">
      <c r="H800" s="189"/>
      <c r="I800" s="189"/>
      <c r="J800" s="189"/>
    </row>
    <row r="801">
      <c r="H801" s="189"/>
      <c r="I801" s="189"/>
      <c r="J801" s="189"/>
    </row>
    <row r="802">
      <c r="H802" s="189"/>
      <c r="I802" s="189"/>
      <c r="J802" s="189"/>
    </row>
    <row r="803">
      <c r="H803" s="189"/>
      <c r="I803" s="189"/>
      <c r="J803" s="189"/>
    </row>
    <row r="804">
      <c r="H804" s="189"/>
      <c r="I804" s="189"/>
      <c r="J804" s="189"/>
    </row>
    <row r="805">
      <c r="H805" s="189"/>
      <c r="I805" s="189"/>
      <c r="J805" s="189"/>
    </row>
    <row r="806">
      <c r="H806" s="189"/>
      <c r="I806" s="189"/>
      <c r="J806" s="189"/>
    </row>
    <row r="807">
      <c r="H807" s="189"/>
      <c r="I807" s="189"/>
      <c r="J807" s="189"/>
    </row>
    <row r="808">
      <c r="H808" s="189"/>
      <c r="I808" s="189"/>
      <c r="J808" s="189"/>
    </row>
    <row r="809">
      <c r="H809" s="189"/>
      <c r="I809" s="189"/>
      <c r="J809" s="189"/>
    </row>
    <row r="810">
      <c r="H810" s="189"/>
      <c r="I810" s="189"/>
      <c r="J810" s="189"/>
    </row>
    <row r="811">
      <c r="H811" s="189"/>
      <c r="I811" s="189"/>
      <c r="J811" s="189"/>
    </row>
    <row r="812">
      <c r="H812" s="189"/>
      <c r="I812" s="189"/>
      <c r="J812" s="189"/>
    </row>
    <row r="813">
      <c r="H813" s="189"/>
      <c r="I813" s="189"/>
      <c r="J813" s="189"/>
    </row>
    <row r="814">
      <c r="H814" s="189"/>
      <c r="I814" s="189"/>
      <c r="J814" s="189"/>
    </row>
    <row r="815">
      <c r="H815" s="189"/>
      <c r="I815" s="189"/>
      <c r="J815" s="189"/>
    </row>
    <row r="816">
      <c r="H816" s="189"/>
      <c r="I816" s="189"/>
      <c r="J816" s="189"/>
    </row>
    <row r="817">
      <c r="H817" s="189"/>
      <c r="I817" s="189"/>
      <c r="J817" s="189"/>
    </row>
    <row r="818">
      <c r="H818" s="189"/>
      <c r="I818" s="189"/>
      <c r="J818" s="189"/>
    </row>
    <row r="819">
      <c r="H819" s="189"/>
      <c r="I819" s="189"/>
      <c r="J819" s="189"/>
    </row>
    <row r="820">
      <c r="H820" s="189"/>
      <c r="I820" s="189"/>
      <c r="J820" s="189"/>
    </row>
    <row r="821">
      <c r="H821" s="189"/>
      <c r="I821" s="189"/>
      <c r="J821" s="189"/>
    </row>
    <row r="822">
      <c r="H822" s="189"/>
      <c r="I822" s="189"/>
      <c r="J822" s="189"/>
    </row>
    <row r="823">
      <c r="H823" s="189"/>
      <c r="I823" s="189"/>
      <c r="J823" s="189"/>
    </row>
    <row r="824">
      <c r="H824" s="189"/>
      <c r="I824" s="189"/>
      <c r="J824" s="189"/>
    </row>
    <row r="825">
      <c r="H825" s="189"/>
      <c r="I825" s="189"/>
      <c r="J825" s="189"/>
    </row>
    <row r="826">
      <c r="H826" s="189"/>
      <c r="I826" s="189"/>
      <c r="J826" s="189"/>
    </row>
    <row r="827">
      <c r="H827" s="189"/>
      <c r="I827" s="189"/>
      <c r="J827" s="189"/>
    </row>
    <row r="828">
      <c r="H828" s="189"/>
      <c r="I828" s="189"/>
      <c r="J828" s="189"/>
    </row>
    <row r="829">
      <c r="H829" s="189"/>
      <c r="I829" s="189"/>
      <c r="J829" s="189"/>
    </row>
    <row r="830">
      <c r="H830" s="189"/>
      <c r="I830" s="189"/>
      <c r="J830" s="189"/>
    </row>
    <row r="831">
      <c r="H831" s="189"/>
      <c r="I831" s="189"/>
      <c r="J831" s="189"/>
    </row>
    <row r="832">
      <c r="H832" s="189"/>
      <c r="I832" s="189"/>
      <c r="J832" s="189"/>
    </row>
    <row r="833">
      <c r="H833" s="189"/>
      <c r="I833" s="189"/>
      <c r="J833" s="189"/>
    </row>
    <row r="834">
      <c r="H834" s="189"/>
      <c r="I834" s="189"/>
      <c r="J834" s="189"/>
    </row>
    <row r="835">
      <c r="H835" s="189"/>
      <c r="I835" s="189"/>
      <c r="J835" s="189"/>
    </row>
    <row r="836">
      <c r="H836" s="189"/>
      <c r="I836" s="189"/>
      <c r="J836" s="189"/>
    </row>
    <row r="837">
      <c r="H837" s="189"/>
      <c r="I837" s="189"/>
      <c r="J837" s="189"/>
    </row>
    <row r="838">
      <c r="H838" s="189"/>
      <c r="I838" s="189"/>
      <c r="J838" s="189"/>
    </row>
    <row r="839">
      <c r="H839" s="189"/>
      <c r="I839" s="189"/>
      <c r="J839" s="189"/>
    </row>
    <row r="840">
      <c r="H840" s="189"/>
      <c r="I840" s="189"/>
      <c r="J840" s="189"/>
    </row>
    <row r="841">
      <c r="H841" s="189"/>
      <c r="I841" s="189"/>
      <c r="J841" s="189"/>
    </row>
    <row r="842">
      <c r="H842" s="189"/>
      <c r="I842" s="189"/>
      <c r="J842" s="189"/>
    </row>
    <row r="843">
      <c r="H843" s="189"/>
      <c r="I843" s="189"/>
      <c r="J843" s="189"/>
    </row>
    <row r="844">
      <c r="H844" s="189"/>
      <c r="I844" s="189"/>
      <c r="J844" s="189"/>
    </row>
    <row r="845">
      <c r="H845" s="189"/>
      <c r="I845" s="189"/>
      <c r="J845" s="189"/>
    </row>
    <row r="846">
      <c r="H846" s="189"/>
      <c r="I846" s="189"/>
      <c r="J846" s="189"/>
    </row>
    <row r="847">
      <c r="H847" s="189"/>
      <c r="I847" s="189"/>
      <c r="J847" s="189"/>
    </row>
    <row r="848">
      <c r="H848" s="189"/>
      <c r="I848" s="189"/>
      <c r="J848" s="189"/>
    </row>
    <row r="849">
      <c r="H849" s="189"/>
      <c r="I849" s="189"/>
      <c r="J849" s="189"/>
    </row>
    <row r="850">
      <c r="H850" s="189"/>
      <c r="I850" s="189"/>
      <c r="J850" s="189"/>
    </row>
    <row r="851">
      <c r="H851" s="189"/>
      <c r="I851" s="189"/>
      <c r="J851" s="189"/>
    </row>
    <row r="852">
      <c r="H852" s="189"/>
      <c r="I852" s="189"/>
      <c r="J852" s="189"/>
    </row>
    <row r="853">
      <c r="H853" s="189"/>
      <c r="I853" s="189"/>
      <c r="J853" s="189"/>
    </row>
    <row r="854">
      <c r="H854" s="189"/>
      <c r="I854" s="189"/>
      <c r="J854" s="189"/>
    </row>
    <row r="855">
      <c r="H855" s="189"/>
      <c r="I855" s="189"/>
      <c r="J855" s="189"/>
    </row>
    <row r="856">
      <c r="H856" s="189"/>
      <c r="I856" s="189"/>
      <c r="J856" s="189"/>
    </row>
    <row r="857">
      <c r="H857" s="189"/>
      <c r="I857" s="189"/>
      <c r="J857" s="189"/>
    </row>
    <row r="858">
      <c r="H858" s="189"/>
      <c r="I858" s="189"/>
      <c r="J858" s="189"/>
    </row>
    <row r="859">
      <c r="H859" s="189"/>
      <c r="I859" s="189"/>
      <c r="J859" s="189"/>
    </row>
    <row r="860">
      <c r="H860" s="189"/>
      <c r="I860" s="189"/>
      <c r="J860" s="189"/>
    </row>
    <row r="861">
      <c r="H861" s="189"/>
      <c r="I861" s="189"/>
      <c r="J861" s="189"/>
    </row>
    <row r="862">
      <c r="H862" s="189"/>
      <c r="I862" s="189"/>
      <c r="J862" s="189"/>
    </row>
    <row r="863">
      <c r="H863" s="189"/>
      <c r="I863" s="189"/>
      <c r="J863" s="189"/>
    </row>
    <row r="864">
      <c r="H864" s="189"/>
      <c r="I864" s="189"/>
      <c r="J864" s="189"/>
    </row>
    <row r="865">
      <c r="H865" s="189"/>
      <c r="I865" s="189"/>
      <c r="J865" s="189"/>
    </row>
    <row r="866">
      <c r="H866" s="189"/>
      <c r="I866" s="189"/>
      <c r="J866" s="189"/>
    </row>
    <row r="867">
      <c r="H867" s="189"/>
      <c r="I867" s="189"/>
      <c r="J867" s="189"/>
    </row>
    <row r="868">
      <c r="H868" s="189"/>
      <c r="I868" s="189"/>
      <c r="J868" s="189"/>
    </row>
    <row r="869">
      <c r="H869" s="189"/>
      <c r="I869" s="189"/>
      <c r="J869" s="189"/>
    </row>
    <row r="870">
      <c r="H870" s="189"/>
      <c r="I870" s="189"/>
      <c r="J870" s="189"/>
    </row>
    <row r="871">
      <c r="H871" s="189"/>
      <c r="I871" s="189"/>
      <c r="J871" s="189"/>
    </row>
    <row r="872">
      <c r="H872" s="189"/>
      <c r="I872" s="189"/>
      <c r="J872" s="189"/>
    </row>
    <row r="873">
      <c r="H873" s="189"/>
      <c r="I873" s="189"/>
      <c r="J873" s="189"/>
    </row>
    <row r="874">
      <c r="H874" s="189"/>
      <c r="I874" s="189"/>
      <c r="J874" s="189"/>
    </row>
    <row r="875">
      <c r="H875" s="189"/>
      <c r="I875" s="189"/>
      <c r="J875" s="189"/>
    </row>
    <row r="876">
      <c r="H876" s="189"/>
      <c r="I876" s="189"/>
      <c r="J876" s="189"/>
    </row>
    <row r="877">
      <c r="H877" s="189"/>
      <c r="I877" s="189"/>
      <c r="J877" s="189"/>
    </row>
    <row r="878">
      <c r="H878" s="189"/>
      <c r="I878" s="189"/>
      <c r="J878" s="189"/>
    </row>
    <row r="879">
      <c r="H879" s="189"/>
      <c r="I879" s="189"/>
      <c r="J879" s="189"/>
    </row>
    <row r="880">
      <c r="H880" s="189"/>
      <c r="I880" s="189"/>
      <c r="J880" s="189"/>
    </row>
    <row r="881">
      <c r="H881" s="189"/>
      <c r="I881" s="189"/>
      <c r="J881" s="189"/>
    </row>
    <row r="882">
      <c r="H882" s="189"/>
      <c r="I882" s="189"/>
      <c r="J882" s="189"/>
    </row>
    <row r="883">
      <c r="H883" s="189"/>
      <c r="I883" s="189"/>
      <c r="J883" s="189"/>
    </row>
    <row r="884">
      <c r="H884" s="189"/>
      <c r="I884" s="189"/>
      <c r="J884" s="189"/>
    </row>
    <row r="885">
      <c r="H885" s="189"/>
      <c r="I885" s="189"/>
      <c r="J885" s="189"/>
    </row>
    <row r="886">
      <c r="H886" s="189"/>
      <c r="I886" s="189"/>
      <c r="J886" s="189"/>
    </row>
    <row r="887">
      <c r="H887" s="189"/>
      <c r="I887" s="189"/>
      <c r="J887" s="189"/>
    </row>
    <row r="888">
      <c r="H888" s="189"/>
      <c r="I888" s="189"/>
      <c r="J888" s="189"/>
    </row>
    <row r="889">
      <c r="H889" s="189"/>
      <c r="I889" s="189"/>
      <c r="J889" s="189"/>
    </row>
    <row r="890">
      <c r="H890" s="189"/>
      <c r="I890" s="189"/>
      <c r="J890" s="189"/>
    </row>
    <row r="891">
      <c r="H891" s="189"/>
      <c r="I891" s="189"/>
      <c r="J891" s="189"/>
    </row>
    <row r="892">
      <c r="H892" s="189"/>
      <c r="I892" s="189"/>
      <c r="J892" s="189"/>
    </row>
    <row r="893">
      <c r="H893" s="189"/>
      <c r="I893" s="189"/>
      <c r="J893" s="189"/>
    </row>
    <row r="894">
      <c r="H894" s="189"/>
      <c r="I894" s="189"/>
      <c r="J894" s="189"/>
    </row>
    <row r="895">
      <c r="H895" s="189"/>
      <c r="I895" s="189"/>
      <c r="J895" s="189"/>
    </row>
    <row r="896">
      <c r="H896" s="189"/>
      <c r="I896" s="189"/>
      <c r="J896" s="189"/>
    </row>
    <row r="897">
      <c r="H897" s="189"/>
      <c r="I897" s="189"/>
      <c r="J897" s="189"/>
    </row>
    <row r="898">
      <c r="H898" s="189"/>
      <c r="I898" s="189"/>
      <c r="J898" s="189"/>
    </row>
    <row r="899">
      <c r="H899" s="189"/>
      <c r="I899" s="189"/>
      <c r="J899" s="189"/>
    </row>
    <row r="900">
      <c r="H900" s="189"/>
      <c r="I900" s="189"/>
      <c r="J900" s="189"/>
    </row>
    <row r="901">
      <c r="H901" s="189"/>
      <c r="I901" s="189"/>
      <c r="J901" s="189"/>
    </row>
    <row r="902">
      <c r="H902" s="189"/>
      <c r="I902" s="189"/>
      <c r="J902" s="189"/>
    </row>
    <row r="903">
      <c r="H903" s="189"/>
      <c r="I903" s="189"/>
      <c r="J903" s="189"/>
    </row>
    <row r="904">
      <c r="H904" s="189"/>
      <c r="I904" s="189"/>
      <c r="J904" s="189"/>
    </row>
    <row r="905">
      <c r="H905" s="189"/>
      <c r="I905" s="189"/>
      <c r="J905" s="189"/>
    </row>
    <row r="906">
      <c r="H906" s="189"/>
      <c r="I906" s="189"/>
      <c r="J906" s="189"/>
    </row>
    <row r="907">
      <c r="H907" s="189"/>
      <c r="I907" s="189"/>
      <c r="J907" s="189"/>
    </row>
    <row r="908">
      <c r="H908" s="189"/>
      <c r="I908" s="189"/>
      <c r="J908" s="189"/>
    </row>
    <row r="909">
      <c r="H909" s="189"/>
      <c r="I909" s="189"/>
      <c r="J909" s="189"/>
    </row>
    <row r="910">
      <c r="H910" s="189"/>
      <c r="I910" s="189"/>
      <c r="J910" s="189"/>
    </row>
    <row r="911">
      <c r="H911" s="189"/>
      <c r="I911" s="189"/>
      <c r="J911" s="189"/>
    </row>
    <row r="912">
      <c r="H912" s="189"/>
      <c r="I912" s="189"/>
      <c r="J912" s="189"/>
    </row>
    <row r="913">
      <c r="H913" s="189"/>
      <c r="I913" s="189"/>
      <c r="J913" s="189"/>
    </row>
    <row r="914">
      <c r="H914" s="189"/>
      <c r="I914" s="189"/>
      <c r="J914" s="189"/>
    </row>
    <row r="915">
      <c r="H915" s="189"/>
      <c r="I915" s="189"/>
      <c r="J915" s="189"/>
    </row>
    <row r="916">
      <c r="H916" s="189"/>
      <c r="I916" s="189"/>
      <c r="J916" s="189"/>
    </row>
    <row r="917">
      <c r="H917" s="189"/>
      <c r="I917" s="189"/>
      <c r="J917" s="189"/>
    </row>
    <row r="918">
      <c r="H918" s="189"/>
      <c r="I918" s="189"/>
      <c r="J918" s="189"/>
    </row>
    <row r="919">
      <c r="H919" s="189"/>
      <c r="I919" s="189"/>
      <c r="J919" s="189"/>
    </row>
    <row r="920">
      <c r="H920" s="189"/>
      <c r="I920" s="189"/>
      <c r="J920" s="189"/>
    </row>
    <row r="921">
      <c r="H921" s="189"/>
      <c r="I921" s="189"/>
      <c r="J921" s="189"/>
    </row>
    <row r="922">
      <c r="H922" s="189"/>
      <c r="I922" s="189"/>
      <c r="J922" s="189"/>
    </row>
    <row r="923">
      <c r="H923" s="189"/>
      <c r="I923" s="189"/>
      <c r="J923" s="189"/>
    </row>
    <row r="924">
      <c r="H924" s="189"/>
      <c r="I924" s="189"/>
      <c r="J924" s="189"/>
    </row>
    <row r="925">
      <c r="H925" s="189"/>
      <c r="I925" s="189"/>
      <c r="J925" s="189"/>
    </row>
    <row r="926">
      <c r="H926" s="189"/>
      <c r="I926" s="189"/>
      <c r="J926" s="189"/>
    </row>
    <row r="927">
      <c r="H927" s="189"/>
      <c r="I927" s="189"/>
      <c r="J927" s="189"/>
    </row>
    <row r="928">
      <c r="H928" s="189"/>
      <c r="I928" s="189"/>
      <c r="J928" s="189"/>
    </row>
    <row r="929">
      <c r="H929" s="189"/>
      <c r="I929" s="189"/>
      <c r="J929" s="189"/>
    </row>
    <row r="930">
      <c r="H930" s="189"/>
      <c r="I930" s="189"/>
      <c r="J930" s="189"/>
    </row>
    <row r="931">
      <c r="H931" s="189"/>
      <c r="I931" s="189"/>
      <c r="J931" s="189"/>
    </row>
    <row r="932">
      <c r="H932" s="189"/>
      <c r="I932" s="189"/>
      <c r="J932" s="189"/>
    </row>
    <row r="933">
      <c r="H933" s="189"/>
      <c r="I933" s="189"/>
      <c r="J933" s="189"/>
    </row>
    <row r="934">
      <c r="H934" s="189"/>
      <c r="I934" s="189"/>
      <c r="J934" s="189"/>
    </row>
    <row r="935">
      <c r="H935" s="189"/>
      <c r="I935" s="189"/>
      <c r="J935" s="189"/>
    </row>
    <row r="936">
      <c r="H936" s="189"/>
      <c r="I936" s="189"/>
      <c r="J936" s="189"/>
    </row>
    <row r="937">
      <c r="H937" s="189"/>
      <c r="I937" s="189"/>
      <c r="J937" s="189"/>
    </row>
    <row r="938">
      <c r="H938" s="189"/>
      <c r="I938" s="189"/>
      <c r="J938" s="189"/>
    </row>
    <row r="939">
      <c r="H939" s="189"/>
      <c r="I939" s="189"/>
      <c r="J939" s="189"/>
    </row>
    <row r="940">
      <c r="H940" s="189"/>
      <c r="I940" s="189"/>
      <c r="J940" s="189"/>
    </row>
    <row r="941">
      <c r="H941" s="189"/>
      <c r="I941" s="189"/>
      <c r="J941" s="189"/>
    </row>
    <row r="942">
      <c r="H942" s="189"/>
      <c r="I942" s="189"/>
      <c r="J942" s="189"/>
    </row>
    <row r="943">
      <c r="H943" s="189"/>
      <c r="I943" s="189"/>
      <c r="J943" s="189"/>
    </row>
    <row r="944">
      <c r="H944" s="189"/>
      <c r="I944" s="189"/>
      <c r="J944" s="189"/>
    </row>
    <row r="945">
      <c r="H945" s="189"/>
      <c r="I945" s="189"/>
      <c r="J945" s="189"/>
    </row>
    <row r="946">
      <c r="H946" s="189"/>
      <c r="I946" s="189"/>
      <c r="J946" s="189"/>
    </row>
    <row r="947">
      <c r="H947" s="189"/>
      <c r="I947" s="189"/>
      <c r="J947" s="189"/>
    </row>
    <row r="948">
      <c r="H948" s="189"/>
      <c r="I948" s="189"/>
      <c r="J948" s="189"/>
    </row>
    <row r="949">
      <c r="H949" s="189"/>
      <c r="I949" s="189"/>
      <c r="J949" s="189"/>
    </row>
    <row r="950">
      <c r="H950" s="189"/>
      <c r="I950" s="189"/>
      <c r="J950" s="189"/>
    </row>
    <row r="951">
      <c r="H951" s="189"/>
      <c r="I951" s="189"/>
      <c r="J951" s="189"/>
    </row>
    <row r="952">
      <c r="H952" s="189"/>
      <c r="I952" s="189"/>
      <c r="J952" s="189"/>
    </row>
    <row r="953">
      <c r="H953" s="189"/>
      <c r="I953" s="189"/>
      <c r="J953" s="189"/>
    </row>
    <row r="954">
      <c r="H954" s="189"/>
      <c r="I954" s="189"/>
      <c r="J954" s="189"/>
    </row>
    <row r="955">
      <c r="H955" s="189"/>
      <c r="I955" s="189"/>
      <c r="J955" s="189"/>
    </row>
    <row r="956">
      <c r="H956" s="189"/>
      <c r="I956" s="189"/>
      <c r="J956" s="189"/>
    </row>
    <row r="957">
      <c r="H957" s="189"/>
      <c r="I957" s="189"/>
      <c r="J957" s="189"/>
    </row>
    <row r="958">
      <c r="H958" s="189"/>
      <c r="I958" s="189"/>
      <c r="J958" s="189"/>
    </row>
    <row r="959">
      <c r="H959" s="189"/>
      <c r="I959" s="189"/>
      <c r="J959" s="189"/>
    </row>
    <row r="960">
      <c r="H960" s="189"/>
      <c r="I960" s="189"/>
      <c r="J960" s="189"/>
    </row>
    <row r="961">
      <c r="H961" s="189"/>
      <c r="I961" s="189"/>
      <c r="J961" s="189"/>
    </row>
    <row r="962">
      <c r="H962" s="189"/>
      <c r="I962" s="189"/>
      <c r="J962" s="189"/>
    </row>
    <row r="963">
      <c r="H963" s="189"/>
      <c r="I963" s="189"/>
      <c r="J963" s="189"/>
    </row>
    <row r="964">
      <c r="H964" s="189"/>
      <c r="I964" s="189"/>
      <c r="J964" s="189"/>
    </row>
    <row r="965">
      <c r="H965" s="189"/>
      <c r="I965" s="189"/>
      <c r="J965" s="189"/>
    </row>
    <row r="966">
      <c r="H966" s="189"/>
      <c r="I966" s="189"/>
      <c r="J966" s="189"/>
    </row>
    <row r="967">
      <c r="H967" s="189"/>
      <c r="I967" s="189"/>
      <c r="J967" s="189"/>
    </row>
    <row r="968">
      <c r="H968" s="189"/>
      <c r="I968" s="189"/>
      <c r="J968" s="189"/>
    </row>
    <row r="969">
      <c r="H969" s="189"/>
      <c r="I969" s="189"/>
      <c r="J969" s="189"/>
    </row>
    <row r="970">
      <c r="H970" s="189"/>
      <c r="I970" s="189"/>
      <c r="J970" s="189"/>
    </row>
    <row r="971">
      <c r="H971" s="189"/>
      <c r="I971" s="189"/>
      <c r="J971" s="189"/>
    </row>
    <row r="972">
      <c r="H972" s="189"/>
      <c r="I972" s="189"/>
      <c r="J972" s="189"/>
    </row>
    <row r="973">
      <c r="H973" s="189"/>
      <c r="I973" s="189"/>
      <c r="J973" s="189"/>
    </row>
    <row r="974">
      <c r="H974" s="189"/>
      <c r="I974" s="189"/>
      <c r="J974" s="189"/>
    </row>
    <row r="975">
      <c r="H975" s="189"/>
      <c r="I975" s="189"/>
      <c r="J975" s="189"/>
    </row>
    <row r="976">
      <c r="H976" s="189"/>
      <c r="I976" s="189"/>
      <c r="J976" s="189"/>
    </row>
    <row r="977">
      <c r="H977" s="189"/>
      <c r="I977" s="189"/>
      <c r="J977" s="189"/>
    </row>
    <row r="978">
      <c r="H978" s="189"/>
      <c r="I978" s="189"/>
      <c r="J978" s="189"/>
    </row>
    <row r="979">
      <c r="H979" s="189"/>
      <c r="I979" s="189"/>
      <c r="J979" s="189"/>
    </row>
    <row r="980">
      <c r="H980" s="189"/>
      <c r="I980" s="189"/>
      <c r="J980" s="189"/>
    </row>
    <row r="981">
      <c r="H981" s="189"/>
      <c r="I981" s="189"/>
      <c r="J981" s="189"/>
    </row>
    <row r="982">
      <c r="H982" s="189"/>
      <c r="I982" s="189"/>
      <c r="J982" s="189"/>
    </row>
    <row r="983">
      <c r="H983" s="189"/>
      <c r="I983" s="189"/>
      <c r="J983" s="189"/>
    </row>
    <row r="984">
      <c r="H984" s="189"/>
      <c r="I984" s="189"/>
      <c r="J984" s="189"/>
    </row>
    <row r="985">
      <c r="H985" s="189"/>
      <c r="I985" s="189"/>
      <c r="J985" s="189"/>
    </row>
    <row r="986">
      <c r="H986" s="189"/>
      <c r="I986" s="189"/>
      <c r="J986" s="189"/>
    </row>
    <row r="987">
      <c r="H987" s="189"/>
      <c r="I987" s="189"/>
      <c r="J987" s="189"/>
    </row>
    <row r="988">
      <c r="H988" s="189"/>
      <c r="I988" s="189"/>
      <c r="J988" s="189"/>
    </row>
    <row r="989">
      <c r="H989" s="189"/>
      <c r="I989" s="189"/>
      <c r="J989" s="189"/>
    </row>
    <row r="990">
      <c r="H990" s="189"/>
      <c r="I990" s="189"/>
      <c r="J990" s="189"/>
    </row>
    <row r="991">
      <c r="H991" s="189"/>
      <c r="I991" s="189"/>
      <c r="J991" s="189"/>
    </row>
    <row r="992">
      <c r="H992" s="189"/>
      <c r="I992" s="189"/>
      <c r="J992" s="189"/>
    </row>
    <row r="993">
      <c r="H993" s="189"/>
      <c r="I993" s="189"/>
      <c r="J993" s="189"/>
    </row>
    <row r="994">
      <c r="H994" s="189"/>
      <c r="I994" s="189"/>
      <c r="J994" s="189"/>
    </row>
    <row r="995">
      <c r="H995" s="189"/>
      <c r="I995" s="189"/>
      <c r="J995" s="189"/>
    </row>
    <row r="996">
      <c r="H996" s="189"/>
      <c r="I996" s="189"/>
      <c r="J996" s="189"/>
    </row>
    <row r="997">
      <c r="H997" s="189"/>
      <c r="I997" s="189"/>
      <c r="J997" s="189"/>
    </row>
    <row r="998">
      <c r="H998" s="189"/>
      <c r="I998" s="189"/>
      <c r="J998" s="189"/>
    </row>
    <row r="999">
      <c r="H999" s="189"/>
      <c r="I999" s="189"/>
      <c r="J999" s="189"/>
    </row>
    <row r="1000">
      <c r="H1000" s="189"/>
      <c r="I1000" s="189"/>
      <c r="J1000" s="189"/>
    </row>
  </sheetData>
  <mergeCells count="53">
    <mergeCell ref="B14:B17"/>
    <mergeCell ref="B19:C19"/>
    <mergeCell ref="D19:F19"/>
    <mergeCell ref="B20:B22"/>
    <mergeCell ref="D20:D22"/>
    <mergeCell ref="E20:E22"/>
    <mergeCell ref="F20:F22"/>
    <mergeCell ref="D23:F23"/>
    <mergeCell ref="G42:G43"/>
    <mergeCell ref="H42:H43"/>
    <mergeCell ref="I42:I43"/>
    <mergeCell ref="C20:C22"/>
    <mergeCell ref="B23:C23"/>
    <mergeCell ref="B24:B31"/>
    <mergeCell ref="G24:G31"/>
    <mergeCell ref="B32:C32"/>
    <mergeCell ref="D32:F32"/>
    <mergeCell ref="B33:B35"/>
    <mergeCell ref="B7:C7"/>
    <mergeCell ref="B8:C8"/>
    <mergeCell ref="B9:C9"/>
    <mergeCell ref="B10:C10"/>
    <mergeCell ref="A2:A11"/>
    <mergeCell ref="A12:A52"/>
    <mergeCell ref="B12:C12"/>
    <mergeCell ref="B13:C13"/>
    <mergeCell ref="D13:F13"/>
    <mergeCell ref="B1:C1"/>
    <mergeCell ref="B2:C2"/>
    <mergeCell ref="B3:C3"/>
    <mergeCell ref="B4:C4"/>
    <mergeCell ref="B5:C5"/>
    <mergeCell ref="B6:C6"/>
    <mergeCell ref="B11:C11"/>
    <mergeCell ref="E33:E35"/>
    <mergeCell ref="F33:F35"/>
    <mergeCell ref="D36:F36"/>
    <mergeCell ref="D41:F41"/>
    <mergeCell ref="E42:E43"/>
    <mergeCell ref="F42:F43"/>
    <mergeCell ref="B42:B46"/>
    <mergeCell ref="B48:C48"/>
    <mergeCell ref="B49:C49"/>
    <mergeCell ref="B50:C50"/>
    <mergeCell ref="B51:C51"/>
    <mergeCell ref="B52:C52"/>
    <mergeCell ref="C33:C35"/>
    <mergeCell ref="D33:D35"/>
    <mergeCell ref="B36:C36"/>
    <mergeCell ref="B37:B40"/>
    <mergeCell ref="B41:C41"/>
    <mergeCell ref="C42:C43"/>
    <mergeCell ref="D42:D43"/>
  </mergeCells>
  <hyperlinks>
    <hyperlink r:id="rId1" ref="G2"/>
    <hyperlink r:id="rId2" ref="H2"/>
    <hyperlink r:id="rId3" ref="I2"/>
    <hyperlink r:id="rId4" ref="J2"/>
    <hyperlink r:id="rId5" ref="G3"/>
    <hyperlink r:id="rId6" ref="G11"/>
    <hyperlink r:id="rId7" ref="H14"/>
    <hyperlink r:id="rId8" ref="H15"/>
    <hyperlink r:id="rId9" ref="H17"/>
    <hyperlink r:id="rId10" ref="H20"/>
    <hyperlink r:id="rId11" ref="H21"/>
    <hyperlink r:id="rId12" ref="H22"/>
    <hyperlink r:id="rId13" ref="G24"/>
    <hyperlink r:id="rId14" ref="H27"/>
    <hyperlink r:id="rId15" ref="H28"/>
    <hyperlink r:id="rId16" ref="H29"/>
    <hyperlink r:id="rId17" ref="H33"/>
    <hyperlink r:id="rId18" ref="H34"/>
    <hyperlink r:id="rId19" ref="H35"/>
    <hyperlink r:id="rId20" ref="H37"/>
    <hyperlink r:id="rId21" ref="G38"/>
    <hyperlink r:id="rId22" ref="H38"/>
    <hyperlink r:id="rId23" location=":~:text=EclipseLink%20%E2%80%94%20%D1%8D%D1%82%D0%BE%20ORM%20%D1%84%D1%80%D1%8D%D0%B9%D0%BC%D0%B2%D0%BE%D1%80%D0%BA%20%D1%81,RS%2C%20%D0%BA%D0%BE%D1%82%D0%BE%D1%80%D0%B0%D1%8F%20%D1%8F%D0%B2%D0%BB%D1%8F%D0%B5%D1%82%D1%81%D1%8F%20%D1%87%D0%B0%D1%81%D1%82%D1%8C%D1%8E%20EclipseLink." ref="H39"/>
    <hyperlink r:id="rId24" ref="H40"/>
    <hyperlink r:id="rId25" ref="H42"/>
    <hyperlink r:id="rId26" ref="I42"/>
    <hyperlink r:id="rId27" ref="H44"/>
    <hyperlink r:id="rId28" ref="H45"/>
    <hyperlink r:id="rId29" ref="H46"/>
    <hyperlink r:id="rId30" ref="J46"/>
    <hyperlink r:id="rId31" ref="H48"/>
    <hyperlink r:id="rId32" ref="G49"/>
    <hyperlink r:id="rId33" ref="H49"/>
    <hyperlink r:id="rId34" ref="H52"/>
  </hyperlinks>
  <drawing r:id="rId35"/>
</worksheet>
</file>