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e\Downloads\PhysLabs\inputs\"/>
    </mc:Choice>
  </mc:AlternateContent>
  <xr:revisionPtr revIDLastSave="0" documentId="13_ncr:1_{EA30ADC2-E30F-4DEF-A1BD-C5EAEC389D69}" xr6:coauthVersionLast="47" xr6:coauthVersionMax="47" xr10:uidLastSave="{00000000-0000-0000-0000-000000000000}"/>
  <bookViews>
    <workbookView xWindow="-108" yWindow="-108" windowWidth="23256" windowHeight="13176" xr2:uid="{BB349E5C-7764-4EE9-A9C6-93CB66E8D317}"/>
  </bookViews>
  <sheets>
    <sheet name="Sheet1" sheetId="1" r:id="rId1"/>
  </sheets>
  <definedNames>
    <definedName name="_xlnm._FilterDatabase" localSheetId="0" hidden="1">Sheet1!$A$1:$H$34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E8" i="1"/>
  <c r="G8" i="1" s="1"/>
  <c r="F8" i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15" i="1"/>
  <c r="G15" i="1" s="1"/>
  <c r="F16" i="1"/>
  <c r="F15" i="1"/>
  <c r="F23" i="1"/>
  <c r="F9" i="1"/>
  <c r="F3" i="1"/>
  <c r="F4" i="1"/>
  <c r="F5" i="1"/>
  <c r="F6" i="1"/>
  <c r="F7" i="1"/>
  <c r="F10" i="1"/>
  <c r="F11" i="1"/>
  <c r="F12" i="1"/>
  <c r="F13" i="1"/>
  <c r="F14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2" i="1"/>
  <c r="E3" i="1"/>
  <c r="G3" i="1" s="1"/>
  <c r="I3" i="1" s="1"/>
  <c r="E4" i="1"/>
  <c r="G4" i="1" s="1"/>
  <c r="I4" i="1" s="1"/>
  <c r="E5" i="1"/>
  <c r="G5" i="1" s="1"/>
  <c r="I5" i="1" s="1"/>
  <c r="E6" i="1"/>
  <c r="G6" i="1" s="1"/>
  <c r="I6" i="1" s="1"/>
  <c r="E7" i="1"/>
  <c r="G7" i="1" s="1"/>
  <c r="I7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2" i="1"/>
  <c r="G2" i="1" s="1"/>
  <c r="I2" i="1" s="1"/>
</calcChain>
</file>

<file path=xl/sharedStrings.xml><?xml version="1.0" encoding="utf-8"?>
<sst xmlns="http://schemas.openxmlformats.org/spreadsheetml/2006/main" count="42" uniqueCount="13">
  <si>
    <t>Resistor</t>
  </si>
  <si>
    <t>Voltage</t>
  </si>
  <si>
    <t>Voltage across Resistor</t>
  </si>
  <si>
    <t>Current</t>
  </si>
  <si>
    <t>Red</t>
  </si>
  <si>
    <t>White</t>
  </si>
  <si>
    <t>Yellow</t>
  </si>
  <si>
    <t>Blue</t>
  </si>
  <si>
    <t>Green</t>
  </si>
  <si>
    <t>Volts</t>
  </si>
  <si>
    <t>Amps</t>
  </si>
  <si>
    <t>V_Diode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</si>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</sst>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Sheet1!$H$2:$H$34</c:f>
              <c:numCache>
                <c:formatCode>General</c:formatCode>
                <c:ptCount val="7"/>
                <c:pt idx="0">
                  <c:v>2.5700000000000003</c:v>
                </c:pt>
                <c:pt idx="1">
                  <c:v>2.5799999999999996</c:v>
                </c:pt>
                <c:pt idx="2">
                  <c:v>2.6500000000000004</c:v>
                </c:pt>
                <c:pt idx="3">
                  <c:v>2.6199999999999992</c:v>
                </c:pt>
                <c:pt idx="4">
                  <c:v>2.6400000000000006</c:v>
                </c:pt>
                <c:pt idx="5">
                  <c:v>2.5299999999999998</c:v>
                </c:pt>
                <c:pt idx="6">
                  <c:v>2.59</c:v>
                </c:pt>
              </c:numCache>
            </c:numRef>
          </c:xVal>
          <c:yVal>
            <c:numRef>
              <c:f>Sheet1!$I$2:$I$34</c:f>
              <c:numCache>
                <c:formatCode>General</c:formatCode>
                <c:ptCount val="7"/>
                <c:pt idx="0">
                  <c:v>3.3772727272727269E-4</c:v>
                </c:pt>
                <c:pt idx="1">
                  <c:v>1.2363636363636364E-4</c:v>
                </c:pt>
                <c:pt idx="2">
                  <c:v>6.2772727272727275E-4</c:v>
                </c:pt>
                <c:pt idx="3">
                  <c:v>5.1909090909090904E-4</c:v>
                </c:pt>
                <c:pt idx="4">
                  <c:v>5.9999999999999995E-4</c:v>
                </c:pt>
                <c:pt idx="5">
                  <c:v>6.2272727272727273E-5</c:v>
                </c:pt>
                <c:pt idx="6">
                  <c:v>1.0909090909090909E-5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4C28-8FE9-A93E5560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76976"/>
        <c:axId val="665178576"/>
      </c:scatterChart>
      <c:valAx>
        <c:axId val="6651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8576"/>
        <c:crosses val="autoZero"/>
        <c:crossBetween val="midCat"/>
      </c:valAx>
      <c:valAx>
        <c:axId val="6651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0</xdr:rowOff>
    </xdr:from>
    <xdr:to>
      <xdr:col>14</xdr:col>
      <xdr:colOff>68580</xdr:colOff>
      <xdr:row>46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E3797-DA08-C59C-338E-40A65932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37DF-BF40-4E89-BAE5-EB42FB2ACD74}">
  <sheetPr filterMode="1"/>
  <dimension ref="A1:I34"/>
  <sheetViews>
    <sheetView tabSelected="1" workbookViewId="0">
      <selection activeCell="B36" sqref="B36"/>
    </sheetView>
  </sheetViews>
  <sheetFormatPr defaultRowHeight="14.4" x14ac:dyDescent="0.3"/>
  <cols>
    <col min="3" max="3" width="20.109375" bestFit="1" customWidth="1"/>
  </cols>
  <sheetData>
    <row r="1" spans="1:9" x14ac:dyDescent="0.3">
      <c r="A1" t="s">
        <v>12</v>
      </c>
      <c r="B1" t="s">
        <v>1</v>
      </c>
      <c r="C1" t="s">
        <v>2</v>
      </c>
      <c r="D1" t="s">
        <v>0</v>
      </c>
      <c r="E1" t="s">
        <v>3</v>
      </c>
      <c r="F1" t="s">
        <v>9</v>
      </c>
      <c r="G1" t="s">
        <v>10</v>
      </c>
      <c r="H1" t="s">
        <v>11</v>
      </c>
      <c r="I1" t="s">
        <v>10</v>
      </c>
    </row>
    <row r="2" spans="1:9" x14ac:dyDescent="0.3">
      <c r="A2" t="s">
        <v>5</v>
      </c>
      <c r="B2">
        <v>10</v>
      </c>
      <c r="C2">
        <v>7.43</v>
      </c>
      <c r="D2">
        <v>22000</v>
      </c>
      <c r="E2">
        <f>C2/D2</f>
        <v>3.3772727272727269E-4</v>
      </c>
      <c r="F2">
        <f>B2</f>
        <v>10</v>
      </c>
      <c r="G2">
        <f>E2</f>
        <v>3.3772727272727269E-4</v>
      </c>
      <c r="H2">
        <f>B2-C2</f>
        <v>2.5700000000000003</v>
      </c>
      <c r="I2">
        <f>G2</f>
        <v>3.3772727272727269E-4</v>
      </c>
    </row>
    <row r="3" spans="1:9" x14ac:dyDescent="0.3">
      <c r="A3" t="s">
        <v>5</v>
      </c>
      <c r="B3">
        <v>5.3</v>
      </c>
      <c r="C3">
        <v>2.72</v>
      </c>
      <c r="D3">
        <v>22000</v>
      </c>
      <c r="E3">
        <f t="shared" ref="E3:E34" si="0">C3/D3</f>
        <v>1.2363636363636364E-4</v>
      </c>
      <c r="F3">
        <f t="shared" ref="F3:F34" si="1">B3</f>
        <v>5.3</v>
      </c>
      <c r="G3">
        <f t="shared" ref="G3:G34" si="2">E3</f>
        <v>1.2363636363636364E-4</v>
      </c>
      <c r="H3">
        <f t="shared" ref="H3:H34" si="3">B3-C3</f>
        <v>2.5799999999999996</v>
      </c>
      <c r="I3">
        <f t="shared" ref="I3:I8" si="4">G3</f>
        <v>1.2363636363636364E-4</v>
      </c>
    </row>
    <row r="4" spans="1:9" x14ac:dyDescent="0.3">
      <c r="A4" t="s">
        <v>5</v>
      </c>
      <c r="B4">
        <v>16.46</v>
      </c>
      <c r="C4">
        <v>13.81</v>
      </c>
      <c r="D4">
        <v>22000</v>
      </c>
      <c r="E4">
        <f t="shared" si="0"/>
        <v>6.2772727272727275E-4</v>
      </c>
      <c r="F4">
        <f t="shared" si="1"/>
        <v>16.46</v>
      </c>
      <c r="G4">
        <f t="shared" si="2"/>
        <v>6.2772727272727275E-4</v>
      </c>
      <c r="H4">
        <f t="shared" si="3"/>
        <v>2.6500000000000004</v>
      </c>
      <c r="I4">
        <f t="shared" si="4"/>
        <v>6.2772727272727275E-4</v>
      </c>
    </row>
    <row r="5" spans="1:9" x14ac:dyDescent="0.3">
      <c r="A5" t="s">
        <v>5</v>
      </c>
      <c r="B5">
        <v>14.04</v>
      </c>
      <c r="C5">
        <v>11.42</v>
      </c>
      <c r="D5">
        <v>22000</v>
      </c>
      <c r="E5">
        <f t="shared" si="0"/>
        <v>5.1909090909090904E-4</v>
      </c>
      <c r="F5">
        <f t="shared" si="1"/>
        <v>14.04</v>
      </c>
      <c r="G5">
        <f t="shared" si="2"/>
        <v>5.1909090909090904E-4</v>
      </c>
      <c r="H5">
        <f t="shared" si="3"/>
        <v>2.6199999999999992</v>
      </c>
      <c r="I5">
        <f t="shared" si="4"/>
        <v>5.1909090909090904E-4</v>
      </c>
    </row>
    <row r="6" spans="1:9" x14ac:dyDescent="0.3">
      <c r="A6" t="s">
        <v>5</v>
      </c>
      <c r="B6">
        <v>15.84</v>
      </c>
      <c r="C6">
        <v>13.2</v>
      </c>
      <c r="D6">
        <v>22000</v>
      </c>
      <c r="E6">
        <f t="shared" si="0"/>
        <v>5.9999999999999995E-4</v>
      </c>
      <c r="F6">
        <f t="shared" si="1"/>
        <v>15.84</v>
      </c>
      <c r="G6">
        <f t="shared" si="2"/>
        <v>5.9999999999999995E-4</v>
      </c>
      <c r="H6">
        <f t="shared" si="3"/>
        <v>2.6400000000000006</v>
      </c>
      <c r="I6">
        <f t="shared" si="4"/>
        <v>5.9999999999999995E-4</v>
      </c>
    </row>
    <row r="7" spans="1:9" x14ac:dyDescent="0.3">
      <c r="A7" t="s">
        <v>5</v>
      </c>
      <c r="B7">
        <v>3.9</v>
      </c>
      <c r="C7">
        <v>1.37</v>
      </c>
      <c r="D7">
        <v>22000</v>
      </c>
      <c r="E7">
        <f t="shared" si="0"/>
        <v>6.2272727272727273E-5</v>
      </c>
      <c r="F7">
        <f t="shared" si="1"/>
        <v>3.9</v>
      </c>
      <c r="G7">
        <f t="shared" si="2"/>
        <v>6.2272727272727273E-5</v>
      </c>
      <c r="H7">
        <f t="shared" si="3"/>
        <v>2.5299999999999998</v>
      </c>
      <c r="I7">
        <f t="shared" si="4"/>
        <v>6.2272727272727273E-5</v>
      </c>
    </row>
    <row r="8" spans="1:9" x14ac:dyDescent="0.3">
      <c r="A8" t="s">
        <v>5</v>
      </c>
      <c r="B8">
        <v>2.83</v>
      </c>
      <c r="C8">
        <v>0.24</v>
      </c>
      <c r="D8">
        <v>22000</v>
      </c>
      <c r="E8">
        <f t="shared" si="0"/>
        <v>1.0909090909090909E-5</v>
      </c>
      <c r="F8">
        <f t="shared" si="1"/>
        <v>2.83</v>
      </c>
      <c r="G8">
        <f t="shared" si="2"/>
        <v>1.0909090909090909E-5</v>
      </c>
      <c r="H8">
        <f t="shared" si="3"/>
        <v>2.59</v>
      </c>
      <c r="I8">
        <f t="shared" si="4"/>
        <v>1.0909090909090909E-5</v>
      </c>
    </row>
    <row r="9" spans="1:9" hidden="1" x14ac:dyDescent="0.3">
      <c r="A9" t="s">
        <v>4</v>
      </c>
      <c r="B9">
        <v>11.75</v>
      </c>
      <c r="C9">
        <v>9.89</v>
      </c>
      <c r="D9">
        <v>22000</v>
      </c>
      <c r="E9">
        <f t="shared" si="0"/>
        <v>4.4954545454545459E-4</v>
      </c>
      <c r="F9">
        <f>B9</f>
        <v>11.75</v>
      </c>
      <c r="G9">
        <f t="shared" si="2"/>
        <v>4.4954545454545459E-4</v>
      </c>
      <c r="H9">
        <f t="shared" si="3"/>
        <v>1.8599999999999994</v>
      </c>
    </row>
    <row r="10" spans="1:9" hidden="1" x14ac:dyDescent="0.3">
      <c r="A10" t="s">
        <v>4</v>
      </c>
      <c r="B10">
        <v>3.93</v>
      </c>
      <c r="C10">
        <v>2.23</v>
      </c>
      <c r="D10">
        <v>22000</v>
      </c>
      <c r="E10">
        <f t="shared" si="0"/>
        <v>1.0136363636363636E-4</v>
      </c>
      <c r="F10">
        <f t="shared" si="1"/>
        <v>3.93</v>
      </c>
      <c r="G10">
        <f t="shared" si="2"/>
        <v>1.0136363636363636E-4</v>
      </c>
      <c r="H10">
        <f t="shared" si="3"/>
        <v>1.7000000000000002</v>
      </c>
    </row>
    <row r="11" spans="1:9" hidden="1" x14ac:dyDescent="0.3">
      <c r="A11" t="s">
        <v>4</v>
      </c>
      <c r="B11">
        <v>16.399999999999999</v>
      </c>
      <c r="C11">
        <v>14.62</v>
      </c>
      <c r="D11">
        <v>22000</v>
      </c>
      <c r="E11">
        <f t="shared" si="0"/>
        <v>6.6454545454545455E-4</v>
      </c>
      <c r="F11">
        <f t="shared" si="1"/>
        <v>16.399999999999999</v>
      </c>
      <c r="G11">
        <f t="shared" si="2"/>
        <v>6.6454545454545455E-4</v>
      </c>
      <c r="H11">
        <f t="shared" si="3"/>
        <v>1.7799999999999994</v>
      </c>
    </row>
    <row r="12" spans="1:9" hidden="1" x14ac:dyDescent="0.3">
      <c r="A12" t="s">
        <v>4</v>
      </c>
      <c r="B12">
        <v>14.71</v>
      </c>
      <c r="C12">
        <v>12.92</v>
      </c>
      <c r="D12">
        <v>22000</v>
      </c>
      <c r="E12">
        <f t="shared" si="0"/>
        <v>5.872727272727273E-4</v>
      </c>
      <c r="F12">
        <f t="shared" si="1"/>
        <v>14.71</v>
      </c>
      <c r="G12">
        <f t="shared" si="2"/>
        <v>5.872727272727273E-4</v>
      </c>
      <c r="H12">
        <f t="shared" si="3"/>
        <v>1.7900000000000009</v>
      </c>
    </row>
    <row r="13" spans="1:9" hidden="1" x14ac:dyDescent="0.3">
      <c r="A13" t="s">
        <v>4</v>
      </c>
      <c r="B13">
        <v>10.34</v>
      </c>
      <c r="C13">
        <v>8.56</v>
      </c>
      <c r="D13">
        <v>22000</v>
      </c>
      <c r="E13">
        <f t="shared" si="0"/>
        <v>3.8909090909090914E-4</v>
      </c>
      <c r="F13">
        <f t="shared" si="1"/>
        <v>10.34</v>
      </c>
      <c r="G13">
        <f t="shared" si="2"/>
        <v>3.8909090909090914E-4</v>
      </c>
      <c r="H13">
        <f t="shared" si="3"/>
        <v>1.7799999999999994</v>
      </c>
    </row>
    <row r="14" spans="1:9" hidden="1" x14ac:dyDescent="0.3">
      <c r="A14" t="s">
        <v>4</v>
      </c>
      <c r="B14">
        <v>1.82</v>
      </c>
      <c r="C14">
        <v>0.23</v>
      </c>
      <c r="D14">
        <v>22000</v>
      </c>
      <c r="E14">
        <f t="shared" si="0"/>
        <v>1.0454545454545455E-5</v>
      </c>
      <c r="F14">
        <f t="shared" si="1"/>
        <v>1.82</v>
      </c>
      <c r="G14">
        <f t="shared" si="2"/>
        <v>1.0454545454545455E-5</v>
      </c>
      <c r="H14">
        <f t="shared" si="3"/>
        <v>1.59</v>
      </c>
    </row>
    <row r="15" spans="1:9" hidden="1" x14ac:dyDescent="0.3">
      <c r="A15" t="s">
        <v>4</v>
      </c>
      <c r="B15">
        <v>1.31</v>
      </c>
      <c r="C15">
        <v>0.02</v>
      </c>
      <c r="D15">
        <v>22000</v>
      </c>
      <c r="E15">
        <f t="shared" si="0"/>
        <v>9.0909090909090915E-7</v>
      </c>
      <c r="F15">
        <f t="shared" si="1"/>
        <v>1.31</v>
      </c>
      <c r="G15">
        <f t="shared" si="2"/>
        <v>9.0909090909090915E-7</v>
      </c>
      <c r="H15">
        <f t="shared" si="3"/>
        <v>1.29</v>
      </c>
    </row>
    <row r="16" spans="1:9" hidden="1" x14ac:dyDescent="0.3">
      <c r="A16" t="s">
        <v>4</v>
      </c>
      <c r="B16">
        <v>1.56</v>
      </c>
      <c r="C16">
        <v>0.08</v>
      </c>
      <c r="D16">
        <v>22000</v>
      </c>
      <c r="E16">
        <f t="shared" si="0"/>
        <v>3.6363636363636366E-6</v>
      </c>
      <c r="F16">
        <f t="shared" si="1"/>
        <v>1.56</v>
      </c>
      <c r="G16">
        <f t="shared" si="2"/>
        <v>3.6363636363636366E-6</v>
      </c>
      <c r="H16">
        <f t="shared" si="3"/>
        <v>1.48</v>
      </c>
    </row>
    <row r="17" spans="1:8" hidden="1" x14ac:dyDescent="0.3">
      <c r="A17" t="s">
        <v>6</v>
      </c>
      <c r="B17">
        <v>4.1399999999999997</v>
      </c>
      <c r="C17">
        <v>2.35</v>
      </c>
      <c r="D17">
        <v>22000</v>
      </c>
      <c r="E17">
        <f t="shared" si="0"/>
        <v>1.0681818181818183E-4</v>
      </c>
      <c r="F17">
        <f t="shared" si="1"/>
        <v>4.1399999999999997</v>
      </c>
      <c r="G17">
        <f t="shared" si="2"/>
        <v>1.0681818181818183E-4</v>
      </c>
      <c r="H17">
        <f t="shared" si="3"/>
        <v>1.7899999999999996</v>
      </c>
    </row>
    <row r="18" spans="1:8" hidden="1" x14ac:dyDescent="0.3">
      <c r="A18" t="s">
        <v>6</v>
      </c>
      <c r="B18">
        <v>9.07</v>
      </c>
      <c r="C18">
        <v>7.19</v>
      </c>
      <c r="D18">
        <v>22000</v>
      </c>
      <c r="E18">
        <f t="shared" si="0"/>
        <v>3.2681818181818186E-4</v>
      </c>
      <c r="F18">
        <f t="shared" si="1"/>
        <v>9.07</v>
      </c>
      <c r="G18">
        <f t="shared" si="2"/>
        <v>3.2681818181818186E-4</v>
      </c>
      <c r="H18">
        <f t="shared" si="3"/>
        <v>1.88</v>
      </c>
    </row>
    <row r="19" spans="1:8" hidden="1" x14ac:dyDescent="0.3">
      <c r="A19" t="s">
        <v>6</v>
      </c>
      <c r="B19">
        <v>12.28</v>
      </c>
      <c r="C19">
        <v>10.42</v>
      </c>
      <c r="D19">
        <v>22000</v>
      </c>
      <c r="E19">
        <f t="shared" si="0"/>
        <v>4.7363636363636363E-4</v>
      </c>
      <c r="F19">
        <f t="shared" si="1"/>
        <v>12.28</v>
      </c>
      <c r="G19">
        <f t="shared" si="2"/>
        <v>4.7363636363636363E-4</v>
      </c>
      <c r="H19">
        <f t="shared" si="3"/>
        <v>1.8599999999999994</v>
      </c>
    </row>
    <row r="20" spans="1:8" hidden="1" x14ac:dyDescent="0.3">
      <c r="A20" t="s">
        <v>6</v>
      </c>
      <c r="B20">
        <v>16.14</v>
      </c>
      <c r="C20">
        <v>14.27</v>
      </c>
      <c r="D20">
        <v>22000</v>
      </c>
      <c r="E20">
        <f t="shared" si="0"/>
        <v>6.486363636363636E-4</v>
      </c>
      <c r="F20">
        <f t="shared" si="1"/>
        <v>16.14</v>
      </c>
      <c r="G20">
        <f t="shared" si="2"/>
        <v>6.486363636363636E-4</v>
      </c>
      <c r="H20">
        <f t="shared" si="3"/>
        <v>1.870000000000001</v>
      </c>
    </row>
    <row r="21" spans="1:8" hidden="1" x14ac:dyDescent="0.3">
      <c r="A21" t="s">
        <v>6</v>
      </c>
      <c r="B21">
        <v>12.31</v>
      </c>
      <c r="C21">
        <v>10.48</v>
      </c>
      <c r="D21">
        <v>22000</v>
      </c>
      <c r="E21">
        <f t="shared" si="0"/>
        <v>4.7636363636363637E-4</v>
      </c>
      <c r="F21">
        <f t="shared" si="1"/>
        <v>12.31</v>
      </c>
      <c r="G21">
        <f t="shared" si="2"/>
        <v>4.7636363636363637E-4</v>
      </c>
      <c r="H21">
        <f t="shared" si="3"/>
        <v>1.83</v>
      </c>
    </row>
    <row r="22" spans="1:8" hidden="1" x14ac:dyDescent="0.3">
      <c r="A22" t="s">
        <v>6</v>
      </c>
      <c r="B22">
        <v>3.35</v>
      </c>
      <c r="C22">
        <v>1.64</v>
      </c>
      <c r="D22">
        <v>22000</v>
      </c>
      <c r="E22">
        <f t="shared" si="0"/>
        <v>7.4545454545454538E-5</v>
      </c>
      <c r="F22">
        <f t="shared" si="1"/>
        <v>3.35</v>
      </c>
      <c r="G22">
        <f t="shared" si="2"/>
        <v>7.4545454545454538E-5</v>
      </c>
      <c r="H22">
        <f t="shared" si="3"/>
        <v>1.7100000000000002</v>
      </c>
    </row>
    <row r="23" spans="1:8" hidden="1" x14ac:dyDescent="0.3">
      <c r="A23" t="s">
        <v>7</v>
      </c>
      <c r="B23">
        <v>7.63</v>
      </c>
      <c r="C23">
        <v>5.16</v>
      </c>
      <c r="D23">
        <v>22000</v>
      </c>
      <c r="E23">
        <f t="shared" si="0"/>
        <v>2.3454545454545456E-4</v>
      </c>
      <c r="F23">
        <f>B23</f>
        <v>7.63</v>
      </c>
      <c r="G23">
        <f t="shared" si="2"/>
        <v>2.3454545454545456E-4</v>
      </c>
      <c r="H23">
        <f t="shared" si="3"/>
        <v>2.4699999999999998</v>
      </c>
    </row>
    <row r="24" spans="1:8" hidden="1" x14ac:dyDescent="0.3">
      <c r="A24" t="s">
        <v>7</v>
      </c>
      <c r="B24">
        <v>12</v>
      </c>
      <c r="C24">
        <v>9.4600000000000009</v>
      </c>
      <c r="D24">
        <v>22000</v>
      </c>
      <c r="E24">
        <f t="shared" si="0"/>
        <v>4.3000000000000004E-4</v>
      </c>
      <c r="F24">
        <f t="shared" si="1"/>
        <v>12</v>
      </c>
      <c r="G24">
        <f t="shared" si="2"/>
        <v>4.3000000000000004E-4</v>
      </c>
      <c r="H24">
        <f t="shared" si="3"/>
        <v>2.5399999999999991</v>
      </c>
    </row>
    <row r="25" spans="1:8" hidden="1" x14ac:dyDescent="0.3">
      <c r="A25" t="s">
        <v>7</v>
      </c>
      <c r="B25">
        <v>14.18</v>
      </c>
      <c r="C25">
        <v>11.64</v>
      </c>
      <c r="D25">
        <v>22000</v>
      </c>
      <c r="E25">
        <f t="shared" si="0"/>
        <v>5.2909090909090907E-4</v>
      </c>
      <c r="F25">
        <f t="shared" si="1"/>
        <v>14.18</v>
      </c>
      <c r="G25">
        <f t="shared" si="2"/>
        <v>5.2909090909090907E-4</v>
      </c>
      <c r="H25">
        <f t="shared" si="3"/>
        <v>2.5399999999999991</v>
      </c>
    </row>
    <row r="26" spans="1:8" hidden="1" x14ac:dyDescent="0.3">
      <c r="A26" t="s">
        <v>7</v>
      </c>
      <c r="B26">
        <v>3.64</v>
      </c>
      <c r="C26">
        <v>1.24</v>
      </c>
      <c r="D26">
        <v>22000</v>
      </c>
      <c r="E26">
        <f t="shared" si="0"/>
        <v>5.6363636363636362E-5</v>
      </c>
      <c r="F26">
        <f t="shared" si="1"/>
        <v>3.64</v>
      </c>
      <c r="G26">
        <f t="shared" si="2"/>
        <v>5.6363636363636362E-5</v>
      </c>
      <c r="H26">
        <f t="shared" si="3"/>
        <v>2.4000000000000004</v>
      </c>
    </row>
    <row r="27" spans="1:8" hidden="1" x14ac:dyDescent="0.3">
      <c r="A27" t="s">
        <v>7</v>
      </c>
      <c r="B27">
        <v>16.48</v>
      </c>
      <c r="C27">
        <v>13.96</v>
      </c>
      <c r="D27">
        <v>22000</v>
      </c>
      <c r="E27">
        <f t="shared" si="0"/>
        <v>6.3454545454545458E-4</v>
      </c>
      <c r="F27">
        <f t="shared" si="1"/>
        <v>16.48</v>
      </c>
      <c r="G27">
        <f t="shared" si="2"/>
        <v>6.3454545454545458E-4</v>
      </c>
      <c r="H27">
        <f t="shared" si="3"/>
        <v>2.5199999999999996</v>
      </c>
    </row>
    <row r="28" spans="1:8" hidden="1" x14ac:dyDescent="0.3">
      <c r="A28" t="s">
        <v>7</v>
      </c>
      <c r="B28">
        <v>4.58</v>
      </c>
      <c r="C28">
        <v>2.23</v>
      </c>
      <c r="D28">
        <v>22000</v>
      </c>
      <c r="E28">
        <f t="shared" si="0"/>
        <v>1.0136363636363636E-4</v>
      </c>
      <c r="F28">
        <f t="shared" si="1"/>
        <v>4.58</v>
      </c>
      <c r="G28">
        <f t="shared" si="2"/>
        <v>1.0136363636363636E-4</v>
      </c>
      <c r="H28">
        <f t="shared" si="3"/>
        <v>2.35</v>
      </c>
    </row>
    <row r="29" spans="1:8" hidden="1" x14ac:dyDescent="0.3">
      <c r="A29" t="s">
        <v>8</v>
      </c>
      <c r="B29">
        <v>8</v>
      </c>
      <c r="C29">
        <v>6.18</v>
      </c>
      <c r="D29">
        <v>22000</v>
      </c>
      <c r="E29">
        <f t="shared" si="0"/>
        <v>2.8090909090909089E-4</v>
      </c>
      <c r="F29">
        <f t="shared" si="1"/>
        <v>8</v>
      </c>
      <c r="G29">
        <f t="shared" si="2"/>
        <v>2.8090909090909089E-4</v>
      </c>
      <c r="H29">
        <f t="shared" si="3"/>
        <v>1.8200000000000003</v>
      </c>
    </row>
    <row r="30" spans="1:8" hidden="1" x14ac:dyDescent="0.3">
      <c r="A30" t="s">
        <v>8</v>
      </c>
      <c r="B30">
        <v>11.38</v>
      </c>
      <c r="C30">
        <v>9.51</v>
      </c>
      <c r="D30">
        <v>22000</v>
      </c>
      <c r="E30">
        <f t="shared" si="0"/>
        <v>4.3227272727272727E-4</v>
      </c>
      <c r="F30">
        <f t="shared" si="1"/>
        <v>11.38</v>
      </c>
      <c r="G30">
        <f t="shared" si="2"/>
        <v>4.3227272727272727E-4</v>
      </c>
      <c r="H30">
        <f t="shared" si="3"/>
        <v>1.870000000000001</v>
      </c>
    </row>
    <row r="31" spans="1:8" hidden="1" x14ac:dyDescent="0.3">
      <c r="A31" t="s">
        <v>8</v>
      </c>
      <c r="B31">
        <v>13.71</v>
      </c>
      <c r="C31">
        <v>11.79</v>
      </c>
      <c r="D31">
        <v>22000</v>
      </c>
      <c r="E31">
        <f t="shared" si="0"/>
        <v>5.3590909090909091E-4</v>
      </c>
      <c r="F31">
        <f t="shared" si="1"/>
        <v>13.71</v>
      </c>
      <c r="G31">
        <f t="shared" si="2"/>
        <v>5.3590909090909091E-4</v>
      </c>
      <c r="H31">
        <f t="shared" si="3"/>
        <v>1.9200000000000017</v>
      </c>
    </row>
    <row r="32" spans="1:8" hidden="1" x14ac:dyDescent="0.3">
      <c r="A32" t="s">
        <v>8</v>
      </c>
      <c r="B32">
        <v>16.47</v>
      </c>
      <c r="C32">
        <v>14.61</v>
      </c>
      <c r="D32">
        <v>22000</v>
      </c>
      <c r="E32">
        <f t="shared" si="0"/>
        <v>6.640909090909091E-4</v>
      </c>
      <c r="F32">
        <f t="shared" si="1"/>
        <v>16.47</v>
      </c>
      <c r="G32">
        <f t="shared" si="2"/>
        <v>6.640909090909091E-4</v>
      </c>
      <c r="H32">
        <f t="shared" si="3"/>
        <v>1.8599999999999994</v>
      </c>
    </row>
    <row r="33" spans="1:8" hidden="1" x14ac:dyDescent="0.3">
      <c r="A33" t="s">
        <v>8</v>
      </c>
      <c r="B33">
        <v>8.14</v>
      </c>
      <c r="C33">
        <v>6.23</v>
      </c>
      <c r="D33">
        <v>22000</v>
      </c>
      <c r="E33">
        <f t="shared" si="0"/>
        <v>2.8318181818181822E-4</v>
      </c>
      <c r="F33">
        <f t="shared" si="1"/>
        <v>8.14</v>
      </c>
      <c r="G33">
        <f t="shared" si="2"/>
        <v>2.8318181818181822E-4</v>
      </c>
      <c r="H33">
        <f t="shared" si="3"/>
        <v>1.9100000000000001</v>
      </c>
    </row>
    <row r="34" spans="1:8" hidden="1" x14ac:dyDescent="0.3">
      <c r="A34" t="s">
        <v>8</v>
      </c>
      <c r="B34">
        <v>2.81</v>
      </c>
      <c r="C34">
        <v>1.07</v>
      </c>
      <c r="D34">
        <v>22000</v>
      </c>
      <c r="E34">
        <f t="shared" si="0"/>
        <v>4.8636363636363642E-5</v>
      </c>
      <c r="F34">
        <f t="shared" si="1"/>
        <v>2.81</v>
      </c>
      <c r="G34">
        <f t="shared" si="2"/>
        <v>4.8636363636363642E-5</v>
      </c>
      <c r="H34">
        <f t="shared" si="3"/>
        <v>1.74</v>
      </c>
    </row>
  </sheetData>
  <autoFilter ref="A1:H34" xr:uid="{172B37DF-BF40-4E89-BAE5-EB42FB2ACD74}">
    <filterColumn colId="0">
      <filters>
        <filter val="Whit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spyre</dc:creator>
  <cp:lastModifiedBy>spyre</cp:lastModifiedBy>
  <dcterms:created xsi:type="dcterms:W3CDTF">2022-08-09T20:29:33Z</dcterms:created>
  <dcterms:modified xsi:type="dcterms:W3CDTF">2022-08-10T20:37:24Z</dcterms:modified>
</cp:coreProperties>
</file>