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<sst xmlns="http://schemas.openxmlformats.org/spreadsheetml/2006/main" count="336" uniqueCount="19">
  <si>
    <t>Difference in less exhaustion  and memory</t>
  </si>
  <si>
    <t>Age</t>
  </si>
  <si>
    <t>Condition</t>
  </si>
  <si>
    <t>Thresholdhits analog</t>
  </si>
  <si>
    <t>Thrsholdhits Non analog</t>
  </si>
  <si>
    <t>Average Analog per condition</t>
  </si>
  <si>
    <t>Average Nonanlog per condition</t>
  </si>
  <si>
    <t>Average analog per age</t>
  </si>
  <si>
    <t>Average nonanalog per age</t>
  </si>
  <si>
    <t>old</t>
  </si>
  <si>
    <t>Analog Start</t>
  </si>
  <si>
    <t>Non analog Start</t>
  </si>
  <si>
    <t>young</t>
  </si>
  <si>
    <t>difference in exhaustion memory and novelty loss</t>
  </si>
  <si>
    <t>Difference in memory and novelty</t>
  </si>
  <si>
    <t xml:space="preserve">Difference in memory and novelty and double noise </t>
  </si>
  <si>
    <t xml:space="preserve">Difference in memory and novelty and double noise, decrease old actuary noise, decreased lr </t>
  </si>
  <si>
    <t>Difference in memory and novelty and double noise, decrease old actuary noise, lr in between</t>
  </si>
  <si>
    <t>Difference in memory and noveltyand prediction and double noise, decrease old actuary noise, lr in between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</si>
</sst>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21.13"/>
    <col customWidth="1" min="3" max="3" width="25.0"/>
    <col customWidth="1" min="4" max="4" width="17.5"/>
    <col customWidth="1" min="5" max="5" width="20.0"/>
    <col customWidth="1" min="6" max="6" width="24.75"/>
    <col customWidth="1" min="7" max="7" width="25.75"/>
    <col customWidth="1" min="8" max="8" width="19.38"/>
    <col customWidth="1" min="9" max="9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B2" s="1" t="s">
        <v>9</v>
      </c>
      <c r="C2" s="1" t="s">
        <v>10</v>
      </c>
      <c r="D2" s="1">
        <v>635.0</v>
      </c>
      <c r="E2" s="1">
        <v>239.0</v>
      </c>
    </row>
    <row r="3">
      <c r="B3" s="1" t="s">
        <v>9</v>
      </c>
      <c r="C3" s="1" t="s">
        <v>10</v>
      </c>
      <c r="D3" s="1">
        <v>523.0</v>
      </c>
      <c r="E3" s="1">
        <v>257.0</v>
      </c>
    </row>
    <row r="4">
      <c r="B4" s="1" t="s">
        <v>9</v>
      </c>
      <c r="C4" s="1" t="s">
        <v>10</v>
      </c>
      <c r="D4" s="1">
        <v>536.0</v>
      </c>
      <c r="E4" s="1">
        <v>380.0</v>
      </c>
    </row>
    <row r="5">
      <c r="B5" s="1" t="s">
        <v>9</v>
      </c>
      <c r="C5" s="1" t="s">
        <v>10</v>
      </c>
      <c r="D5" s="1">
        <v>569.0</v>
      </c>
      <c r="E5" s="1">
        <v>278.0</v>
      </c>
    </row>
    <row r="6">
      <c r="B6" s="1" t="s">
        <v>9</v>
      </c>
      <c r="C6" s="1" t="s">
        <v>10</v>
      </c>
      <c r="D6" s="1">
        <v>205.0</v>
      </c>
      <c r="E6" s="1">
        <v>100.0</v>
      </c>
      <c r="F6" s="2">
        <f t="shared" ref="F6:G6" si="1">Average(D2:D6)</f>
        <v>493.6</v>
      </c>
      <c r="G6" s="2">
        <f t="shared" si="1"/>
        <v>250.8</v>
      </c>
    </row>
    <row r="7">
      <c r="B7" s="1" t="s">
        <v>9</v>
      </c>
      <c r="C7" s="1" t="s">
        <v>11</v>
      </c>
      <c r="D7" s="1">
        <v>302.0</v>
      </c>
      <c r="E7" s="1">
        <v>465.0</v>
      </c>
    </row>
    <row r="8">
      <c r="B8" s="1" t="s">
        <v>9</v>
      </c>
      <c r="C8" s="1" t="s">
        <v>11</v>
      </c>
      <c r="D8" s="1">
        <v>407.0</v>
      </c>
      <c r="E8" s="1">
        <v>512.0</v>
      </c>
    </row>
    <row r="9">
      <c r="B9" s="1" t="s">
        <v>9</v>
      </c>
      <c r="C9" s="1" t="s">
        <v>11</v>
      </c>
      <c r="D9" s="1">
        <v>116.0</v>
      </c>
      <c r="E9" s="1">
        <v>236.0</v>
      </c>
    </row>
    <row r="10">
      <c r="B10" s="1" t="s">
        <v>9</v>
      </c>
      <c r="C10" s="1" t="s">
        <v>11</v>
      </c>
      <c r="D10" s="1">
        <v>191.0</v>
      </c>
      <c r="E10" s="1">
        <v>384.0</v>
      </c>
    </row>
    <row r="11">
      <c r="B11" s="1" t="s">
        <v>9</v>
      </c>
      <c r="C11" s="1" t="s">
        <v>11</v>
      </c>
      <c r="D11" s="1">
        <v>301.0</v>
      </c>
      <c r="E11" s="1">
        <v>492.0</v>
      </c>
      <c r="F11" s="2">
        <f t="shared" ref="F11:G11" si="2">Average(D7:D11)</f>
        <v>263.4</v>
      </c>
      <c r="G11" s="2">
        <f t="shared" si="2"/>
        <v>417.8</v>
      </c>
      <c r="H11" s="2">
        <f t="shared" ref="H11:I11" si="3">Average(F6,F11)</f>
        <v>378.5</v>
      </c>
      <c r="I11" s="2">
        <f t="shared" si="3"/>
        <v>334.3</v>
      </c>
    </row>
    <row r="12">
      <c r="B12" s="1" t="s">
        <v>12</v>
      </c>
      <c r="C12" s="1" t="s">
        <v>10</v>
      </c>
      <c r="D12" s="1">
        <v>251.0</v>
      </c>
      <c r="E12" s="1">
        <v>132.0</v>
      </c>
    </row>
    <row r="13">
      <c r="B13" s="1" t="s">
        <v>12</v>
      </c>
      <c r="C13" s="1" t="s">
        <v>10</v>
      </c>
      <c r="D13" s="1">
        <v>305.0</v>
      </c>
      <c r="E13" s="1">
        <v>165.0</v>
      </c>
    </row>
    <row r="14">
      <c r="A14" s="3"/>
      <c r="B14" s="1" t="s">
        <v>12</v>
      </c>
      <c r="C14" s="1" t="s">
        <v>10</v>
      </c>
      <c r="D14" s="1">
        <v>456.0</v>
      </c>
      <c r="E14" s="1">
        <v>251.0</v>
      </c>
    </row>
    <row r="15">
      <c r="A15" s="4"/>
      <c r="B15" s="1" t="s">
        <v>12</v>
      </c>
      <c r="C15" s="1" t="s">
        <v>10</v>
      </c>
      <c r="D15" s="1">
        <v>219.0</v>
      </c>
      <c r="E15" s="1">
        <v>109.0</v>
      </c>
    </row>
    <row r="16">
      <c r="A16" s="4"/>
      <c r="B16" s="1" t="s">
        <v>12</v>
      </c>
      <c r="C16" s="1" t="s">
        <v>10</v>
      </c>
      <c r="D16" s="1">
        <v>243.0</v>
      </c>
      <c r="E16" s="1">
        <v>128.0</v>
      </c>
      <c r="F16" s="2">
        <f t="shared" ref="F16:G16" si="4">Average(D12:D16)</f>
        <v>294.8</v>
      </c>
      <c r="G16" s="2">
        <f t="shared" si="4"/>
        <v>157</v>
      </c>
    </row>
    <row r="17">
      <c r="A17" s="4"/>
      <c r="B17" s="1" t="s">
        <v>12</v>
      </c>
      <c r="C17" s="1" t="s">
        <v>11</v>
      </c>
      <c r="D17" s="1">
        <v>261.0</v>
      </c>
      <c r="E17" s="1">
        <v>402.0</v>
      </c>
    </row>
    <row r="18">
      <c r="A18" s="3"/>
      <c r="B18" s="1" t="s">
        <v>12</v>
      </c>
      <c r="C18" s="1" t="s">
        <v>11</v>
      </c>
      <c r="D18" s="1">
        <v>546.0</v>
      </c>
      <c r="E18" s="1">
        <v>464.0</v>
      </c>
    </row>
    <row r="19">
      <c r="A19" s="4"/>
      <c r="B19" s="1" t="s">
        <v>12</v>
      </c>
      <c r="C19" s="1" t="s">
        <v>11</v>
      </c>
      <c r="D19" s="1">
        <v>656.0</v>
      </c>
      <c r="E19" s="1">
        <v>284.0</v>
      </c>
    </row>
    <row r="20">
      <c r="A20" s="4"/>
      <c r="B20" s="1" t="s">
        <v>12</v>
      </c>
      <c r="C20" s="1" t="s">
        <v>11</v>
      </c>
      <c r="D20" s="1">
        <v>158.0</v>
      </c>
      <c r="E20" s="1">
        <v>279.0</v>
      </c>
    </row>
    <row r="21">
      <c r="A21" s="4"/>
      <c r="B21" s="1" t="s">
        <v>12</v>
      </c>
      <c r="C21" s="1" t="s">
        <v>11</v>
      </c>
      <c r="D21" s="1">
        <v>599.0</v>
      </c>
      <c r="E21" s="1">
        <v>481.0</v>
      </c>
      <c r="F21" s="2">
        <f t="shared" ref="F21:G21" si="5">Average(D17:D21)</f>
        <v>444</v>
      </c>
      <c r="G21" s="2">
        <f t="shared" si="5"/>
        <v>382</v>
      </c>
      <c r="H21" s="2">
        <f t="shared" ref="H21:I21" si="6">Average(F16,F21)</f>
        <v>369.4</v>
      </c>
      <c r="I21" s="2">
        <f t="shared" si="6"/>
        <v>269.5</v>
      </c>
    </row>
    <row r="22">
      <c r="A22" s="3"/>
    </row>
    <row r="23">
      <c r="A23" s="3" t="s">
        <v>13</v>
      </c>
      <c r="B23" s="1" t="s">
        <v>9</v>
      </c>
      <c r="C23" s="1" t="s">
        <v>10</v>
      </c>
      <c r="D23" s="1">
        <v>282.0</v>
      </c>
      <c r="E23" s="1">
        <v>177.0</v>
      </c>
    </row>
    <row r="24">
      <c r="A24" s="4"/>
      <c r="B24" s="1" t="s">
        <v>9</v>
      </c>
      <c r="C24" s="1" t="s">
        <v>10</v>
      </c>
      <c r="D24" s="1">
        <v>297.0</v>
      </c>
      <c r="E24" s="1">
        <v>142.0</v>
      </c>
    </row>
    <row r="25">
      <c r="A25" s="4"/>
      <c r="B25" s="1" t="s">
        <v>9</v>
      </c>
      <c r="C25" s="1" t="s">
        <v>10</v>
      </c>
      <c r="D25" s="1">
        <v>257.0</v>
      </c>
      <c r="E25" s="1">
        <v>112.0</v>
      </c>
    </row>
    <row r="26">
      <c r="A26" s="3"/>
      <c r="B26" s="1" t="s">
        <v>9</v>
      </c>
      <c r="C26" s="1" t="s">
        <v>10</v>
      </c>
      <c r="D26" s="1">
        <v>138.0</v>
      </c>
      <c r="E26" s="1">
        <v>89.0</v>
      </c>
    </row>
    <row r="27">
      <c r="A27" s="4"/>
      <c r="B27" s="1" t="s">
        <v>9</v>
      </c>
      <c r="C27" s="1" t="s">
        <v>10</v>
      </c>
      <c r="D27" s="1">
        <v>394.0</v>
      </c>
      <c r="E27" s="1">
        <v>238.0</v>
      </c>
      <c r="F27" s="2">
        <f t="shared" ref="F27:G27" si="7">Average(D23:D27)</f>
        <v>273.6</v>
      </c>
      <c r="G27" s="2">
        <f t="shared" si="7"/>
        <v>151.6</v>
      </c>
    </row>
    <row r="28">
      <c r="A28" s="4"/>
      <c r="B28" s="1" t="s">
        <v>9</v>
      </c>
      <c r="C28" s="1" t="s">
        <v>11</v>
      </c>
      <c r="D28" s="1">
        <v>112.0</v>
      </c>
      <c r="E28" s="1">
        <v>250.0</v>
      </c>
    </row>
    <row r="29">
      <c r="A29" s="4"/>
      <c r="B29" s="1" t="s">
        <v>9</v>
      </c>
      <c r="C29" s="1" t="s">
        <v>11</v>
      </c>
      <c r="D29" s="1">
        <v>169.0</v>
      </c>
      <c r="E29" s="1">
        <v>315.0</v>
      </c>
    </row>
    <row r="30">
      <c r="A30" s="3"/>
      <c r="B30" s="1" t="s">
        <v>9</v>
      </c>
      <c r="C30" s="1" t="s">
        <v>11</v>
      </c>
      <c r="D30" s="1">
        <v>342.0</v>
      </c>
      <c r="E30" s="1">
        <v>546.0</v>
      </c>
    </row>
    <row r="31">
      <c r="A31" s="4"/>
      <c r="B31" s="1" t="s">
        <v>9</v>
      </c>
      <c r="C31" s="1" t="s">
        <v>11</v>
      </c>
      <c r="D31" s="1">
        <v>195.0</v>
      </c>
      <c r="E31" s="1">
        <v>383.0</v>
      </c>
    </row>
    <row r="32">
      <c r="A32" s="4"/>
      <c r="B32" s="1" t="s">
        <v>9</v>
      </c>
      <c r="C32" s="1" t="s">
        <v>11</v>
      </c>
      <c r="D32" s="1">
        <v>136.0</v>
      </c>
      <c r="E32" s="1">
        <v>134.0</v>
      </c>
      <c r="F32" s="2">
        <f t="shared" ref="F32:G32" si="8">Average(D28:D32)</f>
        <v>190.8</v>
      </c>
      <c r="G32" s="2">
        <f t="shared" si="8"/>
        <v>325.6</v>
      </c>
      <c r="H32" s="2">
        <f t="shared" ref="H32:I32" si="9">Average(F27,F32)</f>
        <v>232.2</v>
      </c>
      <c r="I32" s="2">
        <f t="shared" si="9"/>
        <v>238.6</v>
      </c>
    </row>
    <row r="33">
      <c r="A33" s="4"/>
      <c r="B33" s="1" t="s">
        <v>12</v>
      </c>
      <c r="C33" s="1" t="s">
        <v>10</v>
      </c>
      <c r="D33" s="1">
        <v>265.0</v>
      </c>
      <c r="E33" s="1">
        <v>155.0</v>
      </c>
    </row>
    <row r="34">
      <c r="A34" s="3"/>
      <c r="B34" s="1" t="s">
        <v>12</v>
      </c>
      <c r="C34" s="1" t="s">
        <v>10</v>
      </c>
      <c r="D34" s="1">
        <v>471.0</v>
      </c>
      <c r="E34" s="1">
        <v>253.0</v>
      </c>
    </row>
    <row r="35">
      <c r="A35" s="4"/>
      <c r="B35" s="1" t="s">
        <v>12</v>
      </c>
      <c r="C35" s="1" t="s">
        <v>10</v>
      </c>
      <c r="D35" s="1">
        <v>615.0</v>
      </c>
      <c r="E35" s="1">
        <v>241.0</v>
      </c>
    </row>
    <row r="36">
      <c r="A36" s="4"/>
      <c r="B36" s="1" t="s">
        <v>12</v>
      </c>
      <c r="C36" s="1" t="s">
        <v>10</v>
      </c>
      <c r="D36" s="1">
        <v>559.0</v>
      </c>
      <c r="E36" s="1">
        <v>207.0</v>
      </c>
    </row>
    <row r="37">
      <c r="A37" s="4"/>
      <c r="B37" s="1" t="s">
        <v>12</v>
      </c>
      <c r="C37" s="1" t="s">
        <v>10</v>
      </c>
      <c r="D37" s="1">
        <v>264.0</v>
      </c>
      <c r="E37" s="1">
        <v>122.0</v>
      </c>
      <c r="F37" s="2">
        <f t="shared" ref="F37:G37" si="10">Average(D33:D37)</f>
        <v>434.8</v>
      </c>
      <c r="G37" s="2">
        <f t="shared" si="10"/>
        <v>195.6</v>
      </c>
    </row>
    <row r="38">
      <c r="A38" s="3"/>
      <c r="B38" s="1" t="s">
        <v>12</v>
      </c>
      <c r="C38" s="1" t="s">
        <v>11</v>
      </c>
      <c r="D38" s="1">
        <v>370.0</v>
      </c>
      <c r="E38" s="1">
        <v>540.0</v>
      </c>
    </row>
    <row r="39">
      <c r="A39" s="4"/>
      <c r="B39" s="1" t="s">
        <v>12</v>
      </c>
      <c r="C39" s="1" t="s">
        <v>11</v>
      </c>
      <c r="D39" s="1">
        <v>192.0</v>
      </c>
      <c r="E39" s="1">
        <v>406.0</v>
      </c>
    </row>
    <row r="40">
      <c r="A40" s="4"/>
      <c r="B40" s="1" t="s">
        <v>12</v>
      </c>
      <c r="C40" s="1" t="s">
        <v>11</v>
      </c>
      <c r="D40" s="1">
        <v>108.0</v>
      </c>
      <c r="E40" s="1">
        <v>209.0</v>
      </c>
    </row>
    <row r="41">
      <c r="A41" s="4"/>
      <c r="B41" s="1" t="s">
        <v>12</v>
      </c>
      <c r="C41" s="1" t="s">
        <v>11</v>
      </c>
      <c r="D41" s="1">
        <v>142.0</v>
      </c>
      <c r="E41" s="1">
        <v>269.0</v>
      </c>
    </row>
    <row r="42">
      <c r="B42" s="1" t="s">
        <v>12</v>
      </c>
      <c r="C42" s="1" t="s">
        <v>11</v>
      </c>
      <c r="D42" s="1">
        <v>94.0</v>
      </c>
      <c r="E42" s="1">
        <v>171.0</v>
      </c>
      <c r="F42" s="2">
        <f>Average(D38:D41)</f>
        <v>203</v>
      </c>
      <c r="G42" s="2">
        <f>Average(E38:E42)</f>
        <v>319</v>
      </c>
      <c r="H42" s="2">
        <f t="shared" ref="H42:I42" si="11">Average(F37,F42)</f>
        <v>318.9</v>
      </c>
      <c r="I42" s="2">
        <f t="shared" si="11"/>
        <v>257.3</v>
      </c>
    </row>
    <row r="44">
      <c r="A44" s="1" t="s">
        <v>14</v>
      </c>
      <c r="B44" s="1" t="s">
        <v>9</v>
      </c>
      <c r="C44" s="1" t="s">
        <v>10</v>
      </c>
      <c r="D44" s="1">
        <v>517.0</v>
      </c>
      <c r="E44" s="1">
        <v>201.0</v>
      </c>
    </row>
    <row r="45">
      <c r="B45" s="1" t="s">
        <v>9</v>
      </c>
      <c r="C45" s="1" t="s">
        <v>10</v>
      </c>
      <c r="D45" s="1">
        <v>377.0</v>
      </c>
      <c r="E45" s="1">
        <v>178.0</v>
      </c>
    </row>
    <row r="46">
      <c r="B46" s="1" t="s">
        <v>9</v>
      </c>
      <c r="C46" s="1" t="s">
        <v>10</v>
      </c>
      <c r="D46" s="1">
        <v>725.0</v>
      </c>
      <c r="E46" s="1">
        <v>209.0</v>
      </c>
    </row>
    <row r="47">
      <c r="B47" s="1" t="s">
        <v>9</v>
      </c>
      <c r="C47" s="1" t="s">
        <v>10</v>
      </c>
      <c r="D47" s="1">
        <v>247.0</v>
      </c>
      <c r="E47" s="1">
        <v>117.0</v>
      </c>
    </row>
    <row r="48">
      <c r="B48" s="1" t="s">
        <v>9</v>
      </c>
      <c r="C48" s="1" t="s">
        <v>10</v>
      </c>
      <c r="D48" s="1">
        <v>326.0</v>
      </c>
      <c r="E48" s="1">
        <v>161.0</v>
      </c>
      <c r="F48" s="2">
        <f t="shared" ref="F48:G48" si="12">Average(D44:D48)</f>
        <v>438.4</v>
      </c>
      <c r="G48" s="2">
        <f t="shared" si="12"/>
        <v>173.2</v>
      </c>
    </row>
    <row r="49">
      <c r="B49" s="1" t="s">
        <v>9</v>
      </c>
      <c r="C49" s="1" t="s">
        <v>11</v>
      </c>
      <c r="D49" s="1">
        <v>319.0</v>
      </c>
      <c r="E49" s="1">
        <v>457.0</v>
      </c>
    </row>
    <row r="50">
      <c r="B50" s="1" t="s">
        <v>9</v>
      </c>
      <c r="C50" s="1" t="s">
        <v>11</v>
      </c>
      <c r="D50" s="1">
        <v>91.0</v>
      </c>
      <c r="E50" s="1">
        <v>169.0</v>
      </c>
    </row>
    <row r="51">
      <c r="B51" s="1" t="s">
        <v>9</v>
      </c>
      <c r="C51" s="1" t="s">
        <v>11</v>
      </c>
      <c r="D51" s="1">
        <v>85.0</v>
      </c>
      <c r="E51" s="1">
        <v>183.0</v>
      </c>
    </row>
    <row r="52">
      <c r="B52" s="1" t="s">
        <v>9</v>
      </c>
      <c r="C52" s="1" t="s">
        <v>11</v>
      </c>
      <c r="D52" s="1">
        <v>102.0</v>
      </c>
      <c r="E52" s="1">
        <v>239.0</v>
      </c>
    </row>
    <row r="53">
      <c r="B53" s="1" t="s">
        <v>9</v>
      </c>
      <c r="C53" s="1" t="s">
        <v>11</v>
      </c>
      <c r="D53" s="1">
        <v>86.0</v>
      </c>
      <c r="E53" s="1">
        <v>163.0</v>
      </c>
      <c r="F53" s="2">
        <f t="shared" ref="F53:G53" si="13">Average(D49:D53)</f>
        <v>136.6</v>
      </c>
      <c r="G53" s="2">
        <f t="shared" si="13"/>
        <v>242.2</v>
      </c>
      <c r="H53" s="2">
        <f t="shared" ref="H53:I53" si="14">Average(F48,F53)</f>
        <v>287.5</v>
      </c>
      <c r="I53" s="2">
        <f t="shared" si="14"/>
        <v>207.7</v>
      </c>
    </row>
    <row r="54">
      <c r="B54" s="1" t="s">
        <v>12</v>
      </c>
      <c r="C54" s="1" t="s">
        <v>10</v>
      </c>
      <c r="D54" s="1">
        <v>339.0</v>
      </c>
      <c r="E54" s="1">
        <v>171.0</v>
      </c>
    </row>
    <row r="55">
      <c r="B55" s="1" t="s">
        <v>12</v>
      </c>
      <c r="C55" s="1" t="s">
        <v>10</v>
      </c>
      <c r="D55" s="1">
        <v>584.0</v>
      </c>
      <c r="E55" s="1">
        <v>224.0</v>
      </c>
    </row>
    <row r="56">
      <c r="B56" s="1" t="s">
        <v>12</v>
      </c>
      <c r="C56" s="1" t="s">
        <v>10</v>
      </c>
      <c r="D56" s="1">
        <v>226.0</v>
      </c>
      <c r="E56" s="1">
        <v>142.0</v>
      </c>
    </row>
    <row r="57">
      <c r="B57" s="1" t="s">
        <v>12</v>
      </c>
      <c r="C57" s="1" t="s">
        <v>10</v>
      </c>
      <c r="D57" s="1">
        <v>401.0</v>
      </c>
      <c r="E57" s="1">
        <v>202.0</v>
      </c>
    </row>
    <row r="58">
      <c r="B58" s="1" t="s">
        <v>12</v>
      </c>
      <c r="C58" s="1" t="s">
        <v>10</v>
      </c>
      <c r="D58" s="1">
        <v>467.0</v>
      </c>
      <c r="E58" s="1">
        <v>137.0</v>
      </c>
      <c r="F58" s="2">
        <f t="shared" ref="F58:G58" si="15">Average(D54:D58)</f>
        <v>403.4</v>
      </c>
      <c r="G58" s="2">
        <f t="shared" si="15"/>
        <v>175.2</v>
      </c>
    </row>
    <row r="59">
      <c r="B59" s="1" t="s">
        <v>12</v>
      </c>
      <c r="C59" s="1" t="s">
        <v>11</v>
      </c>
      <c r="D59" s="1">
        <v>89.0</v>
      </c>
      <c r="E59" s="1">
        <v>185.0</v>
      </c>
    </row>
    <row r="60">
      <c r="B60" s="1" t="s">
        <v>12</v>
      </c>
      <c r="C60" s="1" t="s">
        <v>11</v>
      </c>
      <c r="D60" s="1">
        <v>365.0</v>
      </c>
      <c r="E60" s="1">
        <v>518.0</v>
      </c>
    </row>
    <row r="61">
      <c r="B61" s="1" t="s">
        <v>12</v>
      </c>
      <c r="C61" s="1" t="s">
        <v>11</v>
      </c>
      <c r="D61" s="1">
        <v>118.0</v>
      </c>
      <c r="E61" s="1">
        <v>246.0</v>
      </c>
    </row>
    <row r="62">
      <c r="B62" s="1" t="s">
        <v>12</v>
      </c>
      <c r="C62" s="1" t="s">
        <v>11</v>
      </c>
      <c r="D62" s="1">
        <v>374.0</v>
      </c>
      <c r="E62" s="1">
        <v>549.0</v>
      </c>
    </row>
    <row r="63">
      <c r="B63" s="1" t="s">
        <v>12</v>
      </c>
      <c r="C63" s="1" t="s">
        <v>11</v>
      </c>
      <c r="D63" s="1">
        <v>179.0</v>
      </c>
      <c r="E63" s="1">
        <v>363.0</v>
      </c>
      <c r="F63" s="2">
        <f>Average(D59:D62)</f>
        <v>236.5</v>
      </c>
      <c r="G63" s="2">
        <f>Average(E59:E63)</f>
        <v>372.2</v>
      </c>
      <c r="H63" s="2">
        <f t="shared" ref="H63:I63" si="16">Average(F58,F63)</f>
        <v>319.95</v>
      </c>
      <c r="I63" s="2">
        <f t="shared" si="16"/>
        <v>273.7</v>
      </c>
    </row>
    <row r="65">
      <c r="A65" s="1" t="s">
        <v>15</v>
      </c>
      <c r="B65" s="1" t="s">
        <v>9</v>
      </c>
      <c r="C65" s="1" t="s">
        <v>10</v>
      </c>
      <c r="D65" s="1">
        <v>355.0</v>
      </c>
      <c r="E65" s="1">
        <v>177.0</v>
      </c>
    </row>
    <row r="66">
      <c r="B66" s="1" t="s">
        <v>9</v>
      </c>
      <c r="C66" s="1" t="s">
        <v>10</v>
      </c>
      <c r="D66" s="1">
        <v>176.0</v>
      </c>
      <c r="E66" s="1">
        <v>98.0</v>
      </c>
    </row>
    <row r="67">
      <c r="B67" s="1" t="s">
        <v>9</v>
      </c>
      <c r="C67" s="1" t="s">
        <v>10</v>
      </c>
      <c r="D67" s="1">
        <v>517.0</v>
      </c>
      <c r="E67" s="1">
        <v>206.0</v>
      </c>
    </row>
    <row r="68">
      <c r="B68" s="1" t="s">
        <v>9</v>
      </c>
      <c r="C68" s="1" t="s">
        <v>10</v>
      </c>
      <c r="D68" s="1">
        <v>357.0</v>
      </c>
      <c r="E68" s="1">
        <v>164.0</v>
      </c>
    </row>
    <row r="69">
      <c r="B69" s="1" t="s">
        <v>9</v>
      </c>
      <c r="C69" s="1" t="s">
        <v>10</v>
      </c>
      <c r="D69" s="1">
        <v>449.0</v>
      </c>
      <c r="E69" s="1">
        <v>196.0</v>
      </c>
      <c r="F69" s="2">
        <f t="shared" ref="F69:G69" si="17">Average(D65:D69)</f>
        <v>370.8</v>
      </c>
      <c r="G69" s="2">
        <f t="shared" si="17"/>
        <v>168.2</v>
      </c>
    </row>
    <row r="70">
      <c r="B70" s="1" t="s">
        <v>9</v>
      </c>
      <c r="C70" s="1" t="s">
        <v>11</v>
      </c>
      <c r="D70" s="1">
        <v>129.0</v>
      </c>
      <c r="E70" s="1">
        <v>259.0</v>
      </c>
    </row>
    <row r="71">
      <c r="B71" s="1" t="s">
        <v>9</v>
      </c>
      <c r="C71" s="1" t="s">
        <v>11</v>
      </c>
      <c r="D71" s="1">
        <v>230.0</v>
      </c>
      <c r="E71" s="1">
        <v>452.0</v>
      </c>
    </row>
    <row r="72">
      <c r="B72" s="1" t="s">
        <v>9</v>
      </c>
      <c r="C72" s="1" t="s">
        <v>11</v>
      </c>
      <c r="D72" s="1">
        <v>531.0</v>
      </c>
      <c r="E72" s="1">
        <v>431.0</v>
      </c>
    </row>
    <row r="73">
      <c r="B73" s="1" t="s">
        <v>9</v>
      </c>
      <c r="C73" s="1" t="s">
        <v>11</v>
      </c>
      <c r="D73" s="1">
        <v>206.0</v>
      </c>
      <c r="E73" s="1">
        <v>427.0</v>
      </c>
    </row>
    <row r="74">
      <c r="B74" s="1" t="s">
        <v>9</v>
      </c>
      <c r="C74" s="1" t="s">
        <v>11</v>
      </c>
      <c r="D74" s="1">
        <v>318.0</v>
      </c>
      <c r="E74" s="1">
        <v>491.0</v>
      </c>
      <c r="F74" s="2">
        <f t="shared" ref="F74:G74" si="18">Average(D70:D74)</f>
        <v>282.8</v>
      </c>
      <c r="G74" s="2">
        <f t="shared" si="18"/>
        <v>412</v>
      </c>
      <c r="H74" s="2">
        <f t="shared" ref="H74:I74" si="19">Average(F69,F74)</f>
        <v>326.8</v>
      </c>
      <c r="I74" s="2">
        <f t="shared" si="19"/>
        <v>290.1</v>
      </c>
    </row>
    <row r="75">
      <c r="B75" s="1" t="s">
        <v>12</v>
      </c>
      <c r="C75" s="1" t="s">
        <v>10</v>
      </c>
      <c r="D75" s="1">
        <v>163.0</v>
      </c>
      <c r="E75" s="1">
        <v>82.0</v>
      </c>
    </row>
    <row r="76">
      <c r="B76" s="1" t="s">
        <v>12</v>
      </c>
      <c r="C76" s="1" t="s">
        <v>10</v>
      </c>
      <c r="D76" s="1">
        <v>240.0</v>
      </c>
      <c r="E76" s="1">
        <v>106.0</v>
      </c>
    </row>
    <row r="77">
      <c r="B77" s="1" t="s">
        <v>12</v>
      </c>
      <c r="C77" s="1" t="s">
        <v>10</v>
      </c>
      <c r="D77" s="1">
        <v>113.0</v>
      </c>
      <c r="E77" s="1">
        <v>60.0</v>
      </c>
    </row>
    <row r="78">
      <c r="B78" s="1" t="s">
        <v>12</v>
      </c>
      <c r="C78" s="1" t="s">
        <v>10</v>
      </c>
      <c r="D78" s="1">
        <v>117.0</v>
      </c>
      <c r="E78" s="1">
        <v>66.0</v>
      </c>
    </row>
    <row r="79">
      <c r="B79" s="1" t="s">
        <v>12</v>
      </c>
      <c r="C79" s="1" t="s">
        <v>10</v>
      </c>
      <c r="D79" s="1">
        <v>200.0</v>
      </c>
      <c r="E79" s="1">
        <v>121.0</v>
      </c>
      <c r="F79" s="2">
        <f t="shared" ref="F79:G79" si="20">Average(D75:D79)</f>
        <v>166.6</v>
      </c>
      <c r="G79" s="2">
        <f t="shared" si="20"/>
        <v>87</v>
      </c>
    </row>
    <row r="80">
      <c r="B80" s="1" t="s">
        <v>12</v>
      </c>
      <c r="C80" s="1" t="s">
        <v>11</v>
      </c>
      <c r="D80" s="1">
        <v>106.0</v>
      </c>
      <c r="E80" s="1">
        <v>169.0</v>
      </c>
    </row>
    <row r="81">
      <c r="B81" s="1" t="s">
        <v>12</v>
      </c>
      <c r="C81" s="1" t="s">
        <v>11</v>
      </c>
      <c r="D81" s="1">
        <v>90.0</v>
      </c>
      <c r="E81" s="1">
        <v>213.0</v>
      </c>
    </row>
    <row r="82">
      <c r="B82" s="1" t="s">
        <v>12</v>
      </c>
      <c r="C82" s="1" t="s">
        <v>11</v>
      </c>
      <c r="D82" s="1">
        <v>84.0</v>
      </c>
      <c r="E82" s="1">
        <v>126.0</v>
      </c>
    </row>
    <row r="83">
      <c r="B83" s="1" t="s">
        <v>12</v>
      </c>
      <c r="C83" s="1" t="s">
        <v>11</v>
      </c>
      <c r="D83" s="1">
        <v>59.0</v>
      </c>
      <c r="E83" s="1">
        <v>105.0</v>
      </c>
    </row>
    <row r="84">
      <c r="B84" s="1" t="s">
        <v>12</v>
      </c>
      <c r="C84" s="1" t="s">
        <v>11</v>
      </c>
      <c r="D84" s="1">
        <v>71.0</v>
      </c>
      <c r="E84" s="1">
        <v>149.0</v>
      </c>
      <c r="F84" s="2">
        <f>Average(D80:D83)</f>
        <v>84.75</v>
      </c>
      <c r="G84" s="2">
        <f>Average(E80:E84)</f>
        <v>152.4</v>
      </c>
      <c r="H84" s="2">
        <f t="shared" ref="H84:I84" si="21">Average(F79,F84)</f>
        <v>125.675</v>
      </c>
      <c r="I84" s="2">
        <f t="shared" si="21"/>
        <v>119.7</v>
      </c>
    </row>
    <row r="86">
      <c r="A86" s="1" t="s">
        <v>15</v>
      </c>
      <c r="B86" s="1" t="s">
        <v>9</v>
      </c>
      <c r="C86" s="1" t="s">
        <v>10</v>
      </c>
      <c r="D86" s="1">
        <v>485.0</v>
      </c>
      <c r="E86" s="1">
        <v>200.0</v>
      </c>
    </row>
    <row r="87">
      <c r="B87" s="1" t="s">
        <v>9</v>
      </c>
      <c r="C87" s="1" t="s">
        <v>10</v>
      </c>
      <c r="D87" s="1">
        <v>386.0</v>
      </c>
      <c r="E87" s="1">
        <v>151.0</v>
      </c>
    </row>
    <row r="88">
      <c r="B88" s="1" t="s">
        <v>9</v>
      </c>
      <c r="C88" s="1" t="s">
        <v>10</v>
      </c>
      <c r="D88" s="1">
        <v>340.0</v>
      </c>
      <c r="E88" s="1">
        <v>179.0</v>
      </c>
    </row>
    <row r="89">
      <c r="B89" s="1" t="s">
        <v>9</v>
      </c>
      <c r="C89" s="1" t="s">
        <v>10</v>
      </c>
      <c r="D89" s="1">
        <v>208.0</v>
      </c>
      <c r="E89" s="1">
        <v>116.0</v>
      </c>
    </row>
    <row r="90">
      <c r="B90" s="1" t="s">
        <v>9</v>
      </c>
      <c r="C90" s="1" t="s">
        <v>10</v>
      </c>
      <c r="D90" s="1">
        <v>194.0</v>
      </c>
      <c r="E90" s="1">
        <v>107.0</v>
      </c>
      <c r="F90" s="2">
        <f t="shared" ref="F90:G90" si="22">Average(D86:D90)</f>
        <v>322.6</v>
      </c>
      <c r="G90" s="2">
        <f t="shared" si="22"/>
        <v>150.6</v>
      </c>
    </row>
    <row r="91">
      <c r="B91" s="1" t="s">
        <v>9</v>
      </c>
      <c r="C91" s="1" t="s">
        <v>11</v>
      </c>
      <c r="D91" s="1">
        <v>108.0</v>
      </c>
      <c r="E91" s="1">
        <v>302.0</v>
      </c>
    </row>
    <row r="92">
      <c r="B92" s="1" t="s">
        <v>9</v>
      </c>
      <c r="C92" s="1" t="s">
        <v>11</v>
      </c>
      <c r="D92" s="1">
        <v>89.0</v>
      </c>
      <c r="E92" s="1">
        <v>181.0</v>
      </c>
    </row>
    <row r="93">
      <c r="B93" s="1" t="s">
        <v>9</v>
      </c>
      <c r="C93" s="1" t="s">
        <v>11</v>
      </c>
      <c r="D93" s="1">
        <v>100.0</v>
      </c>
      <c r="E93" s="1">
        <v>202.0</v>
      </c>
    </row>
    <row r="94">
      <c r="B94" s="1" t="s">
        <v>9</v>
      </c>
      <c r="C94" s="1" t="s">
        <v>11</v>
      </c>
      <c r="D94" s="1">
        <v>313.0</v>
      </c>
      <c r="E94" s="1">
        <v>465.0</v>
      </c>
    </row>
    <row r="95">
      <c r="B95" s="1" t="s">
        <v>9</v>
      </c>
      <c r="C95" s="1" t="s">
        <v>11</v>
      </c>
      <c r="D95" s="1">
        <v>77.0</v>
      </c>
      <c r="E95" s="1">
        <v>161.0</v>
      </c>
      <c r="F95" s="2">
        <f>Average(D91:D94)</f>
        <v>152.5</v>
      </c>
      <c r="G95" s="2">
        <f>Average(E91:E95)</f>
        <v>262.2</v>
      </c>
      <c r="H95" s="2">
        <f t="shared" ref="H95:I95" si="23">Average(F90,F95)</f>
        <v>237.55</v>
      </c>
      <c r="I95" s="2">
        <f t="shared" si="23"/>
        <v>206.4</v>
      </c>
    </row>
    <row r="96">
      <c r="B96" s="1" t="s">
        <v>12</v>
      </c>
      <c r="C96" s="1" t="s">
        <v>10</v>
      </c>
      <c r="D96" s="1">
        <v>114.0</v>
      </c>
      <c r="E96" s="1">
        <v>66.0</v>
      </c>
    </row>
    <row r="97">
      <c r="B97" s="1" t="s">
        <v>12</v>
      </c>
      <c r="C97" s="1" t="s">
        <v>10</v>
      </c>
      <c r="D97" s="1">
        <v>192.0</v>
      </c>
      <c r="E97" s="1">
        <v>94.0</v>
      </c>
    </row>
    <row r="98">
      <c r="B98" s="1" t="s">
        <v>12</v>
      </c>
      <c r="C98" s="1" t="s">
        <v>10</v>
      </c>
      <c r="D98" s="1">
        <v>204.0</v>
      </c>
      <c r="E98" s="1">
        <v>121.0</v>
      </c>
    </row>
    <row r="99">
      <c r="B99" s="1" t="s">
        <v>12</v>
      </c>
      <c r="C99" s="1" t="s">
        <v>10</v>
      </c>
      <c r="D99" s="1">
        <v>111.0</v>
      </c>
      <c r="E99" s="1">
        <v>57.0</v>
      </c>
    </row>
    <row r="100">
      <c r="B100" s="1" t="s">
        <v>12</v>
      </c>
      <c r="C100" s="1" t="s">
        <v>10</v>
      </c>
      <c r="D100" s="1">
        <v>192.0</v>
      </c>
      <c r="E100" s="1">
        <v>95.0</v>
      </c>
      <c r="F100" s="2">
        <f>Average(D95:D99)</f>
        <v>139.6</v>
      </c>
      <c r="G100" s="2">
        <f>Average(E96:E100)</f>
        <v>86.6</v>
      </c>
    </row>
    <row r="101">
      <c r="B101" s="1" t="s">
        <v>12</v>
      </c>
      <c r="C101" s="1" t="s">
        <v>11</v>
      </c>
      <c r="D101" s="1">
        <v>66.0</v>
      </c>
      <c r="E101" s="1">
        <v>158.0</v>
      </c>
    </row>
    <row r="102">
      <c r="B102" s="1" t="s">
        <v>12</v>
      </c>
      <c r="C102" s="1" t="s">
        <v>11</v>
      </c>
      <c r="D102" s="1">
        <v>149.0</v>
      </c>
      <c r="E102" s="1">
        <v>291.0</v>
      </c>
    </row>
    <row r="103">
      <c r="B103" s="1" t="s">
        <v>12</v>
      </c>
      <c r="C103" s="1" t="s">
        <v>11</v>
      </c>
      <c r="D103" s="1">
        <v>127.0</v>
      </c>
      <c r="E103" s="1">
        <v>232.0</v>
      </c>
    </row>
    <row r="104">
      <c r="B104" s="1" t="s">
        <v>12</v>
      </c>
      <c r="C104" s="1" t="s">
        <v>11</v>
      </c>
      <c r="D104" s="1">
        <v>155.0</v>
      </c>
      <c r="E104" s="1">
        <v>288.0</v>
      </c>
    </row>
    <row r="105">
      <c r="B105" s="1" t="s">
        <v>12</v>
      </c>
      <c r="C105" s="1" t="s">
        <v>11</v>
      </c>
      <c r="D105" s="1">
        <v>99.0</v>
      </c>
      <c r="E105" s="1">
        <v>209.0</v>
      </c>
      <c r="F105" s="2">
        <f>Average(D100:D102)</f>
        <v>135.6666667</v>
      </c>
      <c r="G105" s="2">
        <f>Average(E101:E105)</f>
        <v>235.6</v>
      </c>
      <c r="H105" s="2">
        <f t="shared" ref="H105:I105" si="24">Average(F100,F105)</f>
        <v>137.6333333</v>
      </c>
      <c r="I105" s="2">
        <f t="shared" si="24"/>
        <v>161.1</v>
      </c>
    </row>
    <row r="107">
      <c r="A107" s="1" t="s">
        <v>16</v>
      </c>
      <c r="B107" s="1" t="s">
        <v>9</v>
      </c>
      <c r="C107" s="1" t="s">
        <v>10</v>
      </c>
      <c r="D107" s="1">
        <v>159.0</v>
      </c>
      <c r="E107" s="1">
        <v>97.0</v>
      </c>
    </row>
    <row r="108">
      <c r="B108" s="1" t="s">
        <v>9</v>
      </c>
      <c r="C108" s="1" t="s">
        <v>10</v>
      </c>
      <c r="D108" s="1">
        <v>169.0</v>
      </c>
      <c r="E108" s="1">
        <v>91.0</v>
      </c>
    </row>
    <row r="109">
      <c r="B109" s="1" t="s">
        <v>9</v>
      </c>
      <c r="C109" s="1" t="s">
        <v>10</v>
      </c>
      <c r="D109" s="1">
        <v>452.0</v>
      </c>
      <c r="E109" s="1">
        <v>195.0</v>
      </c>
    </row>
    <row r="110">
      <c r="B110" s="1" t="s">
        <v>9</v>
      </c>
      <c r="C110" s="1" t="s">
        <v>10</v>
      </c>
      <c r="D110" s="1">
        <v>285.0</v>
      </c>
      <c r="E110" s="1">
        <v>205.0</v>
      </c>
    </row>
    <row r="111">
      <c r="B111" s="1" t="s">
        <v>9</v>
      </c>
      <c r="C111" s="1" t="s">
        <v>10</v>
      </c>
      <c r="D111" s="1">
        <v>206.0</v>
      </c>
      <c r="E111" s="1">
        <v>122.0</v>
      </c>
      <c r="F111" s="2">
        <f t="shared" ref="F111:G111" si="25">Average(D107:D111)</f>
        <v>254.2</v>
      </c>
      <c r="G111" s="2">
        <f t="shared" si="25"/>
        <v>142</v>
      </c>
    </row>
    <row r="112">
      <c r="B112" s="1" t="s">
        <v>9</v>
      </c>
      <c r="C112" s="1" t="s">
        <v>11</v>
      </c>
      <c r="D112" s="1">
        <v>225.0</v>
      </c>
      <c r="E112" s="1">
        <v>278.0</v>
      </c>
    </row>
    <row r="113">
      <c r="B113" s="1" t="s">
        <v>9</v>
      </c>
      <c r="C113" s="1" t="s">
        <v>11</v>
      </c>
      <c r="D113" s="1">
        <v>161.0</v>
      </c>
      <c r="E113" s="1">
        <v>321.0</v>
      </c>
    </row>
    <row r="114">
      <c r="B114" s="1" t="s">
        <v>9</v>
      </c>
      <c r="C114" s="1" t="s">
        <v>11</v>
      </c>
      <c r="D114" s="1">
        <v>309.0</v>
      </c>
      <c r="E114" s="1">
        <v>284.0</v>
      </c>
    </row>
    <row r="115">
      <c r="B115" s="1" t="s">
        <v>9</v>
      </c>
      <c r="C115" s="1" t="s">
        <v>11</v>
      </c>
      <c r="D115" s="1">
        <v>244.0</v>
      </c>
      <c r="E115" s="1">
        <v>303.0</v>
      </c>
    </row>
    <row r="116">
      <c r="B116" s="1" t="s">
        <v>9</v>
      </c>
      <c r="C116" s="1" t="s">
        <v>11</v>
      </c>
      <c r="D116" s="1">
        <v>381.0</v>
      </c>
      <c r="E116" s="1">
        <v>419.0</v>
      </c>
      <c r="F116" s="2">
        <f t="shared" ref="F116:G116" si="26">Average(D112:D115)</f>
        <v>234.75</v>
      </c>
      <c r="G116" s="2">
        <f t="shared" si="26"/>
        <v>296.5</v>
      </c>
      <c r="H116" s="2">
        <f t="shared" ref="H116:I116" si="27">Average(F111,F116)</f>
        <v>244.475</v>
      </c>
      <c r="I116" s="2">
        <f t="shared" si="27"/>
        <v>219.25</v>
      </c>
    </row>
    <row r="117">
      <c r="B117" s="1" t="s">
        <v>12</v>
      </c>
      <c r="C117" s="1" t="s">
        <v>10</v>
      </c>
      <c r="D117" s="1">
        <v>164.0</v>
      </c>
      <c r="E117" s="1">
        <v>87.0</v>
      </c>
    </row>
    <row r="118">
      <c r="B118" s="1" t="s">
        <v>12</v>
      </c>
      <c r="C118" s="1" t="s">
        <v>10</v>
      </c>
      <c r="D118" s="1">
        <v>188.0</v>
      </c>
      <c r="E118" s="1">
        <v>113.0</v>
      </c>
    </row>
    <row r="119">
      <c r="B119" s="1" t="s">
        <v>12</v>
      </c>
      <c r="C119" s="1" t="s">
        <v>10</v>
      </c>
      <c r="D119" s="1">
        <v>126.0</v>
      </c>
      <c r="E119" s="1">
        <v>58.0</v>
      </c>
    </row>
    <row r="120">
      <c r="B120" s="1" t="s">
        <v>12</v>
      </c>
      <c r="C120" s="1" t="s">
        <v>10</v>
      </c>
      <c r="D120" s="1">
        <v>111.0</v>
      </c>
      <c r="E120" s="1">
        <v>83.0</v>
      </c>
    </row>
    <row r="121">
      <c r="B121" s="1" t="s">
        <v>12</v>
      </c>
      <c r="C121" s="1" t="s">
        <v>10</v>
      </c>
      <c r="D121" s="1">
        <v>265.0</v>
      </c>
      <c r="E121" s="1">
        <v>128.0</v>
      </c>
      <c r="F121" s="2">
        <f>Average(D116:D120)</f>
        <v>194</v>
      </c>
      <c r="G121" s="2">
        <f>Average(E117:E121)</f>
        <v>93.8</v>
      </c>
    </row>
    <row r="122">
      <c r="B122" s="1" t="s">
        <v>12</v>
      </c>
      <c r="C122" s="1" t="s">
        <v>11</v>
      </c>
      <c r="D122" s="1">
        <v>64.0</v>
      </c>
      <c r="E122" s="1">
        <v>120.0</v>
      </c>
    </row>
    <row r="123">
      <c r="B123" s="1" t="s">
        <v>12</v>
      </c>
      <c r="C123" s="1" t="s">
        <v>11</v>
      </c>
      <c r="D123" s="1">
        <v>96.0</v>
      </c>
      <c r="E123" s="1">
        <v>187.0</v>
      </c>
    </row>
    <row r="124">
      <c r="B124" s="1" t="s">
        <v>12</v>
      </c>
      <c r="C124" s="1" t="s">
        <v>11</v>
      </c>
      <c r="D124" s="1">
        <v>94.0</v>
      </c>
      <c r="E124" s="1">
        <v>158.0</v>
      </c>
    </row>
    <row r="125">
      <c r="B125" s="1" t="s">
        <v>12</v>
      </c>
      <c r="C125" s="1" t="s">
        <v>11</v>
      </c>
      <c r="D125" s="1">
        <v>71.0</v>
      </c>
      <c r="E125" s="1">
        <v>128.0</v>
      </c>
    </row>
    <row r="126">
      <c r="B126" s="1" t="s">
        <v>12</v>
      </c>
      <c r="C126" s="1" t="s">
        <v>11</v>
      </c>
      <c r="D126" s="1">
        <v>127.0</v>
      </c>
      <c r="E126" s="1">
        <v>237.0</v>
      </c>
      <c r="F126" s="2">
        <f>Average(D121:D123)</f>
        <v>141.6666667</v>
      </c>
      <c r="G126" s="2">
        <f>Average(E122:E126)</f>
        <v>166</v>
      </c>
      <c r="H126" s="2">
        <f t="shared" ref="H126:I126" si="28">Average(F121,F126)</f>
        <v>167.8333333</v>
      </c>
      <c r="I126" s="2">
        <f t="shared" si="28"/>
        <v>129.9</v>
      </c>
    </row>
    <row r="128">
      <c r="A128" s="1" t="s">
        <v>17</v>
      </c>
      <c r="B128" s="1" t="s">
        <v>9</v>
      </c>
      <c r="C128" s="1" t="s">
        <v>10</v>
      </c>
      <c r="D128" s="1">
        <v>321.0</v>
      </c>
      <c r="E128" s="1">
        <v>147.0</v>
      </c>
    </row>
    <row r="129">
      <c r="B129" s="1" t="s">
        <v>9</v>
      </c>
      <c r="C129" s="1" t="s">
        <v>10</v>
      </c>
      <c r="D129" s="1">
        <v>289.0</v>
      </c>
      <c r="E129" s="1">
        <v>138.0</v>
      </c>
    </row>
    <row r="130">
      <c r="B130" s="1" t="s">
        <v>9</v>
      </c>
      <c r="C130" s="1" t="s">
        <v>10</v>
      </c>
      <c r="D130" s="1">
        <v>218.0</v>
      </c>
      <c r="E130" s="1">
        <v>106.0</v>
      </c>
    </row>
    <row r="131">
      <c r="B131" s="1" t="s">
        <v>9</v>
      </c>
      <c r="C131" s="1" t="s">
        <v>10</v>
      </c>
      <c r="D131" s="1">
        <v>446.0</v>
      </c>
      <c r="E131" s="1">
        <v>217.0</v>
      </c>
    </row>
    <row r="132">
      <c r="B132" s="1" t="s">
        <v>9</v>
      </c>
      <c r="C132" s="1" t="s">
        <v>10</v>
      </c>
      <c r="D132" s="1">
        <v>555.0</v>
      </c>
      <c r="E132" s="1">
        <v>249.0</v>
      </c>
      <c r="F132" s="2">
        <f t="shared" ref="F132:G132" si="29">Average(D128:D132)</f>
        <v>365.8</v>
      </c>
      <c r="G132" s="2">
        <f t="shared" si="29"/>
        <v>171.4</v>
      </c>
    </row>
    <row r="133">
      <c r="B133" s="1" t="s">
        <v>9</v>
      </c>
      <c r="C133" s="1" t="s">
        <v>11</v>
      </c>
      <c r="D133" s="1">
        <v>277.0</v>
      </c>
      <c r="E133" s="1">
        <v>451.0</v>
      </c>
    </row>
    <row r="134">
      <c r="B134" s="1" t="s">
        <v>9</v>
      </c>
      <c r="C134" s="1" t="s">
        <v>11</v>
      </c>
      <c r="D134" s="1">
        <v>117.0</v>
      </c>
      <c r="E134" s="1">
        <v>312.0</v>
      </c>
    </row>
    <row r="135">
      <c r="B135" s="1" t="s">
        <v>9</v>
      </c>
      <c r="C135" s="1" t="s">
        <v>11</v>
      </c>
      <c r="D135" s="1">
        <v>134.0</v>
      </c>
      <c r="E135" s="1">
        <v>240.0</v>
      </c>
    </row>
    <row r="136">
      <c r="B136" s="1" t="s">
        <v>9</v>
      </c>
      <c r="C136" s="1" t="s">
        <v>11</v>
      </c>
      <c r="D136" s="1">
        <v>169.0</v>
      </c>
      <c r="E136" s="1">
        <v>325.0</v>
      </c>
    </row>
    <row r="137">
      <c r="B137" s="1" t="s">
        <v>9</v>
      </c>
      <c r="C137" s="1" t="s">
        <v>11</v>
      </c>
      <c r="D137" s="1">
        <v>192.0</v>
      </c>
      <c r="E137" s="1">
        <v>414.0</v>
      </c>
      <c r="F137" s="2">
        <f t="shared" ref="F137:G137" si="30">Average(D133:D136)</f>
        <v>174.25</v>
      </c>
      <c r="G137" s="2">
        <f t="shared" si="30"/>
        <v>332</v>
      </c>
      <c r="H137" s="2">
        <f t="shared" ref="H137:I137" si="31">Average(F132,F137)</f>
        <v>270.025</v>
      </c>
      <c r="I137" s="2">
        <f t="shared" si="31"/>
        <v>251.7</v>
      </c>
    </row>
    <row r="138">
      <c r="B138" s="1" t="s">
        <v>12</v>
      </c>
      <c r="C138" s="1" t="s">
        <v>10</v>
      </c>
      <c r="D138" s="1">
        <v>291.0</v>
      </c>
      <c r="E138" s="1">
        <v>144.0</v>
      </c>
    </row>
    <row r="139">
      <c r="B139" s="1" t="s">
        <v>12</v>
      </c>
      <c r="C139" s="1" t="s">
        <v>10</v>
      </c>
      <c r="D139" s="1">
        <v>171.0</v>
      </c>
      <c r="E139" s="1">
        <v>93.0</v>
      </c>
    </row>
    <row r="140">
      <c r="B140" s="1" t="s">
        <v>12</v>
      </c>
      <c r="C140" s="1" t="s">
        <v>10</v>
      </c>
      <c r="D140" s="1">
        <v>141.0</v>
      </c>
      <c r="E140" s="1">
        <v>70.0</v>
      </c>
    </row>
    <row r="141">
      <c r="B141" s="1" t="s">
        <v>12</v>
      </c>
      <c r="C141" s="1" t="s">
        <v>10</v>
      </c>
      <c r="D141" s="1">
        <v>121.0</v>
      </c>
      <c r="E141" s="1">
        <v>82.0</v>
      </c>
    </row>
    <row r="142">
      <c r="B142" s="1" t="s">
        <v>12</v>
      </c>
      <c r="C142" s="1" t="s">
        <v>10</v>
      </c>
      <c r="D142" s="1">
        <v>123.0</v>
      </c>
      <c r="E142" s="1">
        <v>80.0</v>
      </c>
      <c r="F142" s="2">
        <f>Average(D137:D141)</f>
        <v>183.2</v>
      </c>
      <c r="G142" s="2">
        <f>Average(E138:E142)</f>
        <v>93.8</v>
      </c>
    </row>
    <row r="143">
      <c r="B143" s="1" t="s">
        <v>12</v>
      </c>
      <c r="C143" s="1" t="s">
        <v>11</v>
      </c>
      <c r="D143" s="1">
        <v>125.0</v>
      </c>
      <c r="E143" s="1">
        <v>253.0</v>
      </c>
    </row>
    <row r="144">
      <c r="B144" s="1" t="s">
        <v>12</v>
      </c>
      <c r="C144" s="1" t="s">
        <v>11</v>
      </c>
      <c r="D144" s="1">
        <v>62.0</v>
      </c>
      <c r="E144" s="1">
        <v>120.0</v>
      </c>
    </row>
    <row r="145">
      <c r="B145" s="1" t="s">
        <v>12</v>
      </c>
      <c r="C145" s="1" t="s">
        <v>11</v>
      </c>
      <c r="D145" s="1">
        <v>119.0</v>
      </c>
      <c r="E145" s="1">
        <v>206.0</v>
      </c>
    </row>
    <row r="146">
      <c r="B146" s="1" t="s">
        <v>12</v>
      </c>
      <c r="C146" s="1" t="s">
        <v>11</v>
      </c>
      <c r="D146" s="1">
        <v>76.0</v>
      </c>
      <c r="E146" s="1">
        <v>150.0</v>
      </c>
    </row>
    <row r="147">
      <c r="B147" s="1" t="s">
        <v>12</v>
      </c>
      <c r="C147" s="1" t="s">
        <v>11</v>
      </c>
      <c r="D147" s="1">
        <v>105.0</v>
      </c>
      <c r="E147" s="1">
        <v>178.0</v>
      </c>
      <c r="F147" s="2">
        <f>Average(D142:D144)</f>
        <v>103.3333333</v>
      </c>
      <c r="G147" s="2">
        <f>Average(E143:E147)</f>
        <v>181.4</v>
      </c>
      <c r="H147" s="2">
        <f t="shared" ref="H147:I147" si="32">Average(F142,F147)</f>
        <v>143.2666667</v>
      </c>
      <c r="I147" s="2">
        <f t="shared" si="32"/>
        <v>137.6</v>
      </c>
    </row>
    <row r="149">
      <c r="A149" s="1" t="s">
        <v>18</v>
      </c>
      <c r="B149" s="1" t="s">
        <v>9</v>
      </c>
      <c r="C149" s="1" t="s">
        <v>10</v>
      </c>
      <c r="D149" s="1">
        <v>581.0</v>
      </c>
      <c r="E149" s="1">
        <v>126.0</v>
      </c>
    </row>
    <row r="150">
      <c r="B150" s="1" t="s">
        <v>9</v>
      </c>
      <c r="C150" s="1" t="s">
        <v>10</v>
      </c>
      <c r="D150" s="1">
        <v>580.0</v>
      </c>
      <c r="E150" s="1">
        <v>268.0</v>
      </c>
    </row>
    <row r="151">
      <c r="B151" s="1" t="s">
        <v>9</v>
      </c>
      <c r="C151" s="1" t="s">
        <v>10</v>
      </c>
      <c r="D151" s="1">
        <v>606.0</v>
      </c>
      <c r="E151" s="1">
        <v>250.0</v>
      </c>
    </row>
    <row r="152">
      <c r="B152" s="1" t="s">
        <v>9</v>
      </c>
      <c r="C152" s="1" t="s">
        <v>10</v>
      </c>
      <c r="D152" s="1">
        <v>565.0</v>
      </c>
      <c r="E152" s="1">
        <v>244.0</v>
      </c>
    </row>
    <row r="153">
      <c r="B153" s="1" t="s">
        <v>9</v>
      </c>
      <c r="C153" s="1" t="s">
        <v>10</v>
      </c>
      <c r="D153" s="1">
        <v>757.0</v>
      </c>
      <c r="E153" s="1">
        <v>170.0</v>
      </c>
      <c r="F153" s="2">
        <f>Average(D149:D153)</f>
        <v>617.8</v>
      </c>
      <c r="G153" s="2">
        <f>Average(E149:E154)</f>
        <v>216</v>
      </c>
    </row>
    <row r="154">
      <c r="B154" s="1" t="s">
        <v>9</v>
      </c>
      <c r="C154" s="1" t="s">
        <v>11</v>
      </c>
      <c r="D154" s="1">
        <v>106.0</v>
      </c>
      <c r="E154" s="1">
        <v>238.0</v>
      </c>
    </row>
    <row r="155">
      <c r="B155" s="1" t="s">
        <v>9</v>
      </c>
      <c r="C155" s="1" t="s">
        <v>11</v>
      </c>
      <c r="D155" s="1">
        <v>164.0</v>
      </c>
      <c r="E155" s="1">
        <v>334.0</v>
      </c>
    </row>
    <row r="156">
      <c r="B156" s="1" t="s">
        <v>9</v>
      </c>
      <c r="C156" s="1" t="s">
        <v>11</v>
      </c>
      <c r="D156" s="1">
        <v>148.0</v>
      </c>
      <c r="E156" s="1">
        <v>298.0</v>
      </c>
    </row>
    <row r="157">
      <c r="B157" s="1" t="s">
        <v>9</v>
      </c>
      <c r="C157" s="1" t="s">
        <v>11</v>
      </c>
      <c r="D157" s="1">
        <v>120.0</v>
      </c>
      <c r="E157" s="1">
        <v>239.0</v>
      </c>
    </row>
    <row r="158">
      <c r="B158" s="1" t="s">
        <v>9</v>
      </c>
      <c r="C158" s="1" t="s">
        <v>11</v>
      </c>
      <c r="D158" s="1">
        <v>151.0</v>
      </c>
      <c r="E158" s="1">
        <v>436.0</v>
      </c>
      <c r="F158" s="2">
        <f>Average(D154:D157)</f>
        <v>134.5</v>
      </c>
      <c r="G158" s="2">
        <f>Average(E155:E158)</f>
        <v>326.75</v>
      </c>
      <c r="H158" s="2">
        <f t="shared" ref="H158:I158" si="33">Average(F153,F158)</f>
        <v>376.15</v>
      </c>
      <c r="I158" s="2">
        <f t="shared" si="33"/>
        <v>271.375</v>
      </c>
    </row>
    <row r="159">
      <c r="B159" s="1" t="s">
        <v>12</v>
      </c>
      <c r="C159" s="1" t="s">
        <v>10</v>
      </c>
      <c r="D159" s="1">
        <v>189.0</v>
      </c>
      <c r="E159" s="1">
        <v>101.0</v>
      </c>
    </row>
    <row r="160">
      <c r="B160" s="1" t="s">
        <v>12</v>
      </c>
      <c r="C160" s="1" t="s">
        <v>10</v>
      </c>
      <c r="D160" s="1">
        <v>112.0</v>
      </c>
      <c r="E160" s="1">
        <v>53.0</v>
      </c>
    </row>
    <row r="161">
      <c r="B161" s="1" t="s">
        <v>12</v>
      </c>
      <c r="C161" s="1" t="s">
        <v>10</v>
      </c>
      <c r="D161" s="1">
        <v>259.0</v>
      </c>
      <c r="E161" s="1">
        <v>140.0</v>
      </c>
    </row>
    <row r="162">
      <c r="B162" s="1" t="s">
        <v>12</v>
      </c>
      <c r="C162" s="1" t="s">
        <v>10</v>
      </c>
      <c r="D162" s="1">
        <v>226.0</v>
      </c>
      <c r="E162" s="1">
        <v>120.0</v>
      </c>
    </row>
    <row r="163">
      <c r="B163" s="1" t="s">
        <v>12</v>
      </c>
      <c r="C163" s="1" t="s">
        <v>10</v>
      </c>
      <c r="D163" s="1">
        <v>118.0</v>
      </c>
      <c r="E163" s="1">
        <v>68.0</v>
      </c>
      <c r="F163" s="2">
        <f>Average(D158:D162)</f>
        <v>187.4</v>
      </c>
      <c r="G163" s="2">
        <f>Average(E159:E163)</f>
        <v>96.4</v>
      </c>
    </row>
    <row r="164">
      <c r="B164" s="1" t="s">
        <v>12</v>
      </c>
      <c r="C164" s="1" t="s">
        <v>11</v>
      </c>
      <c r="D164" s="1">
        <v>59.0</v>
      </c>
      <c r="E164" s="1">
        <v>114.0</v>
      </c>
    </row>
    <row r="165">
      <c r="B165" s="1" t="s">
        <v>12</v>
      </c>
      <c r="C165" s="1" t="s">
        <v>11</v>
      </c>
      <c r="D165" s="1">
        <v>100.0</v>
      </c>
      <c r="E165" s="1">
        <v>201.0</v>
      </c>
    </row>
    <row r="166">
      <c r="B166" s="1" t="s">
        <v>12</v>
      </c>
      <c r="C166" s="1" t="s">
        <v>11</v>
      </c>
      <c r="D166" s="1">
        <v>79.0</v>
      </c>
      <c r="E166" s="1">
        <v>173.0</v>
      </c>
    </row>
    <row r="167">
      <c r="B167" s="1" t="s">
        <v>12</v>
      </c>
      <c r="C167" s="1" t="s">
        <v>11</v>
      </c>
      <c r="D167" s="1">
        <v>56.0</v>
      </c>
      <c r="E167" s="1">
        <v>103.0</v>
      </c>
    </row>
    <row r="168">
      <c r="B168" s="1" t="s">
        <v>12</v>
      </c>
      <c r="C168" s="1" t="s">
        <v>11</v>
      </c>
      <c r="D168" s="1">
        <v>141.0</v>
      </c>
      <c r="E168" s="1">
        <v>141.0</v>
      </c>
      <c r="F168" s="2">
        <f>Average(D163:D165)</f>
        <v>92.33333333</v>
      </c>
      <c r="G168" s="2">
        <f>Average(E164:E168)</f>
        <v>146.4</v>
      </c>
      <c r="H168" s="2">
        <f t="shared" ref="H168:I168" si="34">Average(F163,F168)</f>
        <v>139.8666667</v>
      </c>
      <c r="I168" s="2">
        <f t="shared" si="34"/>
        <v>121.4</v>
      </c>
    </row>
  </sheetData>
  <drawing r:id="rId1"/>
</worksheet>
</file>