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Company_Segregation" sheetId="2" r:id="rId5"/>
    <sheet state="visible" name="Data_Visualization" sheetId="3" r:id="rId6"/>
    <sheet state="visible" name="Intrinsic Calculation" sheetId="4" r:id="rId7"/>
  </sheets>
  <definedNames>
    <definedName hidden="1" localSheetId="0" name="_xlnm._FilterDatabase">Dataset!$A$1:$D$1992</definedName>
    <definedName hidden="1" localSheetId="1" name="_xlnm._FilterDatabase">Company_Segregation!$A$1:$B$227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<sst xmlns="http://schemas.openxmlformats.org/spreadsheetml/2006/main" count="4776" uniqueCount="1740">
  <si>
    <t>Name</t>
  </si>
  <si>
    <t>Sub-Sector</t>
  </si>
  <si>
    <t>Market Cap</t>
  </si>
  <si>
    <t>5Y CAGR</t>
  </si>
  <si>
    <t>Reliance Industries Ltd</t>
  </si>
  <si>
    <t>Oil &amp; Gas - Refining &amp; Marketing</t>
  </si>
  <si>
    <t>Tata Consultancy Services Ltd</t>
  </si>
  <si>
    <t>IT Services &amp; Consulting</t>
  </si>
  <si>
    <t>HDFC Bank Ltd</t>
  </si>
  <si>
    <t>Private Banks</t>
  </si>
  <si>
    <t>Infosys Ltd</t>
  </si>
  <si>
    <t>ICICI Bank Ltd</t>
  </si>
  <si>
    <t>Hindustan Unilever Ltd</t>
  </si>
  <si>
    <t>FMCG - Household Products</t>
  </si>
  <si>
    <t>State Bank of India</t>
  </si>
  <si>
    <t>Public Banks</t>
  </si>
  <si>
    <t>Housing Development Finance Corporation Ltd</t>
  </si>
  <si>
    <t>Home Financing</t>
  </si>
  <si>
    <t>Bajaj Finance Ltd</t>
  </si>
  <si>
    <t>Consumer Finance</t>
  </si>
  <si>
    <t>Bharti Airtel Ltd</t>
  </si>
  <si>
    <t>Telecom Services</t>
  </si>
  <si>
    <t>Kotak Mahindra Bank Ltd</t>
  </si>
  <si>
    <t>Wipro Ltd</t>
  </si>
  <si>
    <t>HCL Technologies Ltd</t>
  </si>
  <si>
    <t>ITC Ltd</t>
  </si>
  <si>
    <t>FMCG - Tobacco</t>
  </si>
  <si>
    <t>Asian Paints Ltd</t>
  </si>
  <si>
    <t>Paints</t>
  </si>
  <si>
    <t>Avenue Supermarts Ltd</t>
  </si>
  <si>
    <t>Retail - Department Stores</t>
  </si>
  <si>
    <t>Adani Transmission Ltd</t>
  </si>
  <si>
    <t>Power Infrastructure</t>
  </si>
  <si>
    <t>Bajaj Finserv Ltd</t>
  </si>
  <si>
    <t>Insurance</t>
  </si>
  <si>
    <t>Larsen &amp; Toubro Ltd</t>
  </si>
  <si>
    <t>Construction &amp; Engineering</t>
  </si>
  <si>
    <t>Titan Company Ltd</t>
  </si>
  <si>
    <t>Precious Metals, Jewellery &amp; Watches</t>
  </si>
  <si>
    <t>Maruti Suzuki India Ltd</t>
  </si>
  <si>
    <t>Four Wheelers</t>
  </si>
  <si>
    <t>Axis Bank Ltd</t>
  </si>
  <si>
    <t>Sun Pharmaceutical Industries Ltd</t>
  </si>
  <si>
    <t>Pharmaceuticals</t>
  </si>
  <si>
    <t>Oil and Natural Gas Corporation Ltd</t>
  </si>
  <si>
    <t>Oil &amp; Gas - Exploration &amp; Production</t>
  </si>
  <si>
    <t>Adani Enterprises Ltd</t>
  </si>
  <si>
    <t>Commodities Trading</t>
  </si>
  <si>
    <t>UltraTech Cement Ltd</t>
  </si>
  <si>
    <t>Cement</t>
  </si>
  <si>
    <t>Nestle India Ltd</t>
  </si>
  <si>
    <t>FMCG - Foods</t>
  </si>
  <si>
    <t>JSW Steel Ltd</t>
  </si>
  <si>
    <t>Iron &amp; Steel</t>
  </si>
  <si>
    <t>Tata Steel Ltd</t>
  </si>
  <si>
    <t>Adani Ports and Special Economic Zone Ltd</t>
  </si>
  <si>
    <t>Ports</t>
  </si>
  <si>
    <t>Tata Motors Ltd - DVR</t>
  </si>
  <si>
    <t>Tata Motors Ltd</t>
  </si>
  <si>
    <t>Power Grid Corporation of India Ltd</t>
  </si>
  <si>
    <t>Power Transmission &amp; Distribution</t>
  </si>
  <si>
    <t>Tech Mahindra Ltd</t>
  </si>
  <si>
    <t>Vedanta Ltd</t>
  </si>
  <si>
    <t>Metals - Diversified</t>
  </si>
  <si>
    <t>Hindustan Zinc Ltd</t>
  </si>
  <si>
    <t>Mining - Diversified</t>
  </si>
  <si>
    <t>Hindalco Industries Ltd</t>
  </si>
  <si>
    <t>Metals - Aluminium</t>
  </si>
  <si>
    <t>NTPC Ltd</t>
  </si>
  <si>
    <t>Power Generation</t>
  </si>
  <si>
    <t>Pidilite Industries Ltd</t>
  </si>
  <si>
    <t>Diversified Chemicals</t>
  </si>
  <si>
    <t>Divi's Laboratories Ltd</t>
  </si>
  <si>
    <t>Labs &amp; Life Sciences Services</t>
  </si>
  <si>
    <t>Indian Oil Corporation Ltd</t>
  </si>
  <si>
    <t>Coal India Ltd</t>
  </si>
  <si>
    <t>Mining - Coal</t>
  </si>
  <si>
    <t>Larsen &amp; Toubro Infotech Ltd</t>
  </si>
  <si>
    <t>Grasim Industries Ltd</t>
  </si>
  <si>
    <t>Bajaj Auto Ltd</t>
  </si>
  <si>
    <t>Two Wheelers</t>
  </si>
  <si>
    <t>Dabur India Ltd</t>
  </si>
  <si>
    <t>FMCG - Personal Products</t>
  </si>
  <si>
    <t>Mahindra and Mahindra Ltd</t>
  </si>
  <si>
    <t>DLF Ltd</t>
  </si>
  <si>
    <t>Real Estate</t>
  </si>
  <si>
    <t>Shree Cement Ltd</t>
  </si>
  <si>
    <t>Siemens Ltd</t>
  </si>
  <si>
    <t>Conglomerates</t>
  </si>
  <si>
    <t>Cipla Ltd</t>
  </si>
  <si>
    <t>Britannia Industries Ltd</t>
  </si>
  <si>
    <t>Bharat Petroleum Corporation Ltd</t>
  </si>
  <si>
    <t>SRF Ltd</t>
  </si>
  <si>
    <t>Textiles</t>
  </si>
  <si>
    <t>Godrej Consumer Products Ltd</t>
  </si>
  <si>
    <t>Tata Power Company Ltd</t>
  </si>
  <si>
    <t>Interglobe Aviation Ltd</t>
  </si>
  <si>
    <t>Airlines</t>
  </si>
  <si>
    <t>Indusind Bank Ltd</t>
  </si>
  <si>
    <t>Havells India Ltd</t>
  </si>
  <si>
    <t>Electrical Components &amp; Equipments</t>
  </si>
  <si>
    <t>Tata Consumer Products Ltd</t>
  </si>
  <si>
    <t>Tea &amp; Coffee</t>
  </si>
  <si>
    <t>ICICI Prudential Life Insurance Company Ltd</t>
  </si>
  <si>
    <t>Berger Paints India Ltd</t>
  </si>
  <si>
    <t>Apollo Hospitals Enterprise Ltd</t>
  </si>
  <si>
    <t>Hospitals &amp; Diagnostic Centres</t>
  </si>
  <si>
    <t>Marico Ltd</t>
  </si>
  <si>
    <t>GAIL (India) Ltd</t>
  </si>
  <si>
    <t>Gas Distribution</t>
  </si>
  <si>
    <t>Dr Reddy's Laboratories Ltd</t>
  </si>
  <si>
    <t>United Spirits Ltd</t>
  </si>
  <si>
    <t>Alcoholic Beverages</t>
  </si>
  <si>
    <t>Eicher Motors Ltd</t>
  </si>
  <si>
    <t>Trucks &amp; Buses</t>
  </si>
  <si>
    <t>MindTree Ltd</t>
  </si>
  <si>
    <t>Motherson Sumi Systems Ltd</t>
  </si>
  <si>
    <t>Auto Parts</t>
  </si>
  <si>
    <t>Ambuja Cements Ltd</t>
  </si>
  <si>
    <t>Cholamandalam Investment and Finance Comp</t>
  </si>
  <si>
    <t>Info Edge (India) Ltd</t>
  </si>
  <si>
    <t>Online Services</t>
  </si>
  <si>
    <t>Mphasis Ltd</t>
  </si>
  <si>
    <t>UPL Ltd</t>
  </si>
  <si>
    <t>Fertilizers &amp; Agro Chemicals</t>
  </si>
  <si>
    <t>Indus Towers Ltd</t>
  </si>
  <si>
    <t>Telecom Infrastructure</t>
  </si>
  <si>
    <t>Bank of Baroda Ltd</t>
  </si>
  <si>
    <t>Bajaj Holdings and Investment Ltd</t>
  </si>
  <si>
    <t>Asset Management</t>
  </si>
  <si>
    <t>Piramal Enterprises Ltd</t>
  </si>
  <si>
    <t>Diversified Financials</t>
  </si>
  <si>
    <t>Muthoot Finance Ltd</t>
  </si>
  <si>
    <t>Bharat Electronics Ltd</t>
  </si>
  <si>
    <t>Electronic Equipments</t>
  </si>
  <si>
    <t>Procter &amp; Gamble Hygiene and Health Care Ltd</t>
  </si>
  <si>
    <t>L&amp;T Technology Services Ltd</t>
  </si>
  <si>
    <t>Software Services</t>
  </si>
  <si>
    <t>JSW Energy Ltd</t>
  </si>
  <si>
    <t>Jindal Steel And Power Ltd</t>
  </si>
  <si>
    <t>Torrent Pharmaceuticals Ltd</t>
  </si>
  <si>
    <t>Hero MotoCorp Ltd</t>
  </si>
  <si>
    <t>Adani Power Ltd</t>
  </si>
  <si>
    <t>Page Industries Ltd</t>
  </si>
  <si>
    <t>Apparel &amp; Accessories</t>
  </si>
  <si>
    <t>Tata Elxsi Ltd</t>
  </si>
  <si>
    <t>IDBI Bank Ltd</t>
  </si>
  <si>
    <t>Trent Ltd</t>
  </si>
  <si>
    <t>Retail - Apparel</t>
  </si>
  <si>
    <t>ABB India Ltd</t>
  </si>
  <si>
    <t>Heavy Electrical Equipments</t>
  </si>
  <si>
    <t>Godrej Properties Ltd</t>
  </si>
  <si>
    <t>NMDC Ltd</t>
  </si>
  <si>
    <t>Mining - Iron Ore</t>
  </si>
  <si>
    <t>Bosch Ltd</t>
  </si>
  <si>
    <t>Voltas Ltd</t>
  </si>
  <si>
    <t>Home Electronics &amp; Appliances</t>
  </si>
  <si>
    <t>PI Industries Ltd</t>
  </si>
  <si>
    <t>Colgate-Palmolive (India) Ltd</t>
  </si>
  <si>
    <t>Balkrishna Industries Ltd</t>
  </si>
  <si>
    <t>Tires &amp; Rubber</t>
  </si>
  <si>
    <t>Alkem Laboratories Ltd</t>
  </si>
  <si>
    <t>Varun Beverages Ltd</t>
  </si>
  <si>
    <t>Soft Drinks</t>
  </si>
  <si>
    <t>Canara Bank Ltd</t>
  </si>
  <si>
    <t>Astral Ltd</t>
  </si>
  <si>
    <t>Building Products - Pipes</t>
  </si>
  <si>
    <t>Steel Authority of India Ltd</t>
  </si>
  <si>
    <t>Hindustan Petroleum Corp Ltd</t>
  </si>
  <si>
    <t>ACC Ltd</t>
  </si>
  <si>
    <t>Punjab National Bank</t>
  </si>
  <si>
    <t>Biocon Ltd</t>
  </si>
  <si>
    <t>Biotechnology</t>
  </si>
  <si>
    <t>United Breweries Ltd</t>
  </si>
  <si>
    <t>Zydus Lifesciences Ltd</t>
  </si>
  <si>
    <t>Container Corporation of India Ltd</t>
  </si>
  <si>
    <t>Logistics</t>
  </si>
  <si>
    <t>Aurobindo Pharma Ltd</t>
  </si>
  <si>
    <t>Abbott India Ltd</t>
  </si>
  <si>
    <t>Honeywell Automation India Ltd</t>
  </si>
  <si>
    <t>Lupin Ltd</t>
  </si>
  <si>
    <t>Gujarat Gas Ltd</t>
  </si>
  <si>
    <t>Persistent Systems Ltd</t>
  </si>
  <si>
    <t>Indian Overseas Bank</t>
  </si>
  <si>
    <t>Jubilant Foodworks Ltd</t>
  </si>
  <si>
    <t>Restaurants &amp; Cafes</t>
  </si>
  <si>
    <t>Ashok Leyland Ltd</t>
  </si>
  <si>
    <t>Oberoi Realty Ltd</t>
  </si>
  <si>
    <t>Tata Communications Ltd</t>
  </si>
  <si>
    <t>Yes Bank Ltd</t>
  </si>
  <si>
    <t>Aarti Industries Ltd</t>
  </si>
  <si>
    <t>Specialty Chemicals</t>
  </si>
  <si>
    <t>Bharat Forge Ltd</t>
  </si>
  <si>
    <t>Laurus Labs Ltd</t>
  </si>
  <si>
    <t>Petronet LNG Ltd</t>
  </si>
  <si>
    <t>Oil &amp; Gas - Storage &amp; Transportation</t>
  </si>
  <si>
    <t>Power Finance Corporation Ltd</t>
  </si>
  <si>
    <t>Specialized Finance</t>
  </si>
  <si>
    <t>Oracle Financial Services Software Ltd</t>
  </si>
  <si>
    <t>Shriram Transport Finance Company Ltd</t>
  </si>
  <si>
    <t>Deepak Nitrite Ltd</t>
  </si>
  <si>
    <t>Commodity Chemicals</t>
  </si>
  <si>
    <t>Ruchi Soya Industries Ltd</t>
  </si>
  <si>
    <t>Packaged Foods &amp; Meats</t>
  </si>
  <si>
    <t>Minda Industries Ltd</t>
  </si>
  <si>
    <t>Vodafone Idea Ltd</t>
  </si>
  <si>
    <t>MRF Ltd</t>
  </si>
  <si>
    <t>TVS Motor Company Ltd</t>
  </si>
  <si>
    <t>Atul Ltd</t>
  </si>
  <si>
    <t>Cummins India Ltd</t>
  </si>
  <si>
    <t>Industrial Machinery</t>
  </si>
  <si>
    <t>NHPC Ltd</t>
  </si>
  <si>
    <t>Renewable Energy</t>
  </si>
  <si>
    <t>Relaxo Footwears Ltd</t>
  </si>
  <si>
    <t>Footwear</t>
  </si>
  <si>
    <t>Max Financial Services Ltd</t>
  </si>
  <si>
    <t>Schaeﬄer India Ltd</t>
  </si>
  <si>
    <t>Indian Hotels Company Ltd</t>
  </si>
  <si>
    <t>Hotels, Resorts &amp; Cruise Lines</t>
  </si>
  <si>
    <t>Indraprastha Gas Ltd</t>
  </si>
  <si>
    <t>Linde India Ltd</t>
  </si>
  <si>
    <t>Trident Ltd</t>
  </si>
  <si>
    <t>Union Bank of India Ltd</t>
  </si>
  <si>
    <t>Coforge Ltd</t>
  </si>
  <si>
    <t>Aditya Birla Fashion and Retail Ltd</t>
  </si>
  <si>
    <t>GlaxoSmithKline Pharmaceuticals Ltd</t>
  </si>
  <si>
    <t>IDFC First Bank Ltd</t>
  </si>
  <si>
    <t>IPCA Laboratories Ltd</t>
  </si>
  <si>
    <t>Supreme Industries Ltd</t>
  </si>
  <si>
    <t>Plastic Products</t>
  </si>
  <si>
    <t>Hatsun Agro Product Ltd</t>
  </si>
  <si>
    <t>Tata Teleservices (Maharashtra) Ltd</t>
  </si>
  <si>
    <t>Kansai Nerolac Paints Ltd</t>
  </si>
  <si>
    <t>Bata India Ltd</t>
  </si>
  <si>
    <t>Coromandel International Ltd</t>
  </si>
  <si>
    <t>Zee Entertainment Enterprises Ltd</t>
  </si>
  <si>
    <t>TV Channels &amp; Broadcasters</t>
  </si>
  <si>
    <t>REC Limited</t>
  </si>
  <si>
    <t>Crompton Greaves Consumer Electricals Ltd</t>
  </si>
  <si>
    <t>CG Power and Industrial Solutions Ltd</t>
  </si>
  <si>
    <t>Tata Chemicals Ltd</t>
  </si>
  <si>
    <t>Oil India Ltd</t>
  </si>
  <si>
    <t>Escorts Ltd</t>
  </si>
  <si>
    <t>Tractors</t>
  </si>
  <si>
    <t>Syngene International Ltd</t>
  </si>
  <si>
    <t>Solar Industries India Ltd</t>
  </si>
  <si>
    <t>Torrent Power Ltd</t>
  </si>
  <si>
    <t>GMR Infrastructure Ltd</t>
  </si>
  <si>
    <t>APL Apollo Tubes Ltd</t>
  </si>
  <si>
    <t>Dr. Lal PathLabs Ltd</t>
  </si>
  <si>
    <t>Thermax Limited</t>
  </si>
  <si>
    <t>3M India Ltd</t>
  </si>
  <si>
    <t>Stationery</t>
  </si>
  <si>
    <t>Rajesh Exports Ltd</t>
  </si>
  <si>
    <t>National Aluminium Co Ltd</t>
  </si>
  <si>
    <t>Emami Ltd</t>
  </si>
  <si>
    <t>KPR Mill Ltd</t>
  </si>
  <si>
    <t>CRISIL Ltd</t>
  </si>
  <si>
    <t>Stock Exchanges &amp; Ratings</t>
  </si>
  <si>
    <t>Whirlpool of India Ltd</t>
  </si>
  <si>
    <t>Federal Bank Ltd</t>
  </si>
  <si>
    <t>Grindwell Norton Ltd</t>
  </si>
  <si>
    <t>Sundaram Finance Ltd</t>
  </si>
  <si>
    <t>Navin Fluorine International Ltd</t>
  </si>
  <si>
    <t>Pfizer Ltd</t>
  </si>
  <si>
    <t>LIC Housing Finance Ltd</t>
  </si>
  <si>
    <t>Bayer Cropscience Ltd</t>
  </si>
  <si>
    <t>Vinati Organics Ltd</t>
  </si>
  <si>
    <t>CPSE ETF</t>
  </si>
  <si>
    <t>Equity</t>
  </si>
  <si>
    <t>Tanla Platforms Ltd</t>
  </si>
  <si>
    <t>Bank of India Ltd</t>
  </si>
  <si>
    <t>Indian Bank</t>
  </si>
  <si>
    <t>Mahindra and Mahindra Financial Services Ltd</t>
  </si>
  <si>
    <t>J K Cement Ltd</t>
  </si>
  <si>
    <t>Prestige Estates Projects Ltd</t>
  </si>
  <si>
    <t>Fortis Healthcare Ltd</t>
  </si>
  <si>
    <t>Poonawalla Fincorp Ltd</t>
  </si>
  <si>
    <t>Sun Tv Network Ltd</t>
  </si>
  <si>
    <t>Sundram Fasteners Ltd</t>
  </si>
  <si>
    <t>Phoenix Mills Ltd</t>
  </si>
  <si>
    <t>Ramco Cements Limited</t>
  </si>
  <si>
    <t>Bharat Heavy Electricals Ltd</t>
  </si>
  <si>
    <t>L&amp;T Finance Holdings Ltd</t>
  </si>
  <si>
    <t>Sanofi India Ltd</t>
  </si>
  <si>
    <t>Chambal Fertilisers and Chemicals Ltd</t>
  </si>
  <si>
    <t>Kajaria Ceramics Ltd</t>
  </si>
  <si>
    <t>Building Products - Ceramics</t>
  </si>
  <si>
    <t>Ajanta Pharma Ltd</t>
  </si>
  <si>
    <t>SKF India Ltd</t>
  </si>
  <si>
    <t>Godrej Industries Ltd</t>
  </si>
  <si>
    <t>Endurance Technologies Ltd (CN)</t>
  </si>
  <si>
    <t>Timken India Ltd</t>
  </si>
  <si>
    <t>AIA Engineering Ltd</t>
  </si>
  <si>
    <t>DCM Shriram Ltd</t>
  </si>
  <si>
    <t>Sheela Foam Ltd</t>
  </si>
  <si>
    <t>Home Furnishing</t>
  </si>
  <si>
    <t>Central Bank of India Ltd</t>
  </si>
  <si>
    <t>Gillette India Ltd</t>
  </si>
  <si>
    <t>Vardhman Textiles Ltd</t>
  </si>
  <si>
    <t>Natco Pharma Ltd</t>
  </si>
  <si>
    <t>Century Plyboards (India) Ltd</t>
  </si>
  <si>
    <t>Wood Products</t>
  </si>
  <si>
    <t>Alkyl Amines Chemicals Ltd</t>
  </si>
  <si>
    <t>Carborundum Universal Ltd</t>
  </si>
  <si>
    <t>Gujarat State Petronet Ltd</t>
  </si>
  <si>
    <t>Blue Dart Express Ltd</t>
  </si>
  <si>
    <t>UTI Sensex 30 ETF</t>
  </si>
  <si>
    <t>Alembic Pharmaceuticals Ltd</t>
  </si>
  <si>
    <t>UCO Bank</t>
  </si>
  <si>
    <t>Brightcom Group Ltd</t>
  </si>
  <si>
    <t>Advertising</t>
  </si>
  <si>
    <t>Narayana Hrudayalaya Ltd</t>
  </si>
  <si>
    <t>ZF Commercial Vehicle Control Systems India Lt</t>
  </si>
  <si>
    <t>IRB Infrastructure Developers Ltd</t>
  </si>
  <si>
    <t>KIOCL Ltd</t>
  </si>
  <si>
    <t>Suven Pharmaceuticals Ltd</t>
  </si>
  <si>
    <t>Exide Industries Ltd</t>
  </si>
  <si>
    <t>Batteries</t>
  </si>
  <si>
    <t>Motilal Oswal Financial Services Ltd</t>
  </si>
  <si>
    <t>Radico Khaitan Ltd</t>
  </si>
  <si>
    <t>BSE Ltd</t>
  </si>
  <si>
    <t>Glenmark Pharmaceuticals Ltd</t>
  </si>
  <si>
    <t>BASF India Ltd</t>
  </si>
  <si>
    <t>Birlasoft Ltd</t>
  </si>
  <si>
    <t>J B Chemicals and Pharmaceuticals Ltd</t>
  </si>
  <si>
    <t>Apollo Tyres Limited</t>
  </si>
  <si>
    <t>Alok Industries Ltd</t>
  </si>
  <si>
    <t>Bajaj Electricals Ltd</t>
  </si>
  <si>
    <t>Brigade Enterprises Ltd</t>
  </si>
  <si>
    <t>Bank of Maharashtra Ltd</t>
  </si>
  <si>
    <t>TTK Prestige Ltd</t>
  </si>
  <si>
    <t>Gujarat Narmada Valley Fertilizers &amp; Chemicals</t>
  </si>
  <si>
    <t>TV18 Broadcast Ltd</t>
  </si>
  <si>
    <t>Redington (India) Ltd</t>
  </si>
  <si>
    <t>Technology Hardware</t>
  </si>
  <si>
    <t>Cholamandalam Financial Holdings Ltd</t>
  </si>
  <si>
    <t>Hindustan Copper Ltd</t>
  </si>
  <si>
    <t>Mining - Copper</t>
  </si>
  <si>
    <t>IIFL Finance Ltd</t>
  </si>
  <si>
    <t>Investment Banking &amp; Brokerage</t>
  </si>
  <si>
    <t>Capri Global Capital Ltd</t>
  </si>
  <si>
    <t>SJVN Ltd</t>
  </si>
  <si>
    <t>Lakshmi Machine Works Ltd</t>
  </si>
  <si>
    <t>Shriram City Union Finance Ltd</t>
  </si>
  <si>
    <t>Asahi India Glass Ltd</t>
  </si>
  <si>
    <t>Castrol India Ltd</t>
  </si>
  <si>
    <t>PVR Ltd</t>
  </si>
  <si>
    <t>Theatres</t>
  </si>
  <si>
    <t>KEC International Ltd</t>
  </si>
  <si>
    <t>HFCL Ltd</t>
  </si>
  <si>
    <t>Telecom Equipments</t>
  </si>
  <si>
    <t>Ratnamani Metals and Tubes Ltd</t>
  </si>
  <si>
    <t>Intellect Design Arena Ltd</t>
  </si>
  <si>
    <t>KEI Industries Ltd</t>
  </si>
  <si>
    <t>Cables</t>
  </si>
  <si>
    <t>Welspun India Ltd</t>
  </si>
  <si>
    <t>Balaji Amines Ltd</t>
  </si>
  <si>
    <t>Manappuram Finance Ltd</t>
  </si>
  <si>
    <t>Amara Raja Batteries Ltd</t>
  </si>
  <si>
    <t>Cyient Ltd</t>
  </si>
  <si>
    <t>Balrampur Chini Mills Ltd</t>
  </si>
  <si>
    <t>Sugar</t>
  </si>
  <si>
    <t>CESC Ltd</t>
  </si>
  <si>
    <t>IDFC Ltd</t>
  </si>
  <si>
    <t>Finolex Industries Ltd</t>
  </si>
  <si>
    <t>Graphite India Ltd</t>
  </si>
  <si>
    <t>ITI Ltd</t>
  </si>
  <si>
    <t>Zydus Wellness Ltd</t>
  </si>
  <si>
    <t>Elgi Equipments Ltd</t>
  </si>
  <si>
    <t>V Guard Industries Ltd</t>
  </si>
  <si>
    <t>Blue Star Ltd</t>
  </si>
  <si>
    <t>Jindal Stainless Ltd</t>
  </si>
  <si>
    <t>RHI Magnesita India Ltd</t>
  </si>
  <si>
    <t>Ritesh Properties and Industries Ltd</t>
  </si>
  <si>
    <t>Mastek Ltd</t>
  </si>
  <si>
    <t>Century Textile and Industries Ltd</t>
  </si>
  <si>
    <t>Nippon India Nifty Bank Bees ETF</t>
  </si>
  <si>
    <t>Suzlon Energy Ltd</t>
  </si>
  <si>
    <t>Renewable Energy Equipment &amp; Servic</t>
  </si>
  <si>
    <t>City Union Bank Ltd</t>
  </si>
  <si>
    <t>V I P Industries Ltd</t>
  </si>
  <si>
    <t>Akzo Nobel India Ltd</t>
  </si>
  <si>
    <t>NLC India Ltd</t>
  </si>
  <si>
    <t>EIH Ltd</t>
  </si>
  <si>
    <t>Firstsource Solutions Ltd</t>
  </si>
  <si>
    <t>Outsourced services</t>
  </si>
  <si>
    <t>Zensar Technologies Ltd</t>
  </si>
  <si>
    <t>Fertilisers And Chemicals Travancore Ltd</t>
  </si>
  <si>
    <t>Saregama India Ltd</t>
  </si>
  <si>
    <t>Movies &amp; TV Serials</t>
  </si>
  <si>
    <t>Birla Corporation Ltd</t>
  </si>
  <si>
    <t>Jindal Stainless (Hisar) Ltd</t>
  </si>
  <si>
    <t>Quess Corp Ltd</t>
  </si>
  <si>
    <t>Employment Services</t>
  </si>
  <si>
    <t>Network18 Media &amp; Investments Ltd</t>
  </si>
  <si>
    <t>RBL Bank Ltd</t>
  </si>
  <si>
    <t>Can Fin Homes Ltd</t>
  </si>
  <si>
    <t>Sonata Software Ltd</t>
  </si>
  <si>
    <t>Poly Medicure Ltd</t>
  </si>
  <si>
    <t>Health Care Equipment &amp; Supplies</t>
  </si>
  <si>
    <t>Allcargo Logistics Ltd</t>
  </si>
  <si>
    <t>KNR Constructions Ltd</t>
  </si>
  <si>
    <t>Shree Renuka Sugars Ltd</t>
  </si>
  <si>
    <t>Supreme Petrochem Ltd</t>
  </si>
  <si>
    <t>SBI Nifty 50 ETF</t>
  </si>
  <si>
    <t>Triveni Engineering and Industries Ltd</t>
  </si>
  <si>
    <t>HLE Glascoat Ltd</t>
  </si>
  <si>
    <t>Symphony Ltd</t>
  </si>
  <si>
    <t>Eclerx Services Ltd</t>
  </si>
  <si>
    <t>E I D-Parry (India) Ltd</t>
  </si>
  <si>
    <t>Delta Corp Ltd</t>
  </si>
  <si>
    <t>Theme Parks &amp; Gaming</t>
  </si>
  <si>
    <t>Mahanagar Gas Ltd</t>
  </si>
  <si>
    <t>V-mart Retail Ltd</t>
  </si>
  <si>
    <t>Granules India Ltd</t>
  </si>
  <si>
    <t>Sterlite Technologies Ltd</t>
  </si>
  <si>
    <t>Sundaram Clayton Ltd</t>
  </si>
  <si>
    <t>Kotak Nifty Bank ETF</t>
  </si>
  <si>
    <t>Privi Speciality Chemicals Ltd</t>
  </si>
  <si>
    <t>Multi Commodity Exchange of India Ltd</t>
  </si>
  <si>
    <t>Lux Industries Ltd</t>
  </si>
  <si>
    <t>Procter &amp; Gamble Health Ltd</t>
  </si>
  <si>
    <t>Indiabulls Housing Finance Ltd</t>
  </si>
  <si>
    <t>Mangalore Refinery and Petrochemicals Ltd</t>
  </si>
  <si>
    <t>Rail Vikas Nigam Ltd</t>
  </si>
  <si>
    <t>Sun Pharma Advanced Research Co Ltd</t>
  </si>
  <si>
    <t>MMTC Ltd</t>
  </si>
  <si>
    <t>NBCC (India) Ltd</t>
  </si>
  <si>
    <t>Tata Investment Corporation Ltd</t>
  </si>
  <si>
    <t>Sobha Ltd</t>
  </si>
  <si>
    <t>Sunteck Realty Ltd</t>
  </si>
  <si>
    <t>Rattanindia Enterprises Ltd</t>
  </si>
  <si>
    <t>Power Trading &amp; Consultancy</t>
  </si>
  <si>
    <t>Praj Industries Ltd</t>
  </si>
  <si>
    <t>Mahindra CIE Automotive Ltd</t>
  </si>
  <si>
    <t>Aegis Logistics Ltd</t>
  </si>
  <si>
    <t>PNB Housing Finance Ltd</t>
  </si>
  <si>
    <t>Polyplex Corp Ltd</t>
  </si>
  <si>
    <t>TCI Express Ltd</t>
  </si>
  <si>
    <t>Astrazeneca Pharma India Ltd</t>
  </si>
  <si>
    <t>TeamLease Services Ltd</t>
  </si>
  <si>
    <t>India Cements Ltd</t>
  </si>
  <si>
    <t>Deepak Fertilisers and Petrochemicals Corp Ltd</t>
  </si>
  <si>
    <t>Vaibhav Global Ltd</t>
  </si>
  <si>
    <t>Punjab &amp; Sind Bank</t>
  </si>
  <si>
    <t>Bombay Burmah Trading Corporation Ltd</t>
  </si>
  <si>
    <t>Jubilant Pharmova Ltd</t>
  </si>
  <si>
    <t>BEML Ltd</t>
  </si>
  <si>
    <t>Rail</t>
  </si>
  <si>
    <t>JM Financial Ltd</t>
  </si>
  <si>
    <t>Just Dial Ltd</t>
  </si>
  <si>
    <t>PNC Infratech Ltd</t>
  </si>
  <si>
    <t>Sindhu Trade Links Ltd</t>
  </si>
  <si>
    <t>Prism Johnson Ltd</t>
  </si>
  <si>
    <t>NIIT Ltd</t>
  </si>
  <si>
    <t>Education Services</t>
  </si>
  <si>
    <t>Rain Industries Ltd</t>
  </si>
  <si>
    <t>Metals - Coke</t>
  </si>
  <si>
    <t>Jindal Worldwide Ltd</t>
  </si>
  <si>
    <t>Cera Sanitaryware Ltd</t>
  </si>
  <si>
    <t>Triveni Turbine Ltd</t>
  </si>
  <si>
    <t>Finolex Cables Ltd</t>
  </si>
  <si>
    <t>Kama Holdings Ltd</t>
  </si>
  <si>
    <t>Avanti Feeds Ltd</t>
  </si>
  <si>
    <t>Gujarat State Fertilizers and Chemicals Ltd</t>
  </si>
  <si>
    <t>Gujarat Ambuja Exports Ltd</t>
  </si>
  <si>
    <t>Agro Products</t>
  </si>
  <si>
    <t>Garware Technical Fibres Ltd</t>
  </si>
  <si>
    <t>Infibeam Avenues Ltd</t>
  </si>
  <si>
    <t>Caplin Point Laboratories Ltd</t>
  </si>
  <si>
    <t>Kalpataru Power Transmission Ltd</t>
  </si>
  <si>
    <t>Olectra Greentech Ltd</t>
  </si>
  <si>
    <t>JBM Auto Ltd</t>
  </si>
  <si>
    <t>Bharat Rasayan Ltd</t>
  </si>
  <si>
    <t>Gujarat Alkalies And Chemicals Ltd</t>
  </si>
  <si>
    <t>Godfrey Phillips India Ltd</t>
  </si>
  <si>
    <t>Godawari Power and Ispat Ltd</t>
  </si>
  <si>
    <t>CCL Products India Ltd</t>
  </si>
  <si>
    <t>Jyothy Labs Ltd</t>
  </si>
  <si>
    <t>shipping corporation of India Ltd</t>
  </si>
  <si>
    <t>Apollo Tricoat Tubes Ltd</t>
  </si>
  <si>
    <t>Jindal Poly Films Ltd</t>
  </si>
  <si>
    <t>Packaging</t>
  </si>
  <si>
    <t>Gujarat Mineral Development Corporation Ltd</t>
  </si>
  <si>
    <t>Rossari Biotech Ltd</t>
  </si>
  <si>
    <t>Johnson Controls-Hitachi Air Conditioning India</t>
  </si>
  <si>
    <t>JK Lakshmi Cement Ltd</t>
  </si>
  <si>
    <t>Nippon India Gold Bees ETF</t>
  </si>
  <si>
    <t>Gold</t>
  </si>
  <si>
    <t>ESAB India Ltd</t>
  </si>
  <si>
    <t>JK Paper Ltd</t>
  </si>
  <si>
    <t>Paper Products</t>
  </si>
  <si>
    <t>INOX Leisure Ltd</t>
  </si>
  <si>
    <t>GHCL Ltd</t>
  </si>
  <si>
    <t>EPL Ltd</t>
  </si>
  <si>
    <t>Great Eastern Shipping Company Ltd</t>
  </si>
  <si>
    <t>Hikal Ltd</t>
  </si>
  <si>
    <t>Indiabulls Real Estate Ltd</t>
  </si>
  <si>
    <t>Sharda Cropchem Ltd</t>
  </si>
  <si>
    <t>Lloyds Metals And Energy Ltd</t>
  </si>
  <si>
    <t>Edelweiss Financial Services Ltd</t>
  </si>
  <si>
    <t>Mahindra Lifespace Developers Ltd</t>
  </si>
  <si>
    <t>HEG Ltd</t>
  </si>
  <si>
    <t>Rallis India Ltd</t>
  </si>
  <si>
    <t>Jaiprakash Power Ventures Ltd</t>
  </si>
  <si>
    <t>Ingersoll-Rand (India) Ltd</t>
  </si>
  <si>
    <t>KRBL Ltd</t>
  </si>
  <si>
    <t>Raymond Ltd</t>
  </si>
  <si>
    <t>VST Industries Ltd</t>
  </si>
  <si>
    <t>Minda Corporation Ltd</t>
  </si>
  <si>
    <t>Reliance Power Ltd</t>
  </si>
  <si>
    <t>Responsive Industries Ltd</t>
  </si>
  <si>
    <t>Building Products - Granite</t>
  </si>
  <si>
    <t>Hinduja Global Solutions Ltd</t>
  </si>
  <si>
    <t>JSW Holdings Ltd</t>
  </si>
  <si>
    <t>Greenlam Industries Ltd</t>
  </si>
  <si>
    <t>Building Products - Laminates</t>
  </si>
  <si>
    <t>PDS Limited</t>
  </si>
  <si>
    <t>Transport Corporation of India Ltd</t>
  </si>
  <si>
    <t>Heidelbergcement India Ltd</t>
  </si>
  <si>
    <t>Shoppers Stop Ltd</t>
  </si>
  <si>
    <t>F D C Ltd</t>
  </si>
  <si>
    <t>Rashtriya Chemicals and Fertilizers Ltd</t>
  </si>
  <si>
    <t>Suprajit Engineering Ltd</t>
  </si>
  <si>
    <t>Swan Energy Ltd</t>
  </si>
  <si>
    <t>Dhani Services Ltd</t>
  </si>
  <si>
    <t>Motilal Oswal NASDAQ 100 ETF</t>
  </si>
  <si>
    <t>Mahindra Holidays and Resorts India Ltd</t>
  </si>
  <si>
    <t>Aarti Drugs Ltd</t>
  </si>
  <si>
    <t>Wockhardt Ltd</t>
  </si>
  <si>
    <t>Nippon India Nifty 50 Bees ETF</t>
  </si>
  <si>
    <t>Thyrocare Technologies Ltd</t>
  </si>
  <si>
    <t>Isgec Heavy Engineering Ltd</t>
  </si>
  <si>
    <t>Heavy Machinery</t>
  </si>
  <si>
    <t>Jamna Auto Industries Ltd</t>
  </si>
  <si>
    <t>Tinplate Company of India Ltd</t>
  </si>
  <si>
    <t>Greaves Cotton Ltd</t>
  </si>
  <si>
    <t>Uflex Ltd</t>
  </si>
  <si>
    <t>La Opala R G Ltd</t>
  </si>
  <si>
    <t>Housewares</t>
  </si>
  <si>
    <t>CEAT Ltd</t>
  </si>
  <si>
    <t>IFB Industries Ltd</t>
  </si>
  <si>
    <t>Maithan Alloys Ltd</t>
  </si>
  <si>
    <t>Gujarat Pipavav Port Ltd</t>
  </si>
  <si>
    <t>KSB Ltd</t>
  </si>
  <si>
    <t>VRL Logistics Ltd</t>
  </si>
  <si>
    <t>Dalmia Bharat Sugar and Industries Ltd</t>
  </si>
  <si>
    <t>PCBL Ltd</t>
  </si>
  <si>
    <t>Sudarshan Chemical Industries Ltd</t>
  </si>
  <si>
    <t>Maharashtra Scooters Ltd</t>
  </si>
  <si>
    <t>Man Infraconstruction Ltd</t>
  </si>
  <si>
    <t>Sarda Energy &amp; Minerals Ltd</t>
  </si>
  <si>
    <t>Globus Spirits Ltd</t>
  </si>
  <si>
    <t>NCC Ltd</t>
  </si>
  <si>
    <t>Welspun Corp Ltd</t>
  </si>
  <si>
    <t>Tata Coffee Ltd</t>
  </si>
  <si>
    <t>Karur Vysya Bank Ltd</t>
  </si>
  <si>
    <t>Maharashtra Seamless Ltd</t>
  </si>
  <si>
    <t>Equitas Holdings Ltd</t>
  </si>
  <si>
    <t>Nesco Ltd</t>
  </si>
  <si>
    <t>Dilip Buildcon Ltd</t>
  </si>
  <si>
    <t>ICRA Ltd</t>
  </si>
  <si>
    <t>Rupa &amp; Company Ltd</t>
  </si>
  <si>
    <t>Religare Enterprises Ltd</t>
  </si>
  <si>
    <t>Shilpa Medicare Ltd</t>
  </si>
  <si>
    <t>Nocil Ltd</t>
  </si>
  <si>
    <t>Indoco Remedies Ltd</t>
  </si>
  <si>
    <t>Healthcare Global Enterprises Ltd</t>
  </si>
  <si>
    <t>Moil Ltd</t>
  </si>
  <si>
    <t>Mining - Manganese</t>
  </si>
  <si>
    <t>Nirlon Ltd</t>
  </si>
  <si>
    <t>Gateway Distriparks Ltd</t>
  </si>
  <si>
    <t>Dhampur Sugar Mills Ltd</t>
  </si>
  <si>
    <t>Vakrangee Limited</t>
  </si>
  <si>
    <t>Engineers India Ltd</t>
  </si>
  <si>
    <t>GRM Overseas Ltd</t>
  </si>
  <si>
    <t>HMT Ltd</t>
  </si>
  <si>
    <t>Usha Martin Ltd</t>
  </si>
  <si>
    <t>Dhanuka Agritech Ltd</t>
  </si>
  <si>
    <t>Indo Count Industries Ltd</t>
  </si>
  <si>
    <t>Sandur Manganese and Iron Ores Ltd</t>
  </si>
  <si>
    <t>Advanced Enzyme Technologies Ltd</t>
  </si>
  <si>
    <t>Tata Steel Long Products Ltd</t>
  </si>
  <si>
    <t>Hathway Cable and Datacom Ltd</t>
  </si>
  <si>
    <t>Cable &amp; D2H</t>
  </si>
  <si>
    <t>Nilkamal Ltd</t>
  </si>
  <si>
    <t>Astec Lifesciences Ltd</t>
  </si>
  <si>
    <t>Jammu and Kashmir Bank Ltd</t>
  </si>
  <si>
    <t>Venky's (India) Ltd</t>
  </si>
  <si>
    <t>Paushak Ltd</t>
  </si>
  <si>
    <t>RattanIndia Power Ltd</t>
  </si>
  <si>
    <t>Kaveri Seed Company Ltd</t>
  </si>
  <si>
    <t>Seeds</t>
  </si>
  <si>
    <t>Cosmo Films Ltd</t>
  </si>
  <si>
    <t>Arvind Ltd</t>
  </si>
  <si>
    <t>Seamec Ltd</t>
  </si>
  <si>
    <t>Oil &amp; Gas - Equipment &amp; Services</t>
  </si>
  <si>
    <t>Reliance Infrastructure Ltd</t>
  </si>
  <si>
    <t>SeQuent Scientific Ltd</t>
  </si>
  <si>
    <t>R Systems International Ltd</t>
  </si>
  <si>
    <t>Orient Cement Ltd</t>
  </si>
  <si>
    <t>India Tourism Development Corp Ltd</t>
  </si>
  <si>
    <t>Tour &amp; Travel Services</t>
  </si>
  <si>
    <t>Strides Pharma Science Ltd</t>
  </si>
  <si>
    <t>HIL Ltd</t>
  </si>
  <si>
    <t>Bannari Amman Sugars Ltd</t>
  </si>
  <si>
    <t>Jindal SAW Ltd</t>
  </si>
  <si>
    <t>Dish TV India Ltd</t>
  </si>
  <si>
    <t>Hawkins Cookers Ltd</t>
  </si>
  <si>
    <t>Ramkrishna Forgings Ltd</t>
  </si>
  <si>
    <t>Somany Ceramics Ltd</t>
  </si>
  <si>
    <t>Tips Industries Ltd</t>
  </si>
  <si>
    <t>Hindustan Oil Exploration Company Ltd</t>
  </si>
  <si>
    <t>Filatex India Ltd</t>
  </si>
  <si>
    <t>Bengal &amp; Assam Company Ltd</t>
  </si>
  <si>
    <t>JK Tyre &amp; Industries Ltd</t>
  </si>
  <si>
    <t>Paisalo Digital Ltd</t>
  </si>
  <si>
    <t>Sagar Cements Ltd</t>
  </si>
  <si>
    <t>India Glycols Ltd</t>
  </si>
  <si>
    <t>Kirloskar Pneumatic Company Ltd</t>
  </si>
  <si>
    <t>Kiri Industries Ltd</t>
  </si>
  <si>
    <t>Puravankara Ltd</t>
  </si>
  <si>
    <t>Ahluwalia Contracts (India) Ltd</t>
  </si>
  <si>
    <t>Prime Focus Ltd</t>
  </si>
  <si>
    <t>Animation</t>
  </si>
  <si>
    <t>ELANTAS Beck India Ltd</t>
  </si>
  <si>
    <t>Sadhana Nitro Chem Ltd</t>
  </si>
  <si>
    <t>Black Box Ltd</t>
  </si>
  <si>
    <t>Schneider Electric Infrastructure Ltd</t>
  </si>
  <si>
    <t>IFCI Ltd</t>
  </si>
  <si>
    <t>Action Construction Equipment Ltd</t>
  </si>
  <si>
    <t>SBI Gold ETF</t>
  </si>
  <si>
    <t>Techno Electric &amp; Engineering Company Ltd</t>
  </si>
  <si>
    <t>Technocraft Industries (India) Ltd</t>
  </si>
  <si>
    <t>Nippon India Liquid Bees ETF</t>
  </si>
  <si>
    <t>Debt</t>
  </si>
  <si>
    <t>Kirloskar Oil Engines Ltd</t>
  </si>
  <si>
    <t>Ashoka Buildcon Ltd</t>
  </si>
  <si>
    <t>Tata Metaliks Ltd</t>
  </si>
  <si>
    <t>D B Realty Ltd</t>
  </si>
  <si>
    <t>Apar Industries Ltd</t>
  </si>
  <si>
    <t>National Fertilizers Ltd</t>
  </si>
  <si>
    <t>Hindustan Construction Company Ltd</t>
  </si>
  <si>
    <t>Himadri Speciality Chemical Ltd</t>
  </si>
  <si>
    <t>Everest Kanto Cylinder Ltd</t>
  </si>
  <si>
    <t>Eveready Industries India Ltd</t>
  </si>
  <si>
    <t>Thomas Cook (India) Ltd</t>
  </si>
  <si>
    <t>Steel Strips Wheels Ltd</t>
  </si>
  <si>
    <t>Thirumalai Chemicals Ltd</t>
  </si>
  <si>
    <t>Authum Investment &amp; Infrastructure Ltd</t>
  </si>
  <si>
    <t>Jayaswal Neco Industries Ltd</t>
  </si>
  <si>
    <t>Butterfly Gandhimathi Appliances Ltd</t>
  </si>
  <si>
    <t>Amrutanjan Health Care Ltd</t>
  </si>
  <si>
    <t>Inox Wind Ltd</t>
  </si>
  <si>
    <t>PTC India Ltd</t>
  </si>
  <si>
    <t>IOL Chemicals and Pharmaceuticals Ltd</t>
  </si>
  <si>
    <t>Gravita India Ltd</t>
  </si>
  <si>
    <t>Metals - Lead</t>
  </si>
  <si>
    <t>Kirloskar Brothers Ltd</t>
  </si>
  <si>
    <t>LT Foods Ltd</t>
  </si>
  <si>
    <t>Ge T&amp;D India Ltd</t>
  </si>
  <si>
    <t>Bajaj Consumer Care Ltd</t>
  </si>
  <si>
    <t>TV Today Network Ltd</t>
  </si>
  <si>
    <t>Dwarikesh Sugar Industries Ltd</t>
  </si>
  <si>
    <t>Automotive Axles Ltd</t>
  </si>
  <si>
    <t>Electrosteel Castings Ltd</t>
  </si>
  <si>
    <t>Bls International Services Ltd</t>
  </si>
  <si>
    <t>Surya Roshni Ltd</t>
  </si>
  <si>
    <t>Gulf Oil Lubricants India Ltd</t>
  </si>
  <si>
    <t>Ion Exchange (India) Ltd</t>
  </si>
  <si>
    <t>Environmental Services</t>
  </si>
  <si>
    <t>Gufic Biosciences Ltd</t>
  </si>
  <si>
    <t>Sharda Motor Industries Ltd</t>
  </si>
  <si>
    <t>Greenply Industries Ltd</t>
  </si>
  <si>
    <t>Best Agrolife Ltd</t>
  </si>
  <si>
    <t>Bhansali Engg Polymers Ltd</t>
  </si>
  <si>
    <t>Indian Metals and Ferro Alloys Ltd</t>
  </si>
  <si>
    <t>Subros Ltd</t>
  </si>
  <si>
    <t>DCB Bank Ltd</t>
  </si>
  <si>
    <t>Jain Irrigation Systems Ltd - DVR</t>
  </si>
  <si>
    <t>Agricultural &amp; Farm Machinery</t>
  </si>
  <si>
    <t>Jain Irrigation Systems Ltd</t>
  </si>
  <si>
    <t>I G Petrochemicals Ltd</t>
  </si>
  <si>
    <t>Jaiprakash Associates Ltd</t>
  </si>
  <si>
    <t>VST Tillers Tractors Ltd</t>
  </si>
  <si>
    <t>Mold-Tek Packaging Ltd</t>
  </si>
  <si>
    <t>Kolte-Patil Developers Ltd</t>
  </si>
  <si>
    <t>Acrysil Ltd</t>
  </si>
  <si>
    <t>GTL Infrastructure Ltd</t>
  </si>
  <si>
    <t>Gokaldas Exports Ltd</t>
  </si>
  <si>
    <t>Alembic Ltd</t>
  </si>
  <si>
    <t>MM Forgings Ltd</t>
  </si>
  <si>
    <t>Wardwizard Innovations &amp; Mobility Ltd</t>
  </si>
  <si>
    <t>Future Retail Ltd</t>
  </si>
  <si>
    <t>Pokarna Ltd</t>
  </si>
  <si>
    <t>Bombay Dyeing and Mfg Co Ltd</t>
  </si>
  <si>
    <t>Excel Industries Ltd</t>
  </si>
  <si>
    <t>Voltamp Transformers Ltd</t>
  </si>
  <si>
    <t>Siyaram Silk Mills Ltd</t>
  </si>
  <si>
    <t>ICICI Prudential Nifty 50 ETF</t>
  </si>
  <si>
    <t>Balmer Lawrie and Company Ltd</t>
  </si>
  <si>
    <t>Tide Water Oil Co India Ltd</t>
  </si>
  <si>
    <t>Marksans Pharma Ltd</t>
  </si>
  <si>
    <t>Vesuvius India Ltd</t>
  </si>
  <si>
    <t>Andhra Sugars Ltd</t>
  </si>
  <si>
    <t>West Coast Paper Mills Ltd</t>
  </si>
  <si>
    <t>Hester Biosciences Ltd</t>
  </si>
  <si>
    <t>Jai Corp Ltd</t>
  </si>
  <si>
    <t>HSIL Ltd</t>
  </si>
  <si>
    <t>S H Kelkar and Company Ltd</t>
  </si>
  <si>
    <t>Agro Tech Foods Ltd</t>
  </si>
  <si>
    <t>Bajaj Hindusthan Sugar Ltd</t>
  </si>
  <si>
    <t>Navneet Education Ltd</t>
  </si>
  <si>
    <t>Publishing</t>
  </si>
  <si>
    <t>Punjab Alkalies and Chemicals Ltd</t>
  </si>
  <si>
    <t>PTC Industries Ltd</t>
  </si>
  <si>
    <t>Subex Ltd</t>
  </si>
  <si>
    <t>Anant Raj Ltd</t>
  </si>
  <si>
    <t>Kotak Gold ETF</t>
  </si>
  <si>
    <t>Mirza International Ltd</t>
  </si>
  <si>
    <t>Ramco Industries Ltd</t>
  </si>
  <si>
    <t>Vidhi Specialty Food Ingredients Ltd</t>
  </si>
  <si>
    <t>Astra Micro Wave Products Ltd</t>
  </si>
  <si>
    <t>Communication &amp; Networking</t>
  </si>
  <si>
    <t>Garware Hi-Tech Films Ltd</t>
  </si>
  <si>
    <t>INEOS Styrolution India Ltd</t>
  </si>
  <si>
    <t>Apcotex Industries Ltd</t>
  </si>
  <si>
    <t>Pilani Investment And Industries Corporation Lt</t>
  </si>
  <si>
    <t>Nahar Spinning Mills Ltd</t>
  </si>
  <si>
    <t>HDFC Gold ETF</t>
  </si>
  <si>
    <t>Mukand Ltd</t>
  </si>
  <si>
    <t>ICICI Prudential Gold ETF</t>
  </si>
  <si>
    <t>Camlin Fine Sciences Ltd</t>
  </si>
  <si>
    <t>Chennai Petroleum Corporation Ltd</t>
  </si>
  <si>
    <t>AVT Natural Products Ltd</t>
  </si>
  <si>
    <t>DEN Networks Ltd</t>
  </si>
  <si>
    <t>Morepen Laboratories Ltd</t>
  </si>
  <si>
    <t>Va Tech Wabag Ltd</t>
  </si>
  <si>
    <t>Water Management</t>
  </si>
  <si>
    <t>LG Balakrishnan &amp; Bros Ltd</t>
  </si>
  <si>
    <t>JTEKT India Ltd</t>
  </si>
  <si>
    <t>Manali Petrochemicals Ltd</t>
  </si>
  <si>
    <t>Nippon India Junior Bees ETF</t>
  </si>
  <si>
    <t>Karnataka Bank Ltd</t>
  </si>
  <si>
    <t>Fineotex Chemical Ltd</t>
  </si>
  <si>
    <t>Nava Bharat Ventures Ltd</t>
  </si>
  <si>
    <t>Genesys International Corporation Ltd</t>
  </si>
  <si>
    <t>HBL Power Systems Ltd</t>
  </si>
  <si>
    <t>Elecon Engineering Company Ltd</t>
  </si>
  <si>
    <t>Unichem Laboratories Ltd</t>
  </si>
  <si>
    <t>Gabriel India Ltd</t>
  </si>
  <si>
    <t>Gati Ltd</t>
  </si>
  <si>
    <t>Goldiam International Ltd</t>
  </si>
  <si>
    <t>Kovai Medical Center and Hospital Ltd</t>
  </si>
  <si>
    <t>Vishnu Chemicals Ltd</t>
  </si>
  <si>
    <t>Indo Rama Synthetics (India) Ltd</t>
  </si>
  <si>
    <t>Shivalik Bimetal Controls Ltd</t>
  </si>
  <si>
    <t>ISMT Ltd</t>
  </si>
  <si>
    <t>Jagran Prakashan Ltd</t>
  </si>
  <si>
    <t>South Indian Bank Ltd</t>
  </si>
  <si>
    <t>Swaraj Engines Ltd</t>
  </si>
  <si>
    <t>Orissa Minerals Development Company Ltd</t>
  </si>
  <si>
    <t>Mayur Uniquoters Ltd</t>
  </si>
  <si>
    <t>Genus Power Infrastructures Ltd</t>
  </si>
  <si>
    <t>Gulshan Polyols Ltd</t>
  </si>
  <si>
    <t>Punjab Chemicals and Crop Protection Ltd</t>
  </si>
  <si>
    <t>Shaily Engineering Plastics Ltd</t>
  </si>
  <si>
    <t>Datamatics Global Services Ltd</t>
  </si>
  <si>
    <t>Time Technoplast Ltd</t>
  </si>
  <si>
    <t>Kirloskar Industries Ltd</t>
  </si>
  <si>
    <t>Max Ventures and Industries Ltd</t>
  </si>
  <si>
    <t>Himatsingka Seide Ltd</t>
  </si>
  <si>
    <t>DB Corp Ltd</t>
  </si>
  <si>
    <t>Ganesha Ecosphere Ltd</t>
  </si>
  <si>
    <t>Thanga Mayil Jewellery Ltd</t>
  </si>
  <si>
    <t>Kitex Garments Ltd</t>
  </si>
  <si>
    <t>Zen Technologies Ltd</t>
  </si>
  <si>
    <t>Xpro India Ltd</t>
  </si>
  <si>
    <t>Media Matrix Worldwide Ltd</t>
  </si>
  <si>
    <t>Panama Petrochem Ltd</t>
  </si>
  <si>
    <t>Nelco Ltd</t>
  </si>
  <si>
    <t>Shriram Pistons &amp; Rings Ltd</t>
  </si>
  <si>
    <t>KCP Ltd</t>
  </si>
  <si>
    <t>Heritage Foods Ltd</t>
  </si>
  <si>
    <t>Ashiana Housing Ltd</t>
  </si>
  <si>
    <t>Kabra Extrusion Technik Ltd</t>
  </si>
  <si>
    <t>JSW Ispat Special Products Ltd</t>
  </si>
  <si>
    <t>Expleo Solutions Ltd</t>
  </si>
  <si>
    <t>Geojit Financial Services Ltd</t>
  </si>
  <si>
    <t>NXTDIGITAL Ltd</t>
  </si>
  <si>
    <t>Pricol Ltd</t>
  </si>
  <si>
    <t>CARE Ratings Ltd</t>
  </si>
  <si>
    <t>Nitin Spinners Ltd</t>
  </si>
  <si>
    <t>Accelya Solutions India Ltd</t>
  </si>
  <si>
    <t>Omaxe Ltd</t>
  </si>
  <si>
    <t>Grauer And Weil (India) Ltd</t>
  </si>
  <si>
    <t>Sportking India Ltd</t>
  </si>
  <si>
    <t>Neuland Laboratories Ltd</t>
  </si>
  <si>
    <t>Renaissance Global Ltd</t>
  </si>
  <si>
    <t>Federal-Mogul Goetze (India) Ltd</t>
  </si>
  <si>
    <t>Mahanagar Telephone Nigam Ltd</t>
  </si>
  <si>
    <t>Gallantt Ispat Ltd</t>
  </si>
  <si>
    <t>Ambika Cotton Mills Ltd</t>
  </si>
  <si>
    <t>ADF Foods Ltd</t>
  </si>
  <si>
    <t>Savita Oil Technologies Ltd</t>
  </si>
  <si>
    <t>Kopran Ltd</t>
  </si>
  <si>
    <t>Shanthi Gears Ltd</t>
  </si>
  <si>
    <t>Lloyds Steels Industries Ltd</t>
  </si>
  <si>
    <t>Aptech Ltd</t>
  </si>
  <si>
    <t>PG Electroplast Ltd</t>
  </si>
  <si>
    <t>Sasken Technologies Ltd</t>
  </si>
  <si>
    <t>India Power Corporation Ltd</t>
  </si>
  <si>
    <t>JMC Projects (India) Ltd</t>
  </si>
  <si>
    <t>GOCL Corp Ltd</t>
  </si>
  <si>
    <t>Kotak Nifty 50 ETF</t>
  </si>
  <si>
    <t>Shanti Educational Initiatives Ltd</t>
  </si>
  <si>
    <t>Asian Star Co Ltd</t>
  </si>
  <si>
    <t>Ujjivan Financial Services Ltd</t>
  </si>
  <si>
    <t>Wheels India Ltd</t>
  </si>
  <si>
    <t>Sangam (India) Ltd</t>
  </si>
  <si>
    <t>Kingfa Science and Technology (India) Ltd</t>
  </si>
  <si>
    <t>Dynamatic Technologies Ltd</t>
  </si>
  <si>
    <t>Precision Camshafts Ltd</t>
  </si>
  <si>
    <t>TVS Srichakra Ltd</t>
  </si>
  <si>
    <t>Cigniti Technologies Ltd</t>
  </si>
  <si>
    <t>Kalyani Steels Ltd</t>
  </si>
  <si>
    <t>Vindhya Telelinks Ltd</t>
  </si>
  <si>
    <t>New Delhi Television Ltd</t>
  </si>
  <si>
    <t>Century Enka Ltd</t>
  </si>
  <si>
    <t>Kesoram Industries Ltd</t>
  </si>
  <si>
    <t>Nahar Poly Films Ltd</t>
  </si>
  <si>
    <t>Cantabil Retail India Ltd</t>
  </si>
  <si>
    <t>Mishtann Foods Ltd</t>
  </si>
  <si>
    <t>Fiem Industries Ltd</t>
  </si>
  <si>
    <t>Ramky Infrastructure Ltd</t>
  </si>
  <si>
    <t>JTL Infra Ltd</t>
  </si>
  <si>
    <t>Wonderla Holidays Ltd</t>
  </si>
  <si>
    <t>Power Mech Projects Ltd</t>
  </si>
  <si>
    <t>Shivalik Rasayan Ltd</t>
  </si>
  <si>
    <t>Honda India Power Products Ltd</t>
  </si>
  <si>
    <t>Southern Petrochemical Industries Corporation</t>
  </si>
  <si>
    <t>Kewal Kiran Clothing Ltd</t>
  </si>
  <si>
    <t>Prakash Industries Ltd</t>
  </si>
  <si>
    <t>Bodal Chemicals Ltd</t>
  </si>
  <si>
    <t>J Kumar Infraprojects Ltd</t>
  </si>
  <si>
    <t>BF Utilities Ltd</t>
  </si>
  <si>
    <t>EIH Associated Hotels Ltd</t>
  </si>
  <si>
    <t>Onmobile Global Ltd</t>
  </si>
  <si>
    <t>DFM Foods Ltd</t>
  </si>
  <si>
    <t>Insecticides (India) Ltd</t>
  </si>
  <si>
    <t>Ajmera Realty &amp; Infra India Ltd</t>
  </si>
  <si>
    <t>Huhtamaki India Ltd</t>
  </si>
  <si>
    <t>Welspun Enterprises Ltd</t>
  </si>
  <si>
    <t>Sutlej Textiles and Industries Ltd</t>
  </si>
  <si>
    <t>Coffee Day Enterprises Ltd</t>
  </si>
  <si>
    <t>Ugro Capital Ltd</t>
  </si>
  <si>
    <t>Repco Home Finance Ltd</t>
  </si>
  <si>
    <t>Sunflag Iron and Steel Co Ltd</t>
  </si>
  <si>
    <t>Sastasundar Ventures Ltd</t>
  </si>
  <si>
    <t>Texmaco Rail &amp; Engineering Ltd</t>
  </si>
  <si>
    <t>Sanghi Industries Ltd</t>
  </si>
  <si>
    <t>Future Consumer Ltd</t>
  </si>
  <si>
    <t>PIX Transmissions Ltd</t>
  </si>
  <si>
    <t>Thejo Engineering Ltd</t>
  </si>
  <si>
    <t>Ngl Fine Chem Ltd</t>
  </si>
  <si>
    <t>Alicon Castalloy Ltd</t>
  </si>
  <si>
    <t>G M Breweries Ltd</t>
  </si>
  <si>
    <t>Nucleus Software Exports Ltd</t>
  </si>
  <si>
    <t>Jyoti Structures Ltd</t>
  </si>
  <si>
    <t>Reliance Industrial Infrastructure Ltd</t>
  </si>
  <si>
    <t>Lumax AutoTechnologies Ltd</t>
  </si>
  <si>
    <t>Seshasayee Paper and Boards Ltd</t>
  </si>
  <si>
    <t>Gujarat Industries Power Company Ltd</t>
  </si>
  <si>
    <t>ITD Cementation India Ltd</t>
  </si>
  <si>
    <t>Vardhman Holdings Ltd</t>
  </si>
  <si>
    <t>Patel Engineering Ltd</t>
  </si>
  <si>
    <t>Titagarh Wagons Ltd</t>
  </si>
  <si>
    <t>DCW Ltd</t>
  </si>
  <si>
    <t>Transpek Industry Ltd</t>
  </si>
  <si>
    <t>NRB Bearings Ltd</t>
  </si>
  <si>
    <t>KDDL Ltd</t>
  </si>
  <si>
    <t>Tilaknagar Industries Ltd</t>
  </si>
  <si>
    <t>Igarashi Motors India Ltd</t>
  </si>
  <si>
    <t>TTK Healthcare Ltd</t>
  </si>
  <si>
    <t>GNA Axles Ltd</t>
  </si>
  <si>
    <t>Andhra Paper Ltd</t>
  </si>
  <si>
    <t>Udaipur Cement Works Ltd</t>
  </si>
  <si>
    <t>Pnb Gilts Ltd</t>
  </si>
  <si>
    <t>TD Power Systems Ltd</t>
  </si>
  <si>
    <t>BCL Industries Ltd</t>
  </si>
  <si>
    <t>Panacea Biotec Ltd</t>
  </si>
  <si>
    <t>PTC India Financial Services Ltd</t>
  </si>
  <si>
    <t>MPS Ltd</t>
  </si>
  <si>
    <t>Quick Heal Technologies Ltd</t>
  </si>
  <si>
    <t>Clariant Chemicals India Ltd</t>
  </si>
  <si>
    <t>Oriental Hotels Ltd</t>
  </si>
  <si>
    <t>BF Investment Ltd</t>
  </si>
  <si>
    <t>Tamilnadu Newsprint &amp; Papers Ltd</t>
  </si>
  <si>
    <t>Moschip Technologies Ltd</t>
  </si>
  <si>
    <t>63 Moons Technologies Ltd</t>
  </si>
  <si>
    <t>Ester Industries Ltd</t>
  </si>
  <si>
    <t>Ganesh Housing Corp Ltd</t>
  </si>
  <si>
    <t>Andrew Yule &amp; Co Ltd</t>
  </si>
  <si>
    <t>India Nippon Electricals Ltd</t>
  </si>
  <si>
    <t>Choice International Ltd</t>
  </si>
  <si>
    <t>Orient Green Power Company Ltd</t>
  </si>
  <si>
    <t>Bharat Bijlee Ltd</t>
  </si>
  <si>
    <t>Banco Products (India) Ltd</t>
  </si>
  <si>
    <t>Suven Life Sciences Ltd</t>
  </si>
  <si>
    <t>Mangalam Cement Ltd</t>
  </si>
  <si>
    <t>Visaka Industries Ltd</t>
  </si>
  <si>
    <t>Bhageria Industries Ltd</t>
  </si>
  <si>
    <t>Vadilal Industries Ltd</t>
  </si>
  <si>
    <t>Wendt (India) Limited</t>
  </si>
  <si>
    <t>RSWM Ltd</t>
  </si>
  <si>
    <t>Syncom Formulations (India) Ltd</t>
  </si>
  <si>
    <t>Everest Industries Ltd</t>
  </si>
  <si>
    <t>Building Products - Prefab Structures</t>
  </si>
  <si>
    <t>Entertainment Network (India) Ltd</t>
  </si>
  <si>
    <t>Radio</t>
  </si>
  <si>
    <t>Monte Carlo Fashions Ltd</t>
  </si>
  <si>
    <t>Jet Airways (India) Ltd</t>
  </si>
  <si>
    <t>Elpro International Ltd</t>
  </si>
  <si>
    <t>Zee Media Corporation Ltd</t>
  </si>
  <si>
    <t>Dhanvarsha Finvest Ltd</t>
  </si>
  <si>
    <t>Magellanic Cloud Ltd</t>
  </si>
  <si>
    <t>Ge Power India Ltd</t>
  </si>
  <si>
    <t>S. P. Apparels Ltd</t>
  </si>
  <si>
    <t>Nahar Capital and Financial Services Ltd</t>
  </si>
  <si>
    <t>HCP Plastene Bulkpack Ltd</t>
  </si>
  <si>
    <t>Mac Charles (India) Ltd</t>
  </si>
  <si>
    <t>RPG Life Sciences Limited</t>
  </si>
  <si>
    <t>KMC Speciality Hospitals India Ltd</t>
  </si>
  <si>
    <t>ULTRAMARINE &amp; PIGMENTS Ltd</t>
  </si>
  <si>
    <t>Gokul Agro Resources Ltd</t>
  </si>
  <si>
    <t>Xchanging Solutions Ltd</t>
  </si>
  <si>
    <t>Vardhman Special Steels Ltd</t>
  </si>
  <si>
    <t>Black Rose Industries Ltd</t>
  </si>
  <si>
    <t>India Motor Parts &amp; Accessories Ltd</t>
  </si>
  <si>
    <t>Shakti Pumps India Ltd</t>
  </si>
  <si>
    <t>Precision Wires India Ltd</t>
  </si>
  <si>
    <t>IFGL Refractories Ltd</t>
  </si>
  <si>
    <t>Parag Milk Foods Ltd</t>
  </si>
  <si>
    <t>Tamilnadu Petroproducts Ltd</t>
  </si>
  <si>
    <t>PC Jeweller Ltd</t>
  </si>
  <si>
    <t>Shalimar Paints Ltd</t>
  </si>
  <si>
    <t>3i Infotech Ltd</t>
  </si>
  <si>
    <t>Welspun Specialty Solutions Ltd</t>
  </si>
  <si>
    <t>Pitti Engineering Ltd</t>
  </si>
  <si>
    <t>National Peroxide Ltd</t>
  </si>
  <si>
    <t>Uniphos Enterprises Ltd</t>
  </si>
  <si>
    <t>Themis Medicare Ltd</t>
  </si>
  <si>
    <t>Srikalahasthi Pipes Ltd</t>
  </si>
  <si>
    <t>Capital India Finance Ltd</t>
  </si>
  <si>
    <t>Saksoft Ltd</t>
  </si>
  <si>
    <t>Pearl Global Industries Ltd</t>
  </si>
  <si>
    <t>Ashapura Minechem Ltd</t>
  </si>
  <si>
    <t>Hexa Tradex Ltd</t>
  </si>
  <si>
    <t>Dredging Corporation of India Ltd</t>
  </si>
  <si>
    <t>Dredging</t>
  </si>
  <si>
    <t>Rushil Decor Ltd</t>
  </si>
  <si>
    <t>Indian Hume Pipe Company Ltd</t>
  </si>
  <si>
    <t>Uttam Sugar Mills Ltd</t>
  </si>
  <si>
    <t>Vegetable Products Ltd</t>
  </si>
  <si>
    <t>Bajaj Healthcare Ltd</t>
  </si>
  <si>
    <t>Arihant Capital Markets Ltd</t>
  </si>
  <si>
    <t>Balu Forge Industries Ltd</t>
  </si>
  <si>
    <t>Ramco Systems Ltd</t>
  </si>
  <si>
    <t>TAJ GVK Hotels and Resorts Ltd</t>
  </si>
  <si>
    <t>DISA India Ltd</t>
  </si>
  <si>
    <t>Lumax Industries Ltd</t>
  </si>
  <si>
    <t>Kellton Tech Solutions Ltd</t>
  </si>
  <si>
    <t>Cerebra Integrated Technologies Ltd</t>
  </si>
  <si>
    <t>Andhra Petrochemicals Ltd</t>
  </si>
  <si>
    <t>Arvind Smartspaces Ltd</t>
  </si>
  <si>
    <t>Quint Digital Media Ltd</t>
  </si>
  <si>
    <t>Shipbuilding</t>
  </si>
  <si>
    <t>Ador Welding Ltd</t>
  </si>
  <si>
    <t>Mangalore Chemicals and Fertilisers Ltd</t>
  </si>
  <si>
    <t>Aditya Vision Ltd</t>
  </si>
  <si>
    <t>Retail - Speciality</t>
  </si>
  <si>
    <t>Shree Global Tradefin Ltd</t>
  </si>
  <si>
    <t>Associated Alcohols &amp; Breweries Ltd</t>
  </si>
  <si>
    <t>Rane Holdings Ltd</t>
  </si>
  <si>
    <t>Allsec Technologies Ltd</t>
  </si>
  <si>
    <t>Balmer Lawrie Investments Ltd</t>
  </si>
  <si>
    <t>Sanghvi Movers Ltd</t>
  </si>
  <si>
    <t>Business Support Services</t>
  </si>
  <si>
    <t>Arshiya Ltd</t>
  </si>
  <si>
    <t>Shri Jagdamba Polymers Ltd</t>
  </si>
  <si>
    <t>WPIL Ltd</t>
  </si>
  <si>
    <t>Dhunseri Ventures Ltd</t>
  </si>
  <si>
    <t>Sree Rayalaseema Hi-Strength Hypo Ltd</t>
  </si>
  <si>
    <t>Foseco India Ltd</t>
  </si>
  <si>
    <t>Bhagiradha Chemicals and Industries Ltd</t>
  </si>
  <si>
    <t>Music Broadcast Ltd</t>
  </si>
  <si>
    <t>Reliance Communications Ltd</t>
  </si>
  <si>
    <t>FCS Software Solutions Ltd</t>
  </si>
  <si>
    <t>Future Lifestyle Fashions Ltd</t>
  </si>
  <si>
    <t>Medicamen Biotech Ltd</t>
  </si>
  <si>
    <t>HDFC Nifty 50 ETF</t>
  </si>
  <si>
    <t>SMS Pharmaceuticals Ltd</t>
  </si>
  <si>
    <t>Shree Pushkar Chemicals &amp; Fertilisers Ltd</t>
  </si>
  <si>
    <t>Ncl Industries Ltd</t>
  </si>
  <si>
    <t>Zota Health Care Ltd</t>
  </si>
  <si>
    <t>Nalwa Sons Investments Ltd</t>
  </si>
  <si>
    <t>Sukhjit Starch and Chemicals Ltd</t>
  </si>
  <si>
    <t>Oriental Carbon &amp; Chemicals Ltd</t>
  </si>
  <si>
    <t>Madhya Bharat Agro Products Ltd</t>
  </si>
  <si>
    <t>Arman Financial Services Ltd</t>
  </si>
  <si>
    <t>Nandan Denim Ltd</t>
  </si>
  <si>
    <t>Raghuvir Synthetics Ltd</t>
  </si>
  <si>
    <t>Stylam Industries Ltd</t>
  </si>
  <si>
    <t>Rajapalayam Mills Ltd</t>
  </si>
  <si>
    <t>John Cockerill India Ltd</t>
  </si>
  <si>
    <t>Makers Laboratories Ltd</t>
  </si>
  <si>
    <t>Deccan Cements Ltd</t>
  </si>
  <si>
    <t>Digispice Technologies Ltd</t>
  </si>
  <si>
    <t>Goodluck India Ltd</t>
  </si>
  <si>
    <t>Beekay Steel Industries Ltd</t>
  </si>
  <si>
    <t>Eldeco Housing and Industries Ltd</t>
  </si>
  <si>
    <t>Binny Ltd</t>
  </si>
  <si>
    <t>SEPC Ltd</t>
  </si>
  <si>
    <t>Jubilant Industries Ltd</t>
  </si>
  <si>
    <t>Ugar Sugar Works Ltd</t>
  </si>
  <si>
    <t>Faze Three Ltd</t>
  </si>
  <si>
    <t>Shreyas Shipping and Logistics Ltd</t>
  </si>
  <si>
    <t>Dcm Shriram Industries Ltd</t>
  </si>
  <si>
    <t>Nagarjuna Fertilizers and Chemicals Ltd</t>
  </si>
  <si>
    <t>Bliss GVS Pharma Ltd</t>
  </si>
  <si>
    <t>Onward Technologies Ltd</t>
  </si>
  <si>
    <t>Orient Bell Ltd</t>
  </si>
  <si>
    <t>TGV SRAAC Ltd</t>
  </si>
  <si>
    <t>Equippp Social Impact Technologies Ltd</t>
  </si>
  <si>
    <t>Texmaco Infrastructure &amp; Holdings Ltd</t>
  </si>
  <si>
    <t>GIC Housing Finance Ltd</t>
  </si>
  <si>
    <t>Balaji Telefilms Ltd</t>
  </si>
  <si>
    <t>Satin Creditcare Network Ltd</t>
  </si>
  <si>
    <t>Vimta Labs Ltd</t>
  </si>
  <si>
    <t>Indo Amines Ltd</t>
  </si>
  <si>
    <t>Dharamsi Morarji Chemical Co Ltd</t>
  </si>
  <si>
    <t>HT Media Ltd</t>
  </si>
  <si>
    <t>Saint-Gobain Sekurit India Ltd</t>
  </si>
  <si>
    <t>GFL Ltd</t>
  </si>
  <si>
    <t>Shiva Cement Ltd</t>
  </si>
  <si>
    <t>Jyoti Resins and Adhesives Ltd</t>
  </si>
  <si>
    <t>SML Isuzu Ltd</t>
  </si>
  <si>
    <t>Speciality Restaurants Ltd</t>
  </si>
  <si>
    <t>Agarwal Industrial Corporation Ltd</t>
  </si>
  <si>
    <t>Xtglobal Infotech Ltd</t>
  </si>
  <si>
    <t>Orient Paper and Industries Ltd</t>
  </si>
  <si>
    <t>Mangalam Organics Ltd</t>
  </si>
  <si>
    <t>Jagsonpal Pharmaceuticals Ltd</t>
  </si>
  <si>
    <t>ASM Technologies Ltd</t>
  </si>
  <si>
    <t>Kalyani Investment Company Ltd</t>
  </si>
  <si>
    <t>Jay Bharat Maruti Ltd</t>
  </si>
  <si>
    <t>Vijay Solvex Ltd</t>
  </si>
  <si>
    <t>Rama Phosphates Ltd</t>
  </si>
  <si>
    <t>Vikas Ecotech Ltd</t>
  </si>
  <si>
    <t>Cheviot Co Ltd</t>
  </si>
  <si>
    <t>KSE Ltd</t>
  </si>
  <si>
    <t>Jayant Agro-Organics Ltd</t>
  </si>
  <si>
    <t>Nahar Industrial Enterprises Ltd</t>
  </si>
  <si>
    <t>Ganesh Benzoplast Ltd</t>
  </si>
  <si>
    <t>Allied Digital Services Ltd</t>
  </si>
  <si>
    <t>Timex Group India Ltd</t>
  </si>
  <si>
    <t>Oriental Rail Infrastructure Ltd</t>
  </si>
  <si>
    <t>Summit Securities Ltd</t>
  </si>
  <si>
    <t>Fermenta Biotech Ltd</t>
  </si>
  <si>
    <t>Enkei Wheels (India) Ltd</t>
  </si>
  <si>
    <t>HCL Infosystems Ltd</t>
  </si>
  <si>
    <t>Automotive Stampings and Assemblies Ltd</t>
  </si>
  <si>
    <t>Aurionpro Solutions Ltd</t>
  </si>
  <si>
    <t>Ravindra Energy Ltd</t>
  </si>
  <si>
    <t>Yuken India Ltd</t>
  </si>
  <si>
    <t>Parsvnath Developers Ltd</t>
  </si>
  <si>
    <t>HLV Ltd</t>
  </si>
  <si>
    <t>Waaree Renewable Technologies Ltd</t>
  </si>
  <si>
    <t>Control Print Ltd</t>
  </si>
  <si>
    <t>Raghav Productivity Enhancers Ltd</t>
  </si>
  <si>
    <t>V L S Finance Ltd</t>
  </si>
  <si>
    <t>Mangalam Industrial Finance Ltd</t>
  </si>
  <si>
    <t>Hi-Tech Pipes Ltd</t>
  </si>
  <si>
    <t>UTI Gold ETF</t>
  </si>
  <si>
    <t>Krishana Phoschem Ltd</t>
  </si>
  <si>
    <t>BGR Energy Systems Ltd</t>
  </si>
  <si>
    <t>Skipper Ltd</t>
  </si>
  <si>
    <t>Jindal Drilling and Industries Ltd</t>
  </si>
  <si>
    <t>Roto Pumps Ltd</t>
  </si>
  <si>
    <t>Globus Power Generation Ltd</t>
  </si>
  <si>
    <t>Unitech Ltd</t>
  </si>
  <si>
    <t>LIC MF Sensex 30 ETF</t>
  </si>
  <si>
    <t>Lincoln Pharmaceuticals Ltd</t>
  </si>
  <si>
    <t>Niyogin Fintech Ltd</t>
  </si>
  <si>
    <t>Steel Cast Ltd</t>
  </si>
  <si>
    <t>Nectar Lifesciences Ltd</t>
  </si>
  <si>
    <t>Cosmo Ferrites Ltd</t>
  </si>
  <si>
    <t>Kokuyo Camlin Ltd</t>
  </si>
  <si>
    <t>Asian Granito India Ltd</t>
  </si>
  <si>
    <t>State Trading Corporation of India Ltd</t>
  </si>
  <si>
    <t>RACL Geartech Ltd</t>
  </si>
  <si>
    <t>Automobile Corp Of Goa Ltd</t>
  </si>
  <si>
    <t>Delphi World Money Ltd</t>
  </si>
  <si>
    <t>Harita Seating Systems Ltd</t>
  </si>
  <si>
    <t>Talbros Automotive Components Ltd</t>
  </si>
  <si>
    <t>Rane (Madras) Ltd</t>
  </si>
  <si>
    <t>Gujarat Themis Biosyn Ltd</t>
  </si>
  <si>
    <t>Oswal Greentech Ltd</t>
  </si>
  <si>
    <t>R &amp; B Denims Ltd</t>
  </si>
  <si>
    <t>Rossell India Ltd</t>
  </si>
  <si>
    <t>Indraprastha Medical Corporation Ltd</t>
  </si>
  <si>
    <t>Tanfac Industries Ltd</t>
  </si>
  <si>
    <t>Nelcast Ltd</t>
  </si>
  <si>
    <t>Zuari Agro Chemicals Ltd</t>
  </si>
  <si>
    <t>Kothari Petrochemicals Ltd</t>
  </si>
  <si>
    <t>Mawana Sugars Ltd</t>
  </si>
  <si>
    <t>SVP Global Textiles Ltd</t>
  </si>
  <si>
    <t>Loyal Textile Mills Ltd</t>
  </si>
  <si>
    <t>Plastiblends India Ltd</t>
  </si>
  <si>
    <t>NBI Industrial Finance Company Ltd</t>
  </si>
  <si>
    <t>Rama Steel Tubes Ltd</t>
  </si>
  <si>
    <t>Snowman Logistics Ltd</t>
  </si>
  <si>
    <t>Finkurve Financial Services Ltd</t>
  </si>
  <si>
    <t>IFB Agro Industries Ltd</t>
  </si>
  <si>
    <t>Rane Brake Linings Ltd</t>
  </si>
  <si>
    <t>Vascon Engineers Ltd</t>
  </si>
  <si>
    <t>Lancer Container Lines Ltd</t>
  </si>
  <si>
    <t>Madras Fertilizers Ltd</t>
  </si>
  <si>
    <t>IST Ltd</t>
  </si>
  <si>
    <t>B L Kashyap and Sons Ltd</t>
  </si>
  <si>
    <t>Mallcom (India) Ltd</t>
  </si>
  <si>
    <t>Kanoria Chemicals and Industries Ltd</t>
  </si>
  <si>
    <t>Zuari Global Ltd</t>
  </si>
  <si>
    <t>Centum Electronics Ltd</t>
  </si>
  <si>
    <t>Kamdhenu Ltd</t>
  </si>
  <si>
    <t>Tourism Finance Corporation of India Ltd</t>
  </si>
  <si>
    <t>Bigbloc Construction Ltd</t>
  </si>
  <si>
    <t>Aym Syntex Ltd</t>
  </si>
  <si>
    <t>Oricon Enterprises Ltd</t>
  </si>
  <si>
    <t>Repro India Ltd</t>
  </si>
  <si>
    <t>Sterling Tools Ltd</t>
  </si>
  <si>
    <t>Morganite Crucible (India) Ltd</t>
  </si>
  <si>
    <t>Ruby Mills Ltd</t>
  </si>
  <si>
    <t>Hindusthan Urban Infrastructure Ltd</t>
  </si>
  <si>
    <t>Forbes &amp; Company Ltd</t>
  </si>
  <si>
    <t>Navkar Corporation Ltd</t>
  </si>
  <si>
    <t>TAAL Enterprises Ltd</t>
  </si>
  <si>
    <t>Sadbhav Engineering Ltd</t>
  </si>
  <si>
    <t>Gallantt Metal Ltd</t>
  </si>
  <si>
    <t>Kriti Industries (India) Limited</t>
  </si>
  <si>
    <t>Chaman Lal Setia Exports Ltd</t>
  </si>
  <si>
    <t>Amines and Plasticizers Ltd</t>
  </si>
  <si>
    <t>Dewan Housing Finance Corporation Ltd</t>
  </si>
  <si>
    <t>Raghuvansh Agrofarms Ltd</t>
  </si>
  <si>
    <t>Pennar Industries Ltd</t>
  </si>
  <si>
    <t>Crest Ventures Ltd</t>
  </si>
  <si>
    <t>Wim Plast Ltd</t>
  </si>
  <si>
    <t>Sandesh Ltd</t>
  </si>
  <si>
    <t>Ducon Infratechnologies Ltd</t>
  </si>
  <si>
    <t>Yaari Digital Integrated Services Ltd</t>
  </si>
  <si>
    <t>Swelect Energy Systems Ltd</t>
  </si>
  <si>
    <t>D Link (India) Limited</t>
  </si>
  <si>
    <t>Jai Balaji Industries Ltd</t>
  </si>
  <si>
    <t>Virinchi Ltd</t>
  </si>
  <si>
    <t>International Conveyors Ltd</t>
  </si>
  <si>
    <t>B&amp;B Triplewall Containers Ltd</t>
  </si>
  <si>
    <t>Rubfila International Ltd</t>
  </si>
  <si>
    <t>Cybertech Systems and Software Ltd</t>
  </si>
  <si>
    <t>Take Solutions Ltd</t>
  </si>
  <si>
    <t>Manaksia Ltd</t>
  </si>
  <si>
    <t>V2 Retail Ltd</t>
  </si>
  <si>
    <t>Radhe Developers (India) Ltd</t>
  </si>
  <si>
    <t>Sintex Industries Ltd</t>
  </si>
  <si>
    <t>Consolidated Finvest &amp; Holdings Ltd</t>
  </si>
  <si>
    <t>Universal Cables Ltd</t>
  </si>
  <si>
    <t>Hindustan Media Ventures Ltd</t>
  </si>
  <si>
    <t>MIRC Electronics Ltd</t>
  </si>
  <si>
    <t>Saurashtra Cement Ltd</t>
  </si>
  <si>
    <t>Sarla Performance Fibers Ltd</t>
  </si>
  <si>
    <t>Rana Sugars Ltd</t>
  </si>
  <si>
    <t>Rico Auto Industries Ltd</t>
  </si>
  <si>
    <t>Man Industries India Ltd</t>
  </si>
  <si>
    <t>Stovec Industries Ltd</t>
  </si>
  <si>
    <t>Bannari Amman Spinning Mills Ltd</t>
  </si>
  <si>
    <t>Vinyl Chemicals India Ltd</t>
  </si>
  <si>
    <t>Marathon Nextgen Realty Ltd</t>
  </si>
  <si>
    <t>Tribhovandas Bhimji Zaveri Ltd</t>
  </si>
  <si>
    <t>Anuh Pharma Ltd</t>
  </si>
  <si>
    <t>Sahyadri Industries Ltd</t>
  </si>
  <si>
    <t>Systematix Corporate Services Ltd</t>
  </si>
  <si>
    <t>Voith Paper Fabrics India Ltd</t>
  </si>
  <si>
    <t>Birla Cable Ltd</t>
  </si>
  <si>
    <t>Indian Infotech and Software Ltd</t>
  </si>
  <si>
    <t>Sat Industries Ltd</t>
  </si>
  <si>
    <t>Muthoot Capital Services Ltd</t>
  </si>
  <si>
    <t>Menon Bearings Ltd</t>
  </si>
  <si>
    <t>Transformers and Rectifiers (India) Ltd</t>
  </si>
  <si>
    <t>Kaya Ltd</t>
  </si>
  <si>
    <t>Wellness Services</t>
  </si>
  <si>
    <t>Munjal Auto Industries Ltd</t>
  </si>
  <si>
    <t>Kkalpana Industries (India) Ltd</t>
  </si>
  <si>
    <t>Hercules Hoists Ltd</t>
  </si>
  <si>
    <t>Aditya BSL Nifty 50 ETF</t>
  </si>
  <si>
    <t>MSP Steel &amp; Power Ltd</t>
  </si>
  <si>
    <t>Kothari Products Ltd</t>
  </si>
  <si>
    <t>Axtel Industries Ltd</t>
  </si>
  <si>
    <t>Coastal Corporation Ltd</t>
  </si>
  <si>
    <t>Fredun Pharmaceuticals Ltd</t>
  </si>
  <si>
    <t>Om Infra Ltd</t>
  </si>
  <si>
    <t>Vaarad Ventures Ltd</t>
  </si>
  <si>
    <t>Trigyn Technologies Ltd</t>
  </si>
  <si>
    <t>Gayatri Projects Ltd</t>
  </si>
  <si>
    <t>Shyam Century Ferrous Ltd</t>
  </si>
  <si>
    <t>Bharat Wire Ropes Ltd</t>
  </si>
  <si>
    <t>Goodricke Group Ltd</t>
  </si>
  <si>
    <t>Jaypee Infratech Ltd</t>
  </si>
  <si>
    <t>Zee Learn Ltd</t>
  </si>
  <si>
    <t>J C T Ltd</t>
  </si>
  <si>
    <t>Ram Ratna Wires Ltd</t>
  </si>
  <si>
    <t>Sayaji Hotels Ltd</t>
  </si>
  <si>
    <t>Monarch Networth Capital Ltd</t>
  </si>
  <si>
    <t>Suyog Telematics Ltd</t>
  </si>
  <si>
    <t>Future Enterprises Ltd</t>
  </si>
  <si>
    <t>Future Enterprises Ltd - DVR</t>
  </si>
  <si>
    <t>Andhra Cements Ltd</t>
  </si>
  <si>
    <t>TVS Electronics Ltd</t>
  </si>
  <si>
    <t>Munjal Showa Ltd</t>
  </si>
  <si>
    <t>Hitech Corporation Ltd</t>
  </si>
  <si>
    <t>Vardhman Acrylics Ltd</t>
  </si>
  <si>
    <t>PTL Enterprises Ltd</t>
  </si>
  <si>
    <t>Nath Bio-Genes (I) Ltd</t>
  </si>
  <si>
    <t>Kwality Pharmaceuticals Ltd</t>
  </si>
  <si>
    <t>Shri Dinesh Mills Ltd</t>
  </si>
  <si>
    <t>Khadim India Ltd</t>
  </si>
  <si>
    <t>Sreeleathers Ltd</t>
  </si>
  <si>
    <t>Linc Ltd</t>
  </si>
  <si>
    <t>Advani Hotels and Resorts (India) Ltd</t>
  </si>
  <si>
    <t>Indo Borax and Chemicals Ltd</t>
  </si>
  <si>
    <t>Reliance Capital Ltd</t>
  </si>
  <si>
    <t>Sanmit Infra Ltd</t>
  </si>
  <si>
    <t>Hi-Tech Gears Ltd</t>
  </si>
  <si>
    <t>Foods and Inns Ltd</t>
  </si>
  <si>
    <t>Gandhi Special Tubes Ltd</t>
  </si>
  <si>
    <t>DIGJAM Ltd</t>
  </si>
  <si>
    <t>Pondy Oxides and Chemicals Ltd</t>
  </si>
  <si>
    <t>Hindustan Composites Ltd</t>
  </si>
  <si>
    <t>Innovana Thinklabs Ltd</t>
  </si>
  <si>
    <t>HPL Electric &amp; Power Ltd</t>
  </si>
  <si>
    <t>Balaxi Pharmaceuticals Ltd</t>
  </si>
  <si>
    <t>IND Swift Laboratories Ltd</t>
  </si>
  <si>
    <t>Precot Ltd</t>
  </si>
  <si>
    <t>Oswal Agro Mills Ltd</t>
  </si>
  <si>
    <t>Genus Paper &amp; Boards Ltd</t>
  </si>
  <si>
    <t>Kiran Vyapar Ltd</t>
  </si>
  <si>
    <t>Banswara Syntex Ltd</t>
  </si>
  <si>
    <t>Ginni Filaments Ltd</t>
  </si>
  <si>
    <t>GVK Power &amp; Infrastructure Ltd</t>
  </si>
  <si>
    <t>Airports</t>
  </si>
  <si>
    <t>ZF Steering Gear (India) Ltd</t>
  </si>
  <si>
    <t>Lyka Labs Ltd</t>
  </si>
  <si>
    <t>Amal Ltd</t>
  </si>
  <si>
    <t>Dhunseri Investments Ltd</t>
  </si>
  <si>
    <t>Venus Remedies Ltd</t>
  </si>
  <si>
    <t>Cressanda Solutions Ltd</t>
  </si>
  <si>
    <t>Rohit Ferro-Tech Ltd</t>
  </si>
  <si>
    <t>Megasoft Ltd</t>
  </si>
  <si>
    <t>Pudumjee Paper Products Ltd</t>
  </si>
  <si>
    <t>Commercial Engineers &amp; Body Builders Co Ltd</t>
  </si>
  <si>
    <t>Sadbhav Infrastructure Projects Ltd</t>
  </si>
  <si>
    <t>Roads</t>
  </si>
  <si>
    <t>Shemaroo Entertainment Ltd</t>
  </si>
  <si>
    <t>Marine Electricals (India) Ltd</t>
  </si>
  <si>
    <t>Surat Textile Mills Ltd</t>
  </si>
  <si>
    <t>Radhika Jeweltech Ltd</t>
  </si>
  <si>
    <t>Gujarat Sidhee Cement Ltd</t>
  </si>
  <si>
    <t>Sil Investments Ltd</t>
  </si>
  <si>
    <t>UFO Moviez India Ltd</t>
  </si>
  <si>
    <t>Atul Auto Ltd</t>
  </si>
  <si>
    <t>Three Wheelers</t>
  </si>
  <si>
    <t>Maral Overseas Ltd</t>
  </si>
  <si>
    <t>Websol Energy System Ltd</t>
  </si>
  <si>
    <t>Avantel Ltd</t>
  </si>
  <si>
    <t>Aditya Birla Money Ltd</t>
  </si>
  <si>
    <t>Bajaj Steel Industries Ltd</t>
  </si>
  <si>
    <t>CSL Finance Ltd</t>
  </si>
  <si>
    <t>SOM Distilleries and Breweries Ltd</t>
  </si>
  <si>
    <t>Permanent Magnets Ltd</t>
  </si>
  <si>
    <t>MEP Infrastructure Developers Ltd</t>
  </si>
  <si>
    <t>Axiscades Technologies Ltd</t>
  </si>
  <si>
    <t>Prozone Intu Properties Ltd</t>
  </si>
  <si>
    <t>Sunshield Chemicals Ltd</t>
  </si>
  <si>
    <t>Dr Agarwal's Eye Hospital Ltd</t>
  </si>
  <si>
    <t>Empire Industries Ltd</t>
  </si>
  <si>
    <t>Gokul Refoils and Solvent Ltd</t>
  </si>
  <si>
    <t>Ajanta Soya Ltd</t>
  </si>
  <si>
    <t>Shivam Autotech Ltd</t>
  </si>
  <si>
    <t>Goa Carbon Ltd</t>
  </si>
  <si>
    <t>Aditya BSL Gold ETF</t>
  </si>
  <si>
    <t>Prabhat Technologies (India) Ltd</t>
  </si>
  <si>
    <t>Bhartiya International Ltd</t>
  </si>
  <si>
    <t>Aurum Proptech Ltd</t>
  </si>
  <si>
    <t>Krebs Biochemicals and Industries Ltd</t>
  </si>
  <si>
    <t>Peninsula Land Ltd</t>
  </si>
  <si>
    <t>GKW Ltd</t>
  </si>
  <si>
    <t>Nikhil Adhesives Ltd</t>
  </si>
  <si>
    <t>Orient Abrasives Ltd</t>
  </si>
  <si>
    <t>Natural Capsules Ltd</t>
  </si>
  <si>
    <t>Housing Development and Infrastructure Ltd</t>
  </si>
  <si>
    <t>Commercial Syn Bags Ltd</t>
  </si>
  <si>
    <t>Algoquant Fintech Ltd</t>
  </si>
  <si>
    <t>Premier Explosives Ltd</t>
  </si>
  <si>
    <t>Saraswati Commercial (India) Ltd</t>
  </si>
  <si>
    <t>Hubtown Ltd</t>
  </si>
  <si>
    <t>Veritas (India) Ltd</t>
  </si>
  <si>
    <t>Kothari Sugars and Chemicals Ltd</t>
  </si>
  <si>
    <t>Inventure Growth &amp; Securities Ltd</t>
  </si>
  <si>
    <t>DIC India Ltd</t>
  </si>
  <si>
    <t>Master Trust Ltd</t>
  </si>
  <si>
    <t>GeeCee Ventures Ltd</t>
  </si>
  <si>
    <t>Asahi Songwon Colors Lucky Laminates Ltd</t>
  </si>
  <si>
    <t>Dhanlaxmi Bank Ltd</t>
  </si>
  <si>
    <t>Mindteck (India) Ltd</t>
  </si>
  <si>
    <t>SPEL Semiconductor Ltd</t>
  </si>
  <si>
    <t>Cupid Ltd</t>
  </si>
  <si>
    <t>JITF Infralogistics Ltd</t>
  </si>
  <si>
    <t>Ashima Ltd</t>
  </si>
  <si>
    <t>Royal Orchid Hotels Ltd</t>
  </si>
  <si>
    <t>Orbit Exports Ltd</t>
  </si>
  <si>
    <t>Tilak Ventures Ltd</t>
  </si>
  <si>
    <t>Axis Gold ETF</t>
  </si>
  <si>
    <t>Kanchi Karpooram Ltd</t>
  </si>
  <si>
    <t>Ikab Securities and Investment Ltd</t>
  </si>
  <si>
    <t>Hind Rectifiers Ltd</t>
  </si>
  <si>
    <t>Reliance Naval and Engineering Ltd</t>
  </si>
  <si>
    <t>Mitsu Chem Plast Ltd</t>
  </si>
  <si>
    <t>Srei Infrastructure Finance Ltd</t>
  </si>
  <si>
    <t>SoftSol India Ltd</t>
  </si>
  <si>
    <t>Indo National Ltd</t>
  </si>
  <si>
    <t>Albert David Ltd</t>
  </si>
  <si>
    <t>Indo Thai Securities Ltd</t>
  </si>
  <si>
    <t>Bafna Pharmaceuticals Ltd</t>
  </si>
  <si>
    <t>KCP Sugar and Industries Corp Ltd</t>
  </si>
  <si>
    <t>Tuticorin Alkali Chemicals and Fertilizers Ltd</t>
  </si>
  <si>
    <t>PPAP Automotive Ltd</t>
  </si>
  <si>
    <t>Kriti Nutrients Ltd</t>
  </si>
  <si>
    <t>Jaykay Enterprises Ltd</t>
  </si>
  <si>
    <t>Zenotech Laboratories Ltd</t>
  </si>
  <si>
    <t>MBL Infrastructures Ltd</t>
  </si>
  <si>
    <t>Nicco Parks &amp; Resorts Ltd</t>
  </si>
  <si>
    <t>Pmc Fincorp Ltd</t>
  </si>
  <si>
    <t>High Energy Batteries (India) Ltd</t>
  </si>
  <si>
    <t>Aerospace &amp; Defense Equipments</t>
  </si>
  <si>
    <t>KP ENERGY Ltd</t>
  </si>
  <si>
    <t>Intrasoft Technologies Ltd</t>
  </si>
  <si>
    <t>Retail - Online</t>
  </si>
  <si>
    <t>K M Sugar Mills Ltd</t>
  </si>
  <si>
    <t>Euro India Fresh Foods Ltd</t>
  </si>
  <si>
    <t>Donear Industries Ltd</t>
  </si>
  <si>
    <t>Poddar Pigments Ltd</t>
  </si>
  <si>
    <t>Prime Securities Ltd</t>
  </si>
  <si>
    <t>Cineline India Ltd</t>
  </si>
  <si>
    <t>BPL Ltd</t>
  </si>
  <si>
    <t>Kilitch Drugs (India) Ltd</t>
  </si>
  <si>
    <t>Aban Offshore Ltd</t>
  </si>
  <si>
    <t>Lakshmi Mills Company Ltd</t>
  </si>
  <si>
    <t>Kilpest India Ltd</t>
  </si>
  <si>
    <t>Scooters India Ltd</t>
  </si>
  <si>
    <t>LGB Forge Ltd</t>
  </si>
  <si>
    <t>Securekloud Technologies Ltd</t>
  </si>
  <si>
    <t>Shiva Texyarn Ltd</t>
  </si>
  <si>
    <t>JK Agri Genetics Ltd</t>
  </si>
  <si>
    <t>AGI Infra Ltd</t>
  </si>
  <si>
    <t>Singer India Ltd</t>
  </si>
  <si>
    <t>Shree Rama Newsprint Ltd</t>
  </si>
  <si>
    <t>Panchmahal Steel Ltd</t>
  </si>
  <si>
    <t>Yash Pakka Limited</t>
  </si>
  <si>
    <t>Wealth First Portfolio Managers Ltd</t>
  </si>
  <si>
    <t>Emkay Global Financial Services Ltd</t>
  </si>
  <si>
    <t>Manaksia Steels Ltd</t>
  </si>
  <si>
    <t>Pasupati Acrylon Ltd</t>
  </si>
  <si>
    <t>Super Sales India Ltd</t>
  </si>
  <si>
    <t>Apollo Finvest (India) Ltd</t>
  </si>
  <si>
    <t>Salzer Electronics Ltd</t>
  </si>
  <si>
    <t>Taneja Aerospace and Aviation Ltd</t>
  </si>
  <si>
    <t>Siti Networks Ltd</t>
  </si>
  <si>
    <t>Sakuma Exports Ltd</t>
  </si>
  <si>
    <t>Artson Engineering Ltd</t>
  </si>
  <si>
    <t>Race Eco Chain Ltd</t>
  </si>
  <si>
    <t>Jay Shree Tea and Industries Ltd</t>
  </si>
  <si>
    <t>PG Foils Ltd</t>
  </si>
  <si>
    <t>Dai Ichi Karkaria Ltd</t>
  </si>
  <si>
    <t>Prismx Global Ventures Ltd</t>
  </si>
  <si>
    <t>Atlas Jewellery India Ltd</t>
  </si>
  <si>
    <t>Amrit Corp Ltd</t>
  </si>
  <si>
    <t>Deccan Gold Mines Ltd</t>
  </si>
  <si>
    <t>Jagatjit Industries Ltd</t>
  </si>
  <si>
    <t>A K Capital Services Ltd</t>
  </si>
  <si>
    <t>Kanpur Plastipack Ltd</t>
  </si>
  <si>
    <t>Wanbury Ltd</t>
  </si>
  <si>
    <t>Inspirisys Solutions Ltd</t>
  </si>
  <si>
    <t>Sika Interplant Systems Ltd</t>
  </si>
  <si>
    <t>Dhunseri Tea &amp; Industries Ltd</t>
  </si>
  <si>
    <t>MK Exim (India) Ltd</t>
  </si>
  <si>
    <t>Jindal Photo Ltd</t>
  </si>
  <si>
    <t>Integra Engineering India Ltd</t>
  </si>
  <si>
    <t>Eros International Media Ltd</t>
  </si>
  <si>
    <t>Diamines and Chemicals Ltd</t>
  </si>
  <si>
    <t>GP Petroleums Ltd</t>
  </si>
  <si>
    <t>BNK Capital Markets Ltd</t>
  </si>
  <si>
    <t>Nila Infrastructures Ltd</t>
  </si>
  <si>
    <t>Harrisons Malayalam Ltd</t>
  </si>
  <si>
    <t>Multibase India Ltd</t>
  </si>
  <si>
    <t>Almondz Global Securities Ltd</t>
  </si>
  <si>
    <t>Moneyboxx Finance Ltd</t>
  </si>
  <si>
    <t>20 Microns Ltd</t>
  </si>
  <si>
    <t>Kifs Financial Services Ltd</t>
  </si>
  <si>
    <t>Piccadily Agro Industries Ltd</t>
  </si>
  <si>
    <t>Refex Industries Ltd</t>
  </si>
  <si>
    <t>Veljan Denison Ltd</t>
  </si>
  <si>
    <t>Zodiac Clothing Company Ltd</t>
  </si>
  <si>
    <t>Bambino Agro Industries Ltd</t>
  </si>
  <si>
    <t>Dynacons Systems and Solutions Ltd</t>
  </si>
  <si>
    <t>Benares Hotels Ltd</t>
  </si>
  <si>
    <t>Praveg Communications (India) Ltd</t>
  </si>
  <si>
    <t>UCAL Fuel Systems Ltd</t>
  </si>
  <si>
    <t>Ambalal Sarabhai Enterprises Ltd</t>
  </si>
  <si>
    <t>Menon Pistons Ltd</t>
  </si>
  <si>
    <t>Modi Naturals Ltd</t>
  </si>
  <si>
    <t>Nitta Gelatin India Ltd</t>
  </si>
  <si>
    <t>J L Morison (India) Ltd</t>
  </si>
  <si>
    <t>Gujarat Apollo Industries Ltd</t>
  </si>
  <si>
    <t>Ishan Dyes and Chemicals Ltd</t>
  </si>
  <si>
    <t>SORIL Infra Resources Ltd</t>
  </si>
  <si>
    <t>Liberty Shoes Ltd</t>
  </si>
  <si>
    <t>Riddhi Siddhi Gluco Biols Ltd</t>
  </si>
  <si>
    <t>Shreeram Proteins Ltd</t>
  </si>
  <si>
    <t>Windsor Machines Ltd</t>
  </si>
  <si>
    <t>Khoday India Ltd</t>
  </si>
  <si>
    <t>Alufluoride Ltd</t>
  </si>
  <si>
    <t>Jenburkt Pharmaceuticals Ltd</t>
  </si>
  <si>
    <t>Ultracab (India) Ltd</t>
  </si>
  <si>
    <t>Ador Fontech Ltd</t>
  </si>
  <si>
    <t>Videocon Industries Ltd</t>
  </si>
  <si>
    <t>Jindal Poly Investment and Finance Company Lt</t>
  </si>
  <si>
    <t>Star Paper Mills Ltd</t>
  </si>
  <si>
    <t>McLeod Russel India Ltd</t>
  </si>
  <si>
    <t>Mafatlal Industries Ltd</t>
  </si>
  <si>
    <t>Hindustan Motors Ltd</t>
  </si>
  <si>
    <t>Pioneer Distilleries Ltd</t>
  </si>
  <si>
    <t>Goldstone Technologies Ltd</t>
  </si>
  <si>
    <t>Jeevan Scientific Technology Ltd</t>
  </si>
  <si>
    <t>Pil Italica Lifestyle Ltd</t>
  </si>
  <si>
    <t>Ruchira Papers Ltd</t>
  </si>
  <si>
    <t>Industrial and Prudential Investment Co Ltd</t>
  </si>
  <si>
    <t>Emami Realty Ltd</t>
  </si>
  <si>
    <t>A Infrastructure Ltd</t>
  </si>
  <si>
    <t>Paramount Communications Ltd</t>
  </si>
  <si>
    <t>Indsil Hydro Power and Manganese Ltd</t>
  </si>
  <si>
    <t>Metals - Iron</t>
  </si>
  <si>
    <t>Neelamalai Agro Industries Ltd</t>
  </si>
  <si>
    <t>South India Paper Mills Ltd</t>
  </si>
  <si>
    <t>Indo Tech Transformers Ltd</t>
  </si>
  <si>
    <t>Bombay Rayon Fashions Ltd</t>
  </si>
  <si>
    <t>Modison Metals Ltd</t>
  </si>
  <si>
    <t>Mold-Tek Technologies Ltd</t>
  </si>
  <si>
    <t>Maheshwari Logistics Ltd</t>
  </si>
  <si>
    <t>Texmo Pipes and Products Ltd</t>
  </si>
  <si>
    <t>STEL Holdings Ltd</t>
  </si>
  <si>
    <t>De Nora India Ltd</t>
  </si>
  <si>
    <t>Selan Exploration Technology Ltd</t>
  </si>
  <si>
    <t>RPP Infra Projects Ltd</t>
  </si>
  <si>
    <t>Sinclairs Hotels Ltd</t>
  </si>
  <si>
    <t>Art Nirman Ltd</t>
  </si>
  <si>
    <t>Vipul Ltd</t>
  </si>
  <si>
    <t>Kanani Industries Ltd</t>
  </si>
  <si>
    <t>Asian Hotels East Ltd</t>
  </si>
  <si>
    <t>T T Ltd</t>
  </si>
  <si>
    <t>Simplex Infrastructures Ltd</t>
  </si>
  <si>
    <t>Ceinsys Tech Ltd</t>
  </si>
  <si>
    <t>Pansari Developers Ltd</t>
  </si>
  <si>
    <t>SAR Auto Products Ltd</t>
  </si>
  <si>
    <t>IL &amp; FS Investment Managers Ltd</t>
  </si>
  <si>
    <t>Setco Automotive Ltd</t>
  </si>
  <si>
    <t>Ansal Properties and Infrastructure Ltd</t>
  </si>
  <si>
    <t>Compuage Infocom Ltd</t>
  </si>
  <si>
    <t>Eco Recycling Ltd</t>
  </si>
  <si>
    <t>Brooks Laboratories Ltd</t>
  </si>
  <si>
    <t>Bedmutha Industries Ltd</t>
  </si>
  <si>
    <t>Lords Chloro Alkali Ltd</t>
  </si>
  <si>
    <t>Bharat Seats Ltd</t>
  </si>
  <si>
    <t>Panasonic Energy India Co Ltd</t>
  </si>
  <si>
    <t>Tiger Logistics (India) Ltd</t>
  </si>
  <si>
    <t>Titan Biotech Ltd</t>
  </si>
  <si>
    <t>Lovable Lingerie Ltd</t>
  </si>
  <si>
    <t>Emkay Taps and Cutting Tools Ltd</t>
  </si>
  <si>
    <t>Resonance Specialties Ltd</t>
  </si>
  <si>
    <t>Raj Television Network Ltd</t>
  </si>
  <si>
    <t>VIP Clothing Ltd</t>
  </si>
  <si>
    <t>Scoobee Day Garments (India) Ltd</t>
  </si>
  <si>
    <t>Ruttonsha International Rectifier Ltd</t>
  </si>
  <si>
    <t>Tinna Rubber and Infrastructure Ltd</t>
  </si>
  <si>
    <t>CIL Nova Petrochemicals Ltd</t>
  </si>
  <si>
    <t>Manaksia Coated Metals &amp; Industries Ltd</t>
  </si>
  <si>
    <t>Hindustan Organic Chemicals Ltd</t>
  </si>
  <si>
    <t>Alphageo (India) Ltd</t>
  </si>
  <si>
    <t>Vipul Organics Ltd</t>
  </si>
  <si>
    <t>Ponni Sugars (Erode) Ltd</t>
  </si>
  <si>
    <t>Avonmore Capital &amp; Management Services Ltd</t>
  </si>
  <si>
    <t>Revathi Equipment Ltd</t>
  </si>
  <si>
    <t>Career Point Ltd</t>
  </si>
  <si>
    <t>GPT Infraprojects Ltd</t>
  </si>
  <si>
    <t>Shah Alloys Ltd</t>
  </si>
  <si>
    <t>DHP India Ltd</t>
  </si>
  <si>
    <t>Haldyn Glass Ltd</t>
  </si>
  <si>
    <t>Sundaram Multi Pap Ltd</t>
  </si>
  <si>
    <t>Walchandnagar Industries Ltd</t>
  </si>
  <si>
    <t>SPML Infra Ltd</t>
  </si>
  <si>
    <t>AJR Infra and Tolling Ltd</t>
  </si>
  <si>
    <t>Mercantile Ventures Ltd</t>
  </si>
  <si>
    <t>Uday Jewellery Industries Ltd</t>
  </si>
  <si>
    <t>SBI Nifty Bank ETF</t>
  </si>
  <si>
    <t>Indian Terrain Fashions Ltd</t>
  </si>
  <si>
    <t>Abm International Ltd</t>
  </si>
  <si>
    <t>Apollo Sindoori Hotels Ltd</t>
  </si>
  <si>
    <t>Visa Steel Ltd</t>
  </si>
  <si>
    <t>GTL Ltd</t>
  </si>
  <si>
    <t>Bella Casa Fashion &amp; Retail Ltd</t>
  </si>
  <si>
    <t>Alankit Ltd</t>
  </si>
  <si>
    <t>Arfin India Ltd</t>
  </si>
  <si>
    <t>Panasonic Carbon India Co Ltd</t>
  </si>
  <si>
    <t>Evexia Lifecare Ltd</t>
  </si>
  <si>
    <t>Bombay Oxygen Investments Ltd</t>
  </si>
  <si>
    <t>Deepak Spinners Ltd</t>
  </si>
  <si>
    <t>Autoline Industries Ltd</t>
  </si>
  <si>
    <t>Bharat Agri Fert &amp; Realty Ltd</t>
  </si>
  <si>
    <t>Mazda Ltd</t>
  </si>
  <si>
    <t>BEW Engineering Ltd</t>
  </si>
  <si>
    <t>Compucom Software Ltd</t>
  </si>
  <si>
    <t>Ruchi Infrastructure Ltd</t>
  </si>
  <si>
    <t>Hindustan Adhesives Ltd</t>
  </si>
  <si>
    <t>Baid Leasing and Finance Co Ltd</t>
  </si>
  <si>
    <t>Kernex Microsystems (India) Ltd</t>
  </si>
  <si>
    <t>VTM Ltd</t>
  </si>
  <si>
    <t>TPL Plastech Ltd</t>
  </si>
  <si>
    <t>Sakar Healthcare Ltd</t>
  </si>
  <si>
    <t>Kaira Can Co Ltd</t>
  </si>
  <si>
    <t>Eimco Elecon India Ltd</t>
  </si>
  <si>
    <t>Kimia Biosciences Ltd</t>
  </si>
  <si>
    <t>Talbros Engineering Ltd</t>
  </si>
  <si>
    <t>National General Industries Limited</t>
  </si>
  <si>
    <t>Birla Precision Technologies Ltd</t>
  </si>
  <si>
    <t>K I C Metaliks Ltd</t>
  </si>
  <si>
    <t>ABM Knowledgeware Ltd</t>
  </si>
  <si>
    <t>Shri Bajrang Alliance Ltd</t>
  </si>
  <si>
    <t>Super House Ltd</t>
  </si>
  <si>
    <t>Mangal Credit and Fincorp Ltd</t>
  </si>
  <si>
    <t>Rajoo Engineers Ltd</t>
  </si>
  <si>
    <t>GRP Ltd</t>
  </si>
  <si>
    <t>Cian Agro Industries &amp; Infrastructure Ltd</t>
  </si>
  <si>
    <t>Sakthi Sugars Ltd</t>
  </si>
  <si>
    <t>Reliance Chemotex Industries Ltd</t>
  </si>
  <si>
    <t>Asian Hotels (West) Ltd</t>
  </si>
  <si>
    <t>Milkfood Ltd</t>
  </si>
  <si>
    <t>Nile Ltd</t>
  </si>
  <si>
    <t>IL&amp;FS Engineering and Construction Company L</t>
  </si>
  <si>
    <t>Shree Ajit Pulp and Paper Ltd</t>
  </si>
  <si>
    <t>Jasch Industries Ltd</t>
  </si>
  <si>
    <t>Indag Rubber Ltd</t>
  </si>
  <si>
    <t>Aksh Optifibre Ltd</t>
  </si>
  <si>
    <t>BFL Asset Finvest Ltd</t>
  </si>
  <si>
    <t>IL&amp;FS Transportation Networks Ltd</t>
  </si>
  <si>
    <t>A2z Infra Engineering Ltd</t>
  </si>
  <si>
    <t>U Y Fincorp Ltd</t>
  </si>
  <si>
    <t>Capital Trust Ltd</t>
  </si>
  <si>
    <t>Tejnaksh Healthcare Ltd</t>
  </si>
  <si>
    <t>SRG Housing Finance Ltd</t>
  </si>
  <si>
    <t>Maan Aluminium Ltd</t>
  </si>
  <si>
    <t>Indowind Energy Ltd</t>
  </si>
  <si>
    <t>Gala Global Products Ltd</t>
  </si>
  <si>
    <t>Indian Toners &amp; Developers Ltd</t>
  </si>
  <si>
    <t>Mangalam Drugs and Organics Ltd</t>
  </si>
  <si>
    <t>VETO Switch Gears And Cables Ltd</t>
  </si>
  <si>
    <t>Gujarat Natural Resources Ltd</t>
  </si>
  <si>
    <t>Jay Ushin Ltd</t>
  </si>
  <si>
    <t>Rane Engine Valve Ltd</t>
  </si>
  <si>
    <t>Kings Infra Ventures Ltd</t>
  </si>
  <si>
    <t>GEE Ltd</t>
  </si>
  <si>
    <t>Kaiser Corporation Ltd</t>
  </si>
  <si>
    <t>Nitco Ltd</t>
  </si>
  <si>
    <t>Toyam Industries Ltd</t>
  </si>
  <si>
    <t>Golden Tobacco Ltd</t>
  </si>
  <si>
    <t>Atlanta Ltd</t>
  </si>
  <si>
    <t>Aries Agro Ltd</t>
  </si>
  <si>
    <t>Kakatiya Cement Sugar and Industries Ltd</t>
  </si>
  <si>
    <t>United Nilgiri Tea Estates Company Ltd</t>
  </si>
  <si>
    <t>Bilcare Ltd</t>
  </si>
  <si>
    <t>Basant Agro Tech (India) Ltd</t>
  </si>
  <si>
    <t>Kirloskar Electric Company Ltd</t>
  </si>
  <si>
    <t>IVP Ltd</t>
  </si>
  <si>
    <t>GSS Infotech Ltd</t>
  </si>
  <si>
    <t>Essar Shipping Ltd</t>
  </si>
  <si>
    <t>Indian Acrylics Ltd</t>
  </si>
  <si>
    <t>Thinkink Picturez Ltd</t>
  </si>
  <si>
    <t>Diksat Transworld Ltd</t>
  </si>
  <si>
    <t>RDB Rasayans Ltd</t>
  </si>
  <si>
    <t>TRF Ltd</t>
  </si>
  <si>
    <t>SKM Egg Products Export India Ltd</t>
  </si>
  <si>
    <t>Genpharmasec Ltd</t>
  </si>
  <si>
    <t>Scan Steels Ltd</t>
  </si>
  <si>
    <t>Emmbi Industries Ltd</t>
  </si>
  <si>
    <t>Shardul Securities Ltd</t>
  </si>
  <si>
    <t>IP Rings Ltd</t>
  </si>
  <si>
    <t>Surana Telecom and Power Ltd</t>
  </si>
  <si>
    <t>Manaksia Aluminium Co Ltd</t>
  </si>
  <si>
    <t>Diligent Industries Ltd</t>
  </si>
  <si>
    <t>ISF Ltd</t>
  </si>
  <si>
    <t>Bal Pharma Ltd</t>
  </si>
  <si>
    <t>Kinetic Engineering Ltd</t>
  </si>
  <si>
    <t>Accel Ltd</t>
  </si>
  <si>
    <t>Palred Technologies Ltd</t>
  </si>
  <si>
    <t>Vadilal Enterprises Ltd</t>
  </si>
  <si>
    <t>Nath Industries Ltd</t>
  </si>
  <si>
    <t>Pacific Industries Ltd</t>
  </si>
  <si>
    <t>Everest Organics Ltd</t>
  </si>
  <si>
    <t>SPL Industries Ltd</t>
  </si>
  <si>
    <t>Star Housing Finance Ltd</t>
  </si>
  <si>
    <t>KG Petrochem Ltd</t>
  </si>
  <si>
    <t>DCM Ltd</t>
  </si>
  <si>
    <t>Indian Card Clothing Company Ltd</t>
  </si>
  <si>
    <t>Jullundur Motor Agency (Delhi) Ltd</t>
  </si>
  <si>
    <t>Lagnam Spintex Ltd</t>
  </si>
  <si>
    <t>ELGI Rubber Co Ltd</t>
  </si>
  <si>
    <t>LA Tim Metal &amp; Industries Ltd</t>
  </si>
  <si>
    <t>Shreyans Industries Ltd</t>
  </si>
  <si>
    <t>Bharat Immunologicals and Biologicals Corpora</t>
  </si>
  <si>
    <t>Tyche Industries Ltd</t>
  </si>
  <si>
    <t>Gayatri BioOrganics Ltd</t>
  </si>
  <si>
    <t>Caprihans India Ltd</t>
  </si>
  <si>
    <t>Facor Alloys Ltd</t>
  </si>
  <si>
    <t>Kilburn Engineering Ltd</t>
  </si>
  <si>
    <t>Premier Polyfilm Ltd</t>
  </si>
  <si>
    <t>India Steel Works Ltd</t>
  </si>
  <si>
    <t>Industrial Investment Trust Ltd</t>
  </si>
  <si>
    <t>JHS Svendgaard Laboratories Ltd</t>
  </si>
  <si>
    <t>Ballarpur Industries Ltd</t>
  </si>
  <si>
    <t>Pradeep Metals Ltd</t>
  </si>
  <si>
    <t>Asian Hotels (North) Ltd</t>
  </si>
  <si>
    <t>Bhagyanagar India Ltd</t>
  </si>
  <si>
    <t>Alpa Laboratories Ltd</t>
  </si>
  <si>
    <t>United Polyfab Gujarat Ltd</t>
  </si>
  <si>
    <t>SBEC Sugar Ltd</t>
  </si>
  <si>
    <t>Bharat Gears Ltd</t>
  </si>
  <si>
    <t>Aimco Pesticides Ltd</t>
  </si>
  <si>
    <t>ARC Finance Ltd</t>
  </si>
  <si>
    <t>Akash Infra-Projects Ltd</t>
  </si>
  <si>
    <t>Jocil Ltd</t>
  </si>
  <si>
    <t>Alka India Ltd</t>
  </si>
  <si>
    <t>Noida Toll Bridge Company Ltd</t>
  </si>
  <si>
    <t>Abans Enterprises Ltd</t>
  </si>
  <si>
    <t>Samkrg Pistons and Rings Ltd</t>
  </si>
  <si>
    <t>Winsome Textile Industries Ltd</t>
  </si>
  <si>
    <t>Ankit Metal &amp; Power Ltd</t>
  </si>
  <si>
    <t>Kamat Hotels (India) Ltd</t>
  </si>
  <si>
    <t>Panchsheel Organics Ltd</t>
  </si>
  <si>
    <t>Gujarat Credit Corporation Ltd</t>
  </si>
  <si>
    <t>Lokesh Machines Ltd</t>
  </si>
  <si>
    <t>Damodar Industries Ltd</t>
  </si>
  <si>
    <t>CG VAK Software and Exports Ltd</t>
  </si>
  <si>
    <t>Umang Dairies Ltd</t>
  </si>
  <si>
    <t>Vivimed Labs Ltd</t>
  </si>
  <si>
    <t>Gillanders Arbuthnot &amp; Co Ltd</t>
  </si>
  <si>
    <t>Pritika Auto Industries Ltd</t>
  </si>
  <si>
    <t>Generic Engineering Construction and Projects</t>
  </si>
  <si>
    <t>Electrotherm (India) Ltd</t>
  </si>
  <si>
    <t>Samrat Pharmachem Ltd</t>
  </si>
  <si>
    <t>Aspinwall &amp; Co Ltd</t>
  </si>
  <si>
    <t>MITCON Consultancy &amp; Engineering Services Lt</t>
  </si>
  <si>
    <t>Surya Lakshmi Cotton Mills Ltd</t>
  </si>
  <si>
    <t>Banas Finance Ltd</t>
  </si>
  <si>
    <t>Sharp India Ltd</t>
  </si>
  <si>
    <t>Graviss Hospitality Ltd</t>
  </si>
  <si>
    <t>Arrow Greentech Ltd</t>
  </si>
  <si>
    <t>Suryalata Spinning Mills Ltd</t>
  </si>
  <si>
    <t>Sunedison Infrastructure Ltd</t>
  </si>
  <si>
    <t>ADC India Communications Ltd</t>
  </si>
  <si>
    <t>Keerthi Industries Ltd</t>
  </si>
  <si>
    <t>Sundaram Brake Linings Ltd</t>
  </si>
  <si>
    <t>McNally Bharat Engg Co Ltd</t>
  </si>
  <si>
    <t>Vedavaag Systems Ltd</t>
  </si>
  <si>
    <t>Majestic Auto Ltd</t>
  </si>
  <si>
    <t>Garnet International Ltd</t>
  </si>
  <si>
    <t>AMJ Land Holdings Ltd</t>
  </si>
  <si>
    <t>SPS Finquest Ltd</t>
  </si>
  <si>
    <t>ASI Industries Ltd</t>
  </si>
  <si>
    <t>Pan India Corp Ltd</t>
  </si>
  <si>
    <t>Batliboi Ltd</t>
  </si>
  <si>
    <t>TCI Industries Ltd</t>
  </si>
  <si>
    <t>McDowell Holdings Ltd</t>
  </si>
  <si>
    <t>Scanpoint Geomatics Ltd</t>
  </si>
  <si>
    <t>Murudeshwar Ceramics Ltd</t>
  </si>
  <si>
    <t>Naga Dhunseri Group Ltd</t>
  </si>
  <si>
    <t>JBF Industries Ltd</t>
  </si>
  <si>
    <t>Tayo Rolls Ltd</t>
  </si>
  <si>
    <t>James Warren Tea Ltd</t>
  </si>
  <si>
    <t>Pioneer Embroideries Ltd</t>
  </si>
  <si>
    <t>SAB Industries Ltd</t>
  </si>
  <si>
    <t>Calcom Vision Ltd</t>
  </si>
  <si>
    <t>Prajay Engineers Syndicate Ltd</t>
  </si>
  <si>
    <t>Investment &amp; Precision Castings Ltd</t>
  </si>
  <si>
    <t>Aarvi Encon Ltd</t>
  </si>
  <si>
    <t>Uttam Value Steels Ltd</t>
  </si>
  <si>
    <t>PVP Ventures Ltd</t>
  </si>
  <si>
    <t>Deep Energy Resources Ltd</t>
  </si>
  <si>
    <t>Salona Cotspin Ltd</t>
  </si>
  <si>
    <t>Imagicaaworld Entertainment Ltd</t>
  </si>
  <si>
    <t>Kotak Sensex 30 ETF</t>
  </si>
  <si>
    <t>Suraj Products Ltd</t>
  </si>
  <si>
    <t>Byke Hospitality Ltd</t>
  </si>
  <si>
    <t>Quantum Gold ETF</t>
  </si>
  <si>
    <t>Country Club Hospitality &amp; Holidays Ltd</t>
  </si>
  <si>
    <t>BLB Ltd</t>
  </si>
  <si>
    <t>Triton Valves Ltd</t>
  </si>
  <si>
    <t>Zodiac Ventures Ltd</t>
  </si>
  <si>
    <t>Paul Merchants Ltd</t>
  </si>
  <si>
    <t>Galaxy Bearings Ltd</t>
  </si>
  <si>
    <t>Signet Industries Ltd</t>
  </si>
  <si>
    <t>Suraj Ltd</t>
  </si>
  <si>
    <t>Polson Ltd</t>
  </si>
  <si>
    <t>LKP Finance Ltd</t>
  </si>
  <si>
    <t>Large Market Cap</t>
  </si>
  <si>
    <t>Mid Market Cap</t>
  </si>
  <si>
    <t>Small Market Cap</t>
  </si>
  <si>
    <t>Grand Total</t>
  </si>
  <si>
    <t>Earnings Per Share</t>
  </si>
  <si>
    <t>Y(Current Yield on AAA)</t>
  </si>
  <si>
    <t>V1(Good Intrinsic Value)</t>
  </si>
  <si>
    <t>V2(Bad Intrinsic Value)</t>
  </si>
  <si>
    <t>V3(Best Intrinsic Value)</t>
  </si>
  <si>
    <t>Note: The Random selection of the company has been done on the basis of Higher Market Capital and higher 5Y CAGR.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</si>
</sst>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u/>
      <sz val="10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3.0"/>
      <color rgb="FF000000"/>
      <name val="Arial"/>
    </font>
    <font>
      <b/>
      <i/>
      <sz val="9.0"/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59595"/>
      </left>
      <right style="thin">
        <color rgb="FF959595"/>
      </right>
      <top style="thin">
        <color rgb="FF959595"/>
      </top>
      <bottom style="thin">
        <color rgb="FF959595"/>
      </bottom>
    </border>
    <border>
      <right style="thin">
        <color rgb="FF959595"/>
      </right>
      <top style="thin">
        <color rgb="FF959595"/>
      </top>
      <bottom style="thin">
        <color rgb="FF959595"/>
      </bottom>
    </border>
    <border>
      <left style="thin">
        <color rgb="FF959595"/>
      </left>
      <bottom style="thin">
        <color rgb="FF959595"/>
      </bottom>
    </border>
    <border>
      <bottom style="thin">
        <color rgb="FF959595"/>
      </bottom>
    </border>
    <border>
      <right style="thin">
        <color rgb="FF959595"/>
      </right>
      <bottom style="thin">
        <color rgb="FF959595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2" fontId="1" numFmtId="2" xfId="0" applyAlignment="1" applyBorder="1" applyFont="1" applyNumberFormat="1">
      <alignment horizontal="center" readingOrder="0" vertical="top"/>
    </xf>
    <xf borderId="1" fillId="3" fontId="2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2" numFmtId="2" xfId="0" applyAlignment="1" applyBorder="1" applyFont="1" applyNumberFormat="1">
      <alignment horizontal="right" readingOrder="0" vertical="top"/>
    </xf>
    <xf borderId="2" fillId="0" fontId="2" numFmtId="0" xfId="0" applyAlignment="1" applyBorder="1" applyFont="1">
      <alignment readingOrder="0" vertical="top"/>
    </xf>
    <xf borderId="2" fillId="0" fontId="2" numFmtId="2" xfId="0" applyAlignment="1" applyBorder="1" applyFont="1" applyNumberFormat="1">
      <alignment horizontal="right" readingOrder="0" vertical="top"/>
    </xf>
    <xf borderId="2" fillId="0" fontId="2" numFmtId="0" xfId="0" applyAlignment="1" applyBorder="1" applyFont="1">
      <alignment horizontal="left" readingOrder="0" vertical="top"/>
    </xf>
    <xf borderId="2" fillId="0" fontId="3" numFmtId="2" xfId="0" applyAlignment="1" applyBorder="1" applyFont="1" applyNumberFormat="1">
      <alignment vertical="top"/>
    </xf>
    <xf borderId="2" fillId="0" fontId="3" numFmtId="0" xfId="0" applyAlignment="1" applyBorder="1" applyFont="1">
      <alignment vertical="top"/>
    </xf>
    <xf borderId="2" fillId="0" fontId="2" numFmtId="2" xfId="0" applyAlignment="1" applyBorder="1" applyFont="1" applyNumberFormat="1">
      <alignment readingOrder="0" vertical="top"/>
    </xf>
    <xf borderId="2" fillId="0" fontId="3" numFmtId="0" xfId="0" applyAlignment="1" applyBorder="1" applyFont="1">
      <alignment vertical="top"/>
    </xf>
    <xf borderId="1" fillId="3" fontId="4" numFmtId="0" xfId="0" applyAlignment="1" applyBorder="1" applyFont="1">
      <alignment readingOrder="0" vertical="top"/>
    </xf>
    <xf borderId="2" fillId="0" fontId="2" numFmtId="0" xfId="0" applyAlignment="1" applyBorder="1" applyFont="1">
      <alignment horizontal="right" readingOrder="0" vertical="top"/>
    </xf>
    <xf borderId="0" fillId="3" fontId="2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right" readingOrder="0" vertical="top"/>
    </xf>
    <xf borderId="0" fillId="4" fontId="5" numFmtId="0" xfId="0" applyAlignment="1" applyFill="1" applyFont="1">
      <alignment horizontal="center"/>
    </xf>
    <xf borderId="0" fillId="5" fontId="5" numFmtId="0" xfId="0" applyAlignment="1" applyFill="1" applyFont="1">
      <alignment horizontal="center"/>
    </xf>
    <xf borderId="0" fillId="6" fontId="5" numFmtId="0" xfId="0" applyAlignment="1" applyFill="1" applyFont="1">
      <alignment horizontal="center"/>
    </xf>
    <xf borderId="0" fillId="0" fontId="6" numFmtId="0" xfId="0" applyFont="1"/>
    <xf borderId="0" fillId="0" fontId="6" numFmtId="2" xfId="0" applyFont="1" applyNumberFormat="1"/>
    <xf borderId="1" fillId="2" fontId="1" numFmtId="164" xfId="0" applyAlignment="1" applyBorder="1" applyFont="1" applyNumberFormat="1">
      <alignment horizontal="center" readingOrder="0" vertical="top"/>
    </xf>
    <xf borderId="1" fillId="3" fontId="1" numFmtId="0" xfId="0" applyAlignment="1" applyBorder="1" applyFont="1">
      <alignment readingOrder="0" vertical="top"/>
    </xf>
    <xf borderId="1" fillId="3" fontId="1" numFmtId="0" xfId="0" applyAlignment="1" applyBorder="1" applyFont="1">
      <alignment horizontal="right" readingOrder="0" vertical="top"/>
    </xf>
    <xf borderId="2" fillId="0" fontId="7" numFmtId="0" xfId="0" applyAlignment="1" applyBorder="1" applyFont="1">
      <alignment horizontal="right" readingOrder="0" vertical="top"/>
    </xf>
    <xf borderId="1" fillId="0" fontId="2" numFmtId="2" xfId="0" applyAlignment="1" applyBorder="1" applyFont="1" applyNumberFormat="1">
      <alignment horizontal="left" readingOrder="0" vertical="top"/>
    </xf>
    <xf borderId="1" fillId="0" fontId="2" numFmtId="0" xfId="0" applyAlignment="1" applyBorder="1" applyFont="1">
      <alignment horizontal="right" readingOrder="0" vertical="top"/>
    </xf>
    <xf borderId="3" fillId="0" fontId="2" numFmtId="0" xfId="0" applyAlignment="1" applyBorder="1" applyFont="1">
      <alignment readingOrder="0" vertical="top"/>
    </xf>
    <xf borderId="3" fillId="0" fontId="2" numFmtId="0" xfId="0" applyAlignment="1" applyBorder="1" applyFont="1">
      <alignment horizontal="right" readingOrder="0" vertical="top"/>
    </xf>
    <xf borderId="4" fillId="0" fontId="8" numFmtId="0" xfId="0" applyAlignment="1" applyBorder="1" applyFont="1">
      <alignment horizontal="center" readingOrder="0" vertical="top"/>
    </xf>
    <xf borderId="5" fillId="0" fontId="9" numFmtId="0" xfId="0" applyBorder="1" applyFont="1"/>
    <xf borderId="6" fillId="0" fontId="9" numFmtId="0" xfId="0" applyBorder="1" applyFont="1"/>
    <xf borderId="2" fillId="0" fontId="2" numFmtId="164" xfId="0" applyAlignment="1" applyBorder="1" applyFont="1" applyNumberFormat="1">
      <alignment horizontal="right" readingOrder="0" vertical="top"/>
    </xf>
    <xf borderId="2" fillId="0" fontId="6" numFmtId="0" xfId="0" applyAlignment="1" applyBorder="1" applyFont="1">
      <alignment vertical="top"/>
    </xf>
    <xf borderId="2" fillId="0" fontId="7" numFmtId="11" xfId="0" applyAlignment="1" applyBorder="1" applyFont="1" applyNumberFormat="1">
      <alignment horizontal="right" readingOrder="0" vertical="top"/>
    </xf>
    <xf borderId="2" fillId="0" fontId="3" numFmtId="164" xfId="0" applyAlignment="1" applyBorder="1" applyFont="1" applyNumberFormat="1">
      <alignment vertical="top"/>
    </xf>
    <xf borderId="2" fillId="0" fontId="2" numFmtId="0" xfId="0" applyAlignment="1" applyBorder="1" applyFont="1">
      <alignment horizontal="center" readingOrder="0" vertical="top"/>
    </xf>
    <xf borderId="2" fillId="0" fontId="2" numFmtId="11" xfId="0" applyAlignment="1" applyBorder="1" applyFont="1" applyNumberFormat="1">
      <alignment horizontal="right" readingOrder="0" vertical="top"/>
    </xf>
    <xf borderId="0" fillId="0" fontId="2" numFmtId="164" xfId="0" applyAlignment="1" applyFont="1" applyNumberFormat="1">
      <alignment horizontal="right" readingOrder="0"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3101" sheet="Dataset"/>
  </cacheSource>
  <cacheFields>
    <cacheField name="Name" numFmtId="0">
      <sharedItems containsBlank="1">
        <s v="Reliance Industries Ltd"/>
        <s v="Tata Consultancy Services Ltd"/>
        <s v="HDFC Bank Ltd"/>
        <s v="Infosys Ltd"/>
        <s v="ICICI Bank Ltd"/>
        <s v="Hindustan Unilever Ltd"/>
        <s v="State Bank of India"/>
        <s v="Housing Development Finance Corporation Ltd"/>
        <s v="Bajaj Finance Ltd"/>
        <s v="Bharti Airtel Ltd"/>
        <s v="Kotak Mahindra Bank Ltd"/>
        <s v="Wipro Ltd"/>
        <s v="HCL Technologies Ltd"/>
        <s v="ITC Ltd"/>
        <s v="Asian Paints Ltd"/>
        <s v="Avenue Supermarts Ltd"/>
        <s v="Adani Transmission Ltd"/>
        <s v="Bajaj Finserv Ltd"/>
        <s v="Larsen &amp; Toubro Ltd"/>
        <s v="Titan Company Ltd"/>
        <s v="Maruti Suzuki India Ltd"/>
        <s v="Axis Bank Ltd"/>
        <s v="Sun Pharmaceutical Industries Ltd"/>
        <s v="Oil and Natural Gas Corporation Ltd"/>
        <s v="Adani Enterprises Ltd"/>
        <s v="UltraTech Cement Ltd"/>
        <s v="Nestle India Ltd"/>
        <s v="JSW Steel Ltd"/>
        <s v="Tata Steel Ltd"/>
        <s v="Adani Ports and Special Economic Zone Ltd"/>
        <s v="Tata Motors Ltd - DVR"/>
        <s v="Tata Motors Ltd"/>
        <s v="Power Grid Corporation of India Ltd"/>
        <s v="Tech Mahindra Ltd"/>
        <s v="Vedanta Ltd"/>
        <s v="Hindustan Zinc Ltd"/>
        <s v="Hindalco Industries Ltd"/>
        <s v="NTPC Ltd"/>
        <s v="Pidilite Industries Ltd"/>
        <s v="Divi's Laboratories Ltd"/>
        <s v="Indian Oil Corporation Ltd"/>
        <s v="Coal India Ltd"/>
        <s v="Larsen &amp; Toubro Infotech Ltd"/>
        <s v="Grasim Industries Ltd"/>
        <s v="Bajaj Auto Ltd"/>
        <s v="Dabur India Ltd"/>
        <s v="Mahindra and Mahindra Ltd"/>
        <s v="DLF Ltd"/>
        <s v="Shree Cement Ltd"/>
        <s v="Siemens Ltd"/>
        <s v="Cipla Ltd"/>
        <s v="Britannia Industries Ltd"/>
        <s v="Bharat Petroleum Corporation Ltd"/>
        <s v="SRF Ltd"/>
        <s v="Godrej Consumer Products Ltd"/>
        <s v="Tata Power Company Ltd"/>
        <s v="Interglobe Aviation Ltd"/>
        <s v="Indusind Bank Ltd"/>
        <s v="Havells India Ltd"/>
        <s v="Tata Consumer Products Ltd"/>
        <s v="ICICI Prudential Life Insurance Company Ltd"/>
        <s v="Berger Paints India Ltd"/>
        <s v="Apollo Hospitals Enterprise Ltd"/>
        <s v="Marico Ltd"/>
        <s v="GAIL (India) Ltd"/>
        <s v="Dr Reddy's Laboratories Ltd"/>
        <s v="United Spirits Ltd"/>
        <s v="Eicher Motors Ltd"/>
        <s v="MindTree Ltd"/>
        <s v="Motherson Sumi Systems Ltd"/>
        <s v="Ambuja Cements Ltd"/>
        <s v="Cholamandalam Investment and Finance Comp"/>
        <s v="Info Edge (India) Ltd"/>
        <s v="Mphasis Ltd"/>
        <s v="UPL Ltd"/>
        <s v="Indus Towers Ltd"/>
        <s v="Bank of Baroda Ltd"/>
        <s v="Bajaj Holdings and Investment Ltd"/>
        <s v="Piramal Enterprises Ltd"/>
        <m/>
        <s v="Muthoot Finance Ltd"/>
        <s v="Bharat Electronics Ltd"/>
        <s v="Procter &amp; Gamble Hygiene and Health Care Ltd"/>
        <s v="L&amp;T Technology Services Ltd"/>
        <s v="JSW Energy Ltd"/>
        <s v="Jindal Steel And Power Ltd"/>
        <s v="Torrent Pharmaceuticals Ltd"/>
        <s v="Hero MotoCorp Ltd"/>
        <s v="Adani Power Ltd"/>
        <s v="Page Industries Ltd"/>
        <s v="Tata Elxsi Ltd"/>
        <s v="IDBI Bank Ltd"/>
        <s v="Trent Ltd"/>
        <s v="ABB India Ltd"/>
        <s v="Godrej Properties Ltd"/>
        <s v="NMDC Ltd"/>
        <s v="Bosch Ltd"/>
        <s v="Voltas Ltd"/>
        <s v="PI Industries Ltd"/>
        <s v="Colgate-Palmolive (India) Ltd"/>
        <s v="Balkrishna Industries Ltd"/>
        <s v="Alkem Laboratories Ltd"/>
        <s v="Varun Beverages Ltd"/>
        <s v="Canara Bank Ltd"/>
        <s v="Astral Ltd"/>
        <s v="Steel Authority of India Ltd"/>
        <s v="Hindustan Petroleum Corp Ltd"/>
        <s v="ACC Ltd"/>
        <s v="Punjab National Bank"/>
        <s v="Biocon Ltd"/>
        <s v="United Breweries Ltd"/>
        <s v="Zydus Lifesciences Ltd"/>
        <s v="Container Corporation of India Ltd"/>
        <s v="Aurobindo Pharma Ltd"/>
        <s v="Abbott India Ltd"/>
        <s v="Honeywell Automation India Ltd"/>
        <s v="Lupin Ltd"/>
        <s v="Gujarat Gas Ltd"/>
        <s v="Persistent Systems Ltd"/>
        <s v="Indian Overseas Bank"/>
        <s v="Jubilant Foodworks Ltd"/>
        <s v="Ashok Leyland Ltd"/>
        <s v="Oberoi Realty Ltd"/>
        <s v="Tata Communications Ltd"/>
        <s v="Yes Bank Ltd"/>
        <s v="Aarti Industries Ltd"/>
        <s v="Bharat Forge Ltd"/>
        <s v="Laurus Labs Ltd"/>
        <s v="Petronet LNG Ltd"/>
        <s v="Power Finance Corporation Ltd"/>
        <s v="Oracle Financial Services Software Ltd"/>
        <s v="Shriram Transport Finance Company Ltd"/>
        <s v="Deepak Nitrite Ltd"/>
        <s v="Ruchi Soya Industries Ltd"/>
        <s v="Minda Industries Ltd"/>
        <s v="Vodafone Idea Ltd"/>
        <s v="MRF Ltd"/>
        <s v="TVS Motor Company Ltd"/>
        <s v="Atul Ltd"/>
        <s v="Cummins India Ltd"/>
        <s v="NHPC Ltd"/>
        <s v="Relaxo Footwears Ltd"/>
        <s v="Max Financial Services Ltd"/>
        <s v="Schaeﬄer India Ltd"/>
        <s v="Indian Hotels Company Ltd"/>
        <s v="Indraprastha Gas Ltd"/>
        <s v="Linde India Ltd"/>
        <s v="Trident Ltd"/>
        <s v="Union Bank of India Ltd"/>
        <s v="Coforge Ltd"/>
        <s v="Aditya Birla Fashion and Retail Ltd"/>
        <s v="GlaxoSmithKline Pharmaceuticals Ltd"/>
        <s v="IDFC First Bank Ltd"/>
        <s v="IPCA Laboratories Ltd"/>
        <s v="Supreme Industries Ltd"/>
        <s v="Hatsun Agro Product Ltd"/>
        <s v="Tata Teleservices (Maharashtra) Ltd"/>
        <s v="Kansai Nerolac Paints Ltd"/>
        <s v="Bata India Ltd"/>
        <s v="Coromandel International Ltd"/>
        <s v="Zee Entertainment Enterprises Ltd"/>
        <s v="REC Limited"/>
        <s v="Crompton Greaves Consumer Electricals Ltd"/>
        <s v="CG Power and Industrial Solutions Ltd"/>
        <s v="Tata Chemicals Ltd"/>
        <s v="Oil India Ltd"/>
        <s v="Escorts Ltd"/>
        <s v="Syngene International Ltd"/>
        <s v="Solar Industries India Ltd"/>
        <s v="Torrent Power Ltd"/>
        <s v="GMR Infrastructure Ltd"/>
        <s v="APL Apollo Tubes Ltd"/>
        <s v="Dr. Lal PathLabs Ltd"/>
        <s v="Thermax Limited"/>
        <s v="3M India Ltd"/>
        <s v="Rajesh Exports Ltd"/>
        <s v="National Aluminium Co Ltd"/>
        <s v="Emami Ltd"/>
        <s v="KPR Mill Ltd"/>
        <s v="CRISIL Ltd"/>
        <s v="Whirlpool of India Ltd"/>
        <s v="Federal Bank Ltd"/>
        <s v="Grindwell Norton Ltd"/>
        <s v="Sundaram Finance Ltd"/>
        <s v="Navin Fluorine International Ltd"/>
        <s v="Pfizer Ltd"/>
        <s v="LIC Housing Finance Ltd"/>
        <s v="Bayer Cropscience Ltd"/>
        <s v="Vinati Organics Ltd"/>
        <s v="CPSE ETF"/>
        <s v="Tanla Platforms Ltd"/>
        <s v="Bank of India Ltd"/>
        <s v="Indian Bank"/>
        <s v="Mahindra and Mahindra Financial Services Ltd"/>
        <s v="J K Cement Ltd"/>
        <s v="Prestige Estates Projects Ltd"/>
        <s v="Fortis Healthcare Ltd"/>
        <s v="Poonawalla Fincorp Ltd"/>
        <s v="Sun Tv Network Ltd"/>
        <s v="Sundram Fasteners Ltd"/>
        <s v="Phoenix Mills Ltd"/>
        <s v="Ramco Cements Limited"/>
        <s v="Bharat Heavy Electricals Ltd"/>
        <s v="L&amp;T Finance Holdings Ltd"/>
        <s v="Sanofi India Ltd"/>
        <s v="Chambal Fertilisers and Chemicals Ltd"/>
        <s v="Kajaria Ceramics Ltd"/>
        <s v="Ajanta Pharma Ltd"/>
        <s v="SKF India Ltd"/>
        <s v="Godrej Industries Ltd"/>
        <s v="Endurance Technologies Ltd (CN)"/>
        <s v="Timken India Ltd"/>
        <s v="AIA Engineering Ltd"/>
        <s v="DCM Shriram Ltd"/>
        <s v="Sheela Foam Ltd"/>
        <s v="Central Bank of India Ltd"/>
        <s v="Gillette India Ltd"/>
        <s v="Vardhman Textiles Ltd"/>
        <s v="Natco Pharma Ltd"/>
        <s v="Century Plyboards (India) Ltd"/>
        <s v="Alkyl Amines Chemicals Ltd"/>
        <s v="Carborundum Universal Ltd"/>
        <s v="Gujarat State Petronet Ltd"/>
        <s v="Blue Dart Express Ltd"/>
        <s v="UTI Sensex 30 ETF"/>
        <s v="Alembic Pharmaceuticals Ltd"/>
        <s v="UCO Bank"/>
        <s v="Brightcom Group Ltd"/>
        <s v="Narayana Hrudayalaya Ltd"/>
        <s v="ZF Commercial Vehicle Control Systems India Lt"/>
        <s v="IRB Infrastructure Developers Ltd"/>
        <s v="KIOCL Ltd"/>
        <s v="Suven Pharmaceuticals Ltd"/>
        <s v="Exide Industries Ltd"/>
        <s v="Motilal Oswal Financial Services Ltd"/>
        <s v="Radico Khaitan Ltd"/>
        <s v="BSE Ltd"/>
        <s v="Glenmark Pharmaceuticals Ltd"/>
        <s v="BASF India Ltd"/>
        <s v="Birlasoft Ltd"/>
        <s v="J B Chemicals and Pharmaceuticals Ltd"/>
        <s v="Apollo Tyres Limited"/>
        <s v="Alok Industries Ltd"/>
        <s v="Bajaj Electricals Ltd"/>
        <s v="Brigade Enterprises Ltd"/>
        <s v="Bank of Maharashtra Ltd"/>
        <s v="TTK Prestige Ltd"/>
        <s v="Gujarat Narmada Valley Fertilizers &amp; Chemicals"/>
        <s v="TV18 Broadcast Ltd"/>
        <s v="Redington (India) Ltd"/>
        <s v="Cholamandalam Financial Holdings Ltd"/>
        <s v="Hindustan Copper Ltd"/>
        <s v="IIFL Finance Ltd"/>
        <s v="Capri Global Capital Ltd"/>
        <s v="SJVN Ltd"/>
        <s v="Lakshmi Machine Works Ltd"/>
        <s v="Shriram City Union Finance Ltd"/>
        <s v="Asahi India Glass Ltd"/>
        <s v="Castrol India Ltd"/>
        <s v="PVR Ltd"/>
        <s v="KEC International Ltd"/>
        <s v="HFCL Ltd"/>
        <s v="Ratnamani Metals and Tubes Ltd"/>
        <s v="Intellect Design Arena Ltd"/>
        <s v="KEI Industries Ltd"/>
        <s v="Welspun India Ltd"/>
        <s v="Balaji Amines Ltd"/>
        <s v="Manappuram Finance Ltd"/>
        <s v="Amara Raja Batteries Ltd"/>
        <s v="Cyient Ltd"/>
        <s v="Balrampur Chini Mills Ltd"/>
        <s v="CESC Ltd"/>
        <s v="IDFC Ltd"/>
        <s v="Finolex Industries Ltd"/>
        <s v="Graphite India Ltd"/>
        <s v="ITI Ltd"/>
        <s v="Zydus Wellness Ltd"/>
        <s v="Elgi Equipments Ltd"/>
        <s v="V Guard Industries Ltd"/>
        <s v="Blue Star Ltd"/>
        <s v="Jindal Stainless Ltd"/>
        <s v="RHI Magnesita India Ltd"/>
        <s v="Ritesh Properties and Industries Ltd"/>
        <s v="Mastek Ltd"/>
        <s v="Century Textile and Industries Ltd"/>
        <s v="Nippon India Nifty Bank Bees ETF"/>
        <s v="Suzlon Energy Ltd"/>
        <s v="City Union Bank Ltd"/>
        <s v="V I P Industries Ltd"/>
        <s v="Akzo Nobel India Ltd"/>
        <s v="NLC India Ltd"/>
        <s v="EIH Ltd"/>
        <s v="Firstsource Solutions Ltd"/>
        <s v="Zensar Technologies Ltd"/>
        <s v="Fertilisers And Chemicals Travancore Ltd"/>
        <s v="Saregama India Ltd"/>
        <s v="Birla Corporation Ltd"/>
        <s v="Jindal Stainless (Hisar) Ltd"/>
        <s v="Quess Corp Ltd"/>
        <s v="Network18 Media &amp; Investments Ltd"/>
        <s v="RBL Bank Ltd"/>
        <s v="Can Fin Homes Ltd"/>
        <s v="Sonata Software Ltd"/>
        <s v="Poly Medicure Ltd"/>
        <s v="Allcargo Logistics Ltd"/>
        <s v="KNR Constructions Ltd"/>
        <s v="Shree Renuka Sugars Ltd"/>
        <s v="Supreme Petrochem Ltd"/>
        <s v="SBI Nifty 50 ETF"/>
        <s v="Triveni Engineering and Industries Ltd"/>
        <s v="HLE Glascoat Ltd"/>
        <s v="Symphony Ltd"/>
        <s v="Eclerx Services Ltd"/>
        <s v="E I D-Parry (India) Ltd"/>
        <s v="Delta Corp Ltd"/>
        <s v="Mahanagar Gas Ltd"/>
        <s v="V-mart Retail Ltd"/>
        <s v="Granules India Ltd"/>
        <s v="Sterlite Technologies Ltd"/>
        <s v="Sundaram Clayton Ltd"/>
        <s v="Kotak Nifty Bank ETF"/>
        <s v="Privi Speciality Chemicals Ltd"/>
        <s v="Multi Commodity Exchange of India Ltd"/>
        <s v="Lux Industries Ltd"/>
        <s v="Procter &amp; Gamble Health Ltd"/>
        <s v="Indiabulls Housing Finance Ltd"/>
        <s v="Mangalore Refinery and Petrochemicals Ltd"/>
        <s v="Rail Vikas Nigam Ltd"/>
        <s v="Sun Pharma Advanced Research Co Ltd"/>
        <s v="MMTC Ltd"/>
        <s v="NBCC (India) Ltd"/>
        <s v="Tata Investment Corporation Ltd"/>
        <s v="Sobha Ltd"/>
        <s v="Sunteck Realty Ltd"/>
        <s v="Rattanindia Enterprises Ltd"/>
        <s v="Praj Industries Ltd"/>
        <s v="Mahindra CIE Automotive Ltd"/>
        <s v="Aegis Logistics Ltd"/>
        <s v="PNB Housing Finance Ltd"/>
        <s v="Polyplex Corp Ltd"/>
        <s v="TCI Express Ltd"/>
        <s v="Astrazeneca Pharma India Ltd"/>
        <s v="TeamLease Services Ltd"/>
        <s v="India Cements Ltd"/>
        <s v="Deepak Fertilisers and Petrochemicals Corp Ltd"/>
        <s v="Vaibhav Global Ltd"/>
        <s v="Punjab &amp; Sind Bank"/>
        <s v="Bombay Burmah Trading Corporation Ltd"/>
        <s v="Jubilant Pharmova Ltd"/>
        <s v="BEML Ltd"/>
        <s v="JM Financial Ltd"/>
        <s v="Just Dial Ltd"/>
        <s v="PNC Infratech Ltd"/>
        <s v="Sindhu Trade Links Ltd"/>
        <s v="Prism Johnson Ltd"/>
        <s v="NIIT Ltd"/>
        <s v="Rain Industries Ltd"/>
        <s v="Jindal Worldwide Ltd"/>
        <s v="Cera Sanitaryware Ltd"/>
        <s v="Triveni Turbine Ltd"/>
        <s v="Finolex Cables Ltd"/>
        <s v="Kama Holdings Ltd"/>
        <s v="Avanti Feeds Ltd"/>
        <s v="Gujarat State Fertilizers and Chemicals Ltd"/>
        <s v="Gujarat Ambuja Exports Ltd"/>
        <s v="Garware Technical Fibres Ltd"/>
        <s v="Infibeam Avenues Ltd"/>
        <s v="Caplin Point Laboratories Ltd"/>
        <s v="Kalpataru Power Transmission Ltd"/>
        <s v="Olectra Greentech Ltd"/>
        <s v="JBM Auto Ltd"/>
        <s v="Bharat Rasayan Ltd"/>
        <s v="Gujarat Alkalies And Chemicals Ltd"/>
        <s v="Godfrey Phillips India Ltd"/>
        <s v="Godawari Power and Ispat Ltd"/>
        <s v="CCL Products India Ltd"/>
        <s v="Jyothy Labs Ltd"/>
        <s v="shipping corporation of India Ltd"/>
        <s v="Apollo Tricoat Tubes Ltd"/>
        <s v="Jindal Poly Films Ltd"/>
        <s v="Gujarat Mineral Development Corporation Ltd"/>
        <s v="Rossari Biotech Ltd"/>
        <s v="Johnson Controls-Hitachi Air Conditioning India"/>
        <s v="JK Lakshmi Cement Ltd"/>
        <s v="Nippon India Gold Bees ETF"/>
        <s v="ESAB India Ltd"/>
        <s v="JK Paper Ltd"/>
        <s v="INOX Leisure Ltd"/>
        <s v="GHCL Ltd"/>
        <s v="EPL Ltd"/>
        <s v="Great Eastern Shipping Company Ltd"/>
        <s v="Hikal Ltd"/>
        <s v="Indiabulls Real Estate Ltd"/>
        <s v="Sharda Cropchem Ltd"/>
        <s v="Lloyds Metals And Energy Ltd"/>
        <s v="Edelweiss Financial Services Ltd"/>
        <s v="Mahindra Lifespace Developers Ltd"/>
        <s v="HEG Ltd"/>
        <s v="Rallis India Ltd"/>
        <s v="Jaiprakash Power Ventures Ltd"/>
        <s v="Ingersoll-Rand (India) Ltd"/>
        <s v="KRBL Ltd"/>
        <s v="Raymond Ltd"/>
        <s v="VST Industries Ltd"/>
        <s v="Minda Corporation Ltd"/>
        <s v="Reliance Power Ltd"/>
        <s v="Responsive Industries Ltd"/>
        <s v="Hinduja Global Solutions Ltd"/>
        <s v="JSW Holdings Ltd"/>
        <s v="Greenlam Industries Ltd"/>
        <s v="PDS Limited"/>
        <s v="Transport Corporation of India Ltd"/>
        <s v="Heidelbergcement India Ltd"/>
        <s v="Shoppers Stop Ltd"/>
        <s v="F D C Ltd"/>
        <s v="Rashtriya Chemicals and Fertilizers Ltd"/>
        <s v="Suprajit Engineering Ltd"/>
        <s v="Swan Energy Ltd"/>
        <s v="Dhani Services Ltd"/>
        <s v="Motilal Oswal NASDAQ 100 ETF"/>
        <s v="Mahindra Holidays and Resorts India Ltd"/>
        <s v="Aarti Drugs Ltd"/>
        <s v="Wockhardt Ltd"/>
        <s v="Nippon India Nifty 50 Bees ETF"/>
        <s v="Thyrocare Technologies Ltd"/>
        <s v="Isgec Heavy Engineering Ltd"/>
        <s v="Jamna Auto Industries Ltd"/>
        <s v="Tinplate Company of India Ltd"/>
        <s v="Greaves Cotton Ltd"/>
        <s v="Uflex Ltd"/>
        <s v="La Opala R G Ltd"/>
        <s v="CEAT Ltd"/>
        <s v="IFB Industries Ltd"/>
        <s v="Maithan Alloys Ltd"/>
        <s v="Gujarat Pipavav Port Ltd"/>
        <s v="KSB Ltd"/>
        <s v="VRL Logistics Ltd"/>
        <s v="Dalmia Bharat Sugar and Industries Ltd"/>
        <s v="PCBL Ltd"/>
        <s v="Sudarshan Chemical Industries Ltd"/>
        <s v="Maharashtra Scooters Ltd"/>
        <s v="Man Infraconstruction Ltd"/>
        <s v="Sarda Energy &amp; Minerals Ltd"/>
        <s v="Globus Spirits Ltd"/>
        <s v="NCC Ltd"/>
        <s v="Welspun Corp Ltd"/>
        <s v="Tata Coffee Ltd"/>
        <s v="Karur Vysya Bank Ltd"/>
        <s v="Maharashtra Seamless Ltd"/>
        <s v="Equitas Holdings Ltd"/>
        <s v="Nesco Ltd"/>
        <s v="Dilip Buildcon Ltd"/>
        <s v="ICRA Ltd"/>
        <s v="Rupa &amp; Company Ltd"/>
        <s v="Religare Enterprises Ltd"/>
        <s v="Shilpa Medicare Ltd"/>
        <s v="Nocil Ltd"/>
        <s v="Indoco Remedies Ltd"/>
        <s v="Healthcare Global Enterprises Ltd"/>
        <s v="Moil Ltd"/>
        <s v="Nirlon Ltd"/>
        <s v="Gateway Distriparks Ltd"/>
        <s v="Dhampur Sugar Mills Ltd"/>
        <s v="Vakrangee Limited"/>
        <s v="Engineers India Ltd"/>
        <s v="GRM Overseas Ltd"/>
        <s v="HMT Ltd"/>
        <s v="Usha Martin Ltd"/>
        <s v="Dhanuka Agritech Ltd"/>
        <s v="Indo Count Industries Ltd"/>
        <s v="Sandur Manganese and Iron Ores Ltd"/>
        <s v="Advanced Enzyme Technologies Ltd"/>
        <s v="Tata Steel Long Products Ltd"/>
        <s v="Hathway Cable and Datacom Ltd"/>
        <s v="Nilkamal Ltd"/>
        <s v="Astec Lifesciences Ltd"/>
        <s v="Jammu and Kashmir Bank Ltd"/>
        <s v="Venky's (India) Ltd"/>
        <s v="Paushak Ltd"/>
        <s v="RattanIndia Power Ltd"/>
        <s v="Kaveri Seed Company Ltd"/>
        <s v="Cosmo Films Ltd"/>
        <s v="Arvind Ltd"/>
        <s v="Seamec Ltd"/>
        <s v="Reliance Infrastructure Ltd"/>
        <s v="SeQuent Scientific Ltd"/>
        <s v="R Systems International Ltd"/>
        <s v="Orient Cement Ltd"/>
        <s v="India Tourism Development Corp Ltd"/>
        <s v="Strides Pharma Science Ltd"/>
        <s v="HIL Ltd"/>
        <s v="Bannari Amman Sugars Ltd"/>
        <s v="Jindal SAW Ltd"/>
        <s v="Dish TV India Ltd"/>
        <s v="Hawkins Cookers Ltd"/>
        <s v="Ramkrishna Forgings Ltd"/>
        <s v="Somany Ceramics Ltd"/>
        <s v="Tips Industries Ltd"/>
        <s v="Hindustan Oil Exploration Company Ltd"/>
        <s v="Filatex India Ltd"/>
        <s v="Bengal &amp; Assam Company Ltd"/>
        <s v="JK Tyre &amp; Industries Ltd"/>
        <s v="Paisalo Digital Ltd"/>
        <s v="Sagar Cements Ltd"/>
        <s v="India Glycols Ltd"/>
        <s v="Kirloskar Pneumatic Company Ltd"/>
        <s v="Kiri Industries Ltd"/>
        <s v="Puravankara Ltd"/>
        <s v="Ahluwalia Contracts (India) Ltd"/>
        <s v="Prime Focus Ltd"/>
        <s v="ELANTAS Beck India Ltd"/>
        <s v="Sadhana Nitro Chem Ltd"/>
        <s v="Black Box Ltd"/>
        <s v="Schneider Electric Infrastructure Ltd"/>
        <s v="IFCI Ltd"/>
        <s v="Action Construction Equipment Ltd"/>
        <s v="SBI Gold ETF"/>
        <s v="Techno Electric &amp; Engineering Company Ltd"/>
        <s v="Technocraft Industries (India) Ltd"/>
        <s v="Nippon India Liquid Bees ETF"/>
        <s v="Kirloskar Oil Engines Ltd"/>
        <s v="Ashoka Buildcon Ltd"/>
        <s v="Tata Metaliks Ltd"/>
        <s v="D B Realty Ltd"/>
        <s v="Apar Industries Ltd"/>
        <s v="National Fertilizers Ltd"/>
        <s v="Hindustan Construction Company Ltd"/>
        <s v="Himadri Speciality Chemical Ltd"/>
        <s v="Everest Kanto Cylinder Ltd"/>
        <s v="Eveready Industries India Ltd"/>
        <s v="Thomas Cook (India) Ltd"/>
        <s v="Steel Strips Wheels Ltd"/>
        <s v="Thirumalai Chemicals Ltd"/>
        <s v="Authum Investment &amp; Infrastructure Ltd"/>
        <s v="Jayaswal Neco Industries Ltd"/>
        <s v="Butterfly Gandhimathi Appliances Ltd"/>
        <s v="Amrutanjan Health Care Ltd"/>
        <s v="Inox Wind Ltd"/>
        <s v="PTC India Ltd"/>
        <s v="IOL Chemicals and Pharmaceuticals Ltd"/>
        <s v="Gravita India Ltd"/>
        <s v="Kirloskar Brothers Ltd"/>
        <s v="LT Foods Ltd"/>
        <s v="Ge T&amp;D India Ltd"/>
        <s v="Bajaj Consumer Care Ltd"/>
        <s v="TV Today Network Ltd"/>
        <s v="Dwarikesh Sugar Industries Ltd"/>
        <s v="Automotive Axles Ltd"/>
        <s v="Electrosteel Castings Ltd"/>
        <s v="Bls International Services Ltd"/>
        <s v="Surya Roshni Ltd"/>
        <s v="Gulf Oil Lubricants India Ltd"/>
        <s v="Ion Exchange (India) Ltd"/>
        <s v="Gufic Biosciences Ltd"/>
        <s v="Sharda Motor Industries Ltd"/>
        <s v="Greenply Industries Ltd"/>
        <s v="Best Agrolife Ltd"/>
        <s v="Bhansali Engg Polymers Ltd"/>
        <s v="Indian Metals and Ferro Alloys Ltd"/>
        <s v="Subros Ltd"/>
        <s v="DCB Bank Ltd"/>
        <s v="Jain Irrigation Systems Ltd - DVR"/>
        <s v="Jain Irrigation Systems Ltd"/>
        <s v="I G Petrochemicals Ltd"/>
        <s v="Jaiprakash Associates Ltd"/>
        <s v="VST Tillers Tractors Ltd"/>
        <s v="Mold-Tek Packaging Ltd"/>
        <s v="Kolte-Patil Developers Ltd"/>
        <s v="Acrysil Ltd"/>
        <s v="GTL Infrastructure Ltd"/>
        <s v="Gokaldas Exports Ltd"/>
        <s v="Alembic Ltd"/>
        <s v="MM Forgings Ltd"/>
        <s v="Wardwizard Innovations &amp; Mobility Ltd"/>
        <s v="Future Retail Ltd"/>
        <s v="Pokarna Ltd"/>
        <s v="Bombay Dyeing and Mfg Co Ltd"/>
        <s v="Excel Industries Ltd"/>
        <s v="Voltamp Transformers Ltd"/>
        <s v="Siyaram Silk Mills Ltd"/>
        <s v="ICICI Prudential Nifty 50 ETF"/>
        <s v="Balmer Lawrie and Company Ltd"/>
        <s v="Tide Water Oil Co India Ltd"/>
        <s v="Marksans Pharma Ltd"/>
        <s v="Vesuvius India Ltd"/>
        <s v="Andhra Sugars Ltd"/>
        <s v="West Coast Paper Mills Ltd"/>
        <s v="Hester Biosciences Ltd"/>
        <s v="Jai Corp Ltd"/>
        <s v="HSIL Ltd"/>
        <s v="S H Kelkar and Company Ltd"/>
        <s v="Agro Tech Foods Ltd"/>
        <s v="Bajaj Hindusthan Sugar Ltd"/>
        <s v="Navneet Education Ltd"/>
        <s v="Punjab Alkalies and Chemicals Ltd"/>
        <s v="PTC Industries Ltd"/>
        <s v="Subex Ltd"/>
        <s v="Anant Raj Ltd"/>
        <s v="Kotak Gold ETF"/>
        <s v="Mirza International Ltd"/>
        <s v="Ramco Industries Ltd"/>
        <s v="Vidhi Specialty Food Ingredients Ltd"/>
        <s v="Astra Micro Wave Products Ltd"/>
        <s v="Garware Hi-Tech Films Ltd"/>
        <s v="INEOS Styrolution India Ltd"/>
        <s v="Apcotex Industries Ltd"/>
        <s v="Pilani Investment And Industries Corporation Lt"/>
        <s v="Nahar Spinning Mills Ltd"/>
        <s v="HDFC Gold ETF"/>
        <s v="Mukand Ltd"/>
        <s v="ICICI Prudential Gold ETF"/>
        <s v="Camlin Fine Sciences Ltd"/>
        <s v="Chennai Petroleum Corporation Ltd"/>
        <s v="AVT Natural Products Ltd"/>
        <s v="DEN Networks Ltd"/>
        <s v="Morepen Laboratories Ltd"/>
        <s v="Va Tech Wabag Ltd"/>
        <s v="LG Balakrishnan &amp; Bros Ltd"/>
        <s v="JTEKT India Ltd"/>
        <s v="Manali Petrochemicals Ltd"/>
        <s v="Nippon India Junior Bees ETF"/>
        <s v="Karnataka Bank Ltd"/>
        <s v="Fineotex Chemical Ltd"/>
        <s v="Nava Bharat Ventures Ltd"/>
        <s v="Genesys International Corporation Ltd"/>
        <s v="HBL Power Systems Ltd"/>
        <s v="Elecon Engineering Company Ltd"/>
        <s v="Unichem Laboratories Ltd"/>
        <s v="Gabriel India Ltd"/>
        <s v="Gati Ltd"/>
        <s v="Goldiam International Ltd"/>
        <s v="Kovai Medical Center and Hospital Ltd"/>
        <s v="Vishnu Chemicals Ltd"/>
        <s v="Indo Rama Synthetics (India) Ltd"/>
        <s v="Shivalik Bimetal Controls Ltd"/>
        <s v="ISMT Ltd"/>
        <s v="Jagran Prakashan Ltd"/>
        <s v="South Indian Bank Ltd"/>
        <s v="Swaraj Engines Ltd"/>
        <s v="Orissa Minerals Development Company Ltd"/>
        <s v="Mayur Uniquoters Ltd"/>
        <s v="Genus Power Infrastructures Ltd"/>
        <s v="Gulshan Polyols Ltd"/>
        <s v="Punjab Chemicals and Crop Protection Ltd"/>
        <s v="Shaily Engineering Plastics Ltd"/>
        <s v="Datamatics Global Services Ltd"/>
        <s v="Time Technoplast Ltd"/>
        <s v="Kirloskar Industries Ltd"/>
        <s v="Max Ventures and Industries Ltd"/>
        <s v="Himatsingka Seide Ltd"/>
        <s v="DB Corp Ltd"/>
        <s v="Ganesha Ecosphere Ltd"/>
        <s v="Thanga Mayil Jewellery Ltd"/>
        <s v="Kitex Garments Ltd"/>
        <s v="Zen Technologies Ltd"/>
        <s v="Xpro India Ltd"/>
        <s v="Media Matrix Worldwide Ltd"/>
        <s v="Panama Petrochem Ltd"/>
        <s v="Nelco Ltd"/>
        <s v="Shriram Pistons &amp; Rings Ltd"/>
        <s v="KCP Ltd"/>
        <s v="Heritage Foods Ltd"/>
        <s v="Ashiana Housing Ltd"/>
        <s v="Kabra Extrusion Technik Ltd"/>
        <s v="JSW Ispat Special Products Ltd"/>
        <s v="Expleo Solutions Ltd"/>
        <s v="Geojit Financial Services Ltd"/>
        <s v="NXTDIGITAL Ltd"/>
        <s v="Pricol Ltd"/>
        <s v="CARE Ratings Ltd"/>
        <s v="Nitin Spinners Ltd"/>
        <s v="Accelya Solutions India Ltd"/>
        <s v="Omaxe Ltd"/>
        <s v="Grauer And Weil (India) Ltd"/>
        <s v="Sportking India Ltd"/>
        <s v="Neuland Laboratories Ltd"/>
        <s v="Renaissance Global Ltd"/>
        <s v="Federal-Mogul Goetze (India) Ltd"/>
        <s v="Mahanagar Telephone Nigam Ltd"/>
        <s v="Gallantt Ispat Ltd"/>
        <s v="Ambika Cotton Mills Ltd"/>
        <s v="ADF Foods Ltd"/>
        <s v="Savita Oil Technologies Ltd"/>
        <s v="Kopran Ltd"/>
        <s v="Shanthi Gears Ltd"/>
        <s v="Lloyds Steels Industries Ltd"/>
        <s v="Aptech Ltd"/>
        <s v="PG Electroplast Ltd"/>
        <s v="Sasken Technologies Ltd"/>
        <s v="India Power Corporation Ltd"/>
        <s v="JMC Projects (India) Ltd"/>
        <s v="GOCL Corp Ltd"/>
        <s v="Kotak Nifty 50 ETF"/>
        <s v="Shanti Educational Initiatives Ltd"/>
        <s v="Asian Star Co Ltd"/>
        <s v="Ujjivan Financial Services Ltd"/>
        <s v="Wheels India Ltd"/>
        <s v="Sangam (India) Ltd"/>
        <s v="Kingfa Science and Technology (India) Ltd"/>
        <s v="Dynamatic Technologies Ltd"/>
        <s v="Precision Camshafts Ltd"/>
        <s v="TVS Srichakra Ltd"/>
        <s v="Cigniti Technologies Ltd"/>
        <s v="Kalyani Steels Ltd"/>
        <s v="Vindhya Telelinks Ltd"/>
        <s v="New Delhi Television Ltd"/>
        <s v="Century Enka Ltd"/>
        <s v="Kesoram Industries Ltd"/>
        <s v="Nahar Poly Films Ltd"/>
        <s v="Cantabil Retail India Ltd"/>
        <s v="Mishtann Foods Ltd"/>
        <s v="Fiem Industries Ltd"/>
        <s v="Ramky Infrastructure Ltd"/>
        <s v="JTL Infra Ltd"/>
        <s v="Wonderla Holidays Ltd"/>
        <s v="Power Mech Projects Ltd"/>
        <s v="Shivalik Rasayan Ltd"/>
        <s v="Honda India Power Products Ltd"/>
        <s v="Southern Petrochemical Industries Corporation"/>
        <s v="Kewal Kiran Clothing Ltd"/>
        <s v="Prakash Industries Ltd"/>
        <s v="Bodal Chemicals Ltd"/>
        <s v="J Kumar Infraprojects Ltd"/>
        <s v="BF Utilities Ltd"/>
        <s v="EIH Associated Hotels Ltd"/>
        <s v="Onmobile Global Ltd"/>
        <s v="DFM Foods Ltd"/>
        <s v="Insecticides (India) Ltd"/>
        <s v="Ajmera Realty &amp; Infra India Ltd"/>
        <s v="Huhtamaki India Ltd"/>
        <s v="Welspun Enterprises Ltd"/>
        <s v="Sutlej Textiles and Industries Ltd"/>
        <s v="Coffee Day Enterprises Ltd"/>
        <s v="Ugro Capital Ltd"/>
        <s v="Repco Home Finance Ltd"/>
        <s v="Sunflag Iron and Steel Co Ltd"/>
        <s v="Sastasundar Ventures Ltd"/>
        <s v="Texmaco Rail &amp; Engineering Ltd"/>
        <s v="Sanghi Industries Ltd"/>
        <s v="Future Consumer Ltd"/>
        <s v="PIX Transmissions Ltd"/>
        <s v="Thejo Engineering Ltd"/>
        <s v="Ngl Fine Chem Ltd"/>
        <s v="Alicon Castalloy Ltd"/>
        <s v="G M Breweries Ltd"/>
        <s v="Nucleus Software Exports Ltd"/>
        <s v="Jyoti Structures Ltd"/>
        <s v="Reliance Industrial Infrastructure Ltd"/>
        <s v="Lumax AutoTechnologies Ltd"/>
        <s v="Seshasayee Paper and Boards Ltd"/>
        <s v="Gujarat Industries Power Company Ltd"/>
        <s v="ITD Cementation India Ltd"/>
        <s v="Vardhman Holdings Ltd"/>
        <s v="Patel Engineering Ltd"/>
        <s v="Titagarh Wagons Ltd"/>
        <s v="DCW Ltd"/>
        <s v="Transpek Industry Ltd"/>
        <s v="NRB Bearings Ltd"/>
        <s v="KDDL Ltd"/>
        <s v="Tilaknagar Industries Ltd"/>
        <s v="Igarashi Motors India Ltd"/>
        <s v="TTK Healthcare Ltd"/>
        <s v="GNA Axles Ltd"/>
        <s v="Andhra Paper Ltd"/>
        <s v="Udaipur Cement Works Ltd"/>
        <s v="Pnb Gilts Ltd"/>
        <s v="TD Power Systems Ltd"/>
        <s v="BCL Industries Ltd"/>
        <s v="Panacea Biotec Ltd"/>
        <s v="PTC India Financial Services Ltd"/>
        <s v="MPS Ltd"/>
        <s v="Quick Heal Technologies Ltd"/>
        <s v="Clariant Chemicals India Ltd"/>
        <s v="Oriental Hotels Ltd"/>
        <s v="BF Investment Ltd"/>
        <s v="Tamilnadu Newsprint &amp; Papers Ltd"/>
        <s v="Moschip Technologies Ltd"/>
        <s v="63 Moons Technologies Ltd"/>
        <s v="Ester Industries Ltd"/>
        <s v="Ganesh Housing Corp Ltd"/>
        <s v="Andrew Yule &amp; Co Ltd"/>
        <s v="India Nippon Electricals Ltd"/>
        <s v="Choice International Ltd"/>
        <s v="Orient Green Power Company Ltd"/>
        <s v="Bharat Bijlee Ltd"/>
        <s v="Banco Products (India) Ltd"/>
        <s v="Suven Life Sciences Ltd"/>
        <s v="Mangalam Cement Ltd"/>
        <s v="Visaka Industries Ltd"/>
        <s v="Bhageria Industries Ltd"/>
        <s v="Vadilal Industries Ltd"/>
        <s v="Wendt (India) Limited"/>
        <s v="RSWM Ltd"/>
        <s v="Syncom Formulations (India) Ltd"/>
        <s v="Everest Industries Ltd"/>
        <s v="Entertainment Network (India) Ltd"/>
        <s v="Monte Carlo Fashions Ltd"/>
        <s v="Jet Airways (India) Ltd"/>
        <s v="Elpro International Ltd"/>
        <s v="Zee Media Corporation Ltd"/>
        <s v="Dhanvarsha Finvest Ltd"/>
        <s v="Magellanic Cloud Ltd"/>
        <s v="Ge Power India Ltd"/>
        <s v="S. P. Apparels Ltd"/>
        <s v="Nahar Capital and Financial Services Ltd"/>
        <s v="HCP Plastene Bulkpack Ltd"/>
        <s v="Mac Charles (India) Ltd"/>
        <s v="RPG Life Sciences Limited"/>
        <s v="KMC Speciality Hospitals India Ltd"/>
        <s v="ULTRAMARINE &amp; PIGMENTS Ltd"/>
        <s v="Gokul Agro Resources Ltd"/>
        <s v="Xchanging Solutions Ltd"/>
        <s v="Vardhman Special Steels Ltd"/>
        <s v="Black Rose Industries Ltd"/>
        <s v="India Motor Parts &amp; Accessories Ltd"/>
        <s v="Shakti Pumps India Ltd"/>
        <s v="Precision Wires India Ltd"/>
        <s v="IFGL Refractories Ltd"/>
        <s v="Parag Milk Foods Ltd"/>
        <s v="Tamilnadu Petroproducts Ltd"/>
        <s v="PC Jeweller Ltd"/>
        <s v="Shalimar Paints Ltd"/>
        <s v="3i Infotech Ltd"/>
        <s v="Welspun Specialty Solutions Ltd"/>
        <s v="Pitti Engineering Ltd"/>
        <s v="National Peroxide Ltd"/>
        <s v="Uniphos Enterprises Ltd"/>
        <s v="Themis Medicare Ltd"/>
        <s v="Srikalahasthi Pipes Ltd"/>
        <s v="Capital India Finance Ltd"/>
        <s v="Saksoft Ltd"/>
        <s v="Pearl Global Industries Ltd"/>
        <s v="Ashapura Minechem Ltd"/>
        <s v="Hexa Tradex Ltd"/>
        <s v="Dredging Corporation of India Ltd"/>
        <s v="Rushil Decor Ltd"/>
        <s v="Indian Hume Pipe Company Ltd"/>
        <s v="Uttam Sugar Mills Ltd"/>
        <s v="Vegetable Products Ltd"/>
        <s v="Bajaj Healthcare Ltd"/>
        <s v="Arihant Capital Markets Ltd"/>
        <s v="Balu Forge Industries Ltd"/>
        <s v="Ramco Systems Ltd"/>
        <s v="TAJ GVK Hotels and Resorts Ltd"/>
        <s v="DISA India Ltd"/>
        <s v="Lumax Industries Ltd"/>
        <s v="Kellton Tech Solutions Ltd"/>
        <s v="Cerebra Integrated Technologies Ltd"/>
        <s v="Andhra Petrochemicals Ltd"/>
        <s v="Arvind Smartspaces Ltd"/>
        <s v="Quint Digital Media Ltd"/>
        <s v="Ador Welding Ltd"/>
        <s v="Mangalore Chemicals and Fertilisers Ltd"/>
        <s v="Aditya Vision Ltd"/>
        <s v="Shree Global Tradefin Ltd"/>
        <s v="Associated Alcohols &amp; Breweries Ltd"/>
        <s v="Rane Holdings Ltd"/>
        <s v="Allsec Technologies Ltd"/>
        <s v="Balmer Lawrie Investments Ltd"/>
        <s v="Sanghvi Movers Ltd"/>
        <s v="Arshiya Ltd"/>
        <s v="Shri Jagdamba Polymers Ltd"/>
        <s v="WPIL Ltd"/>
        <s v="Dhunseri Ventures Ltd"/>
        <s v="Sree Rayalaseema Hi-Strength Hypo Ltd"/>
        <s v="Foseco India Ltd"/>
        <s v="Bhagiradha Chemicals and Industries Ltd"/>
        <s v="Music Broadcast Ltd"/>
        <s v="Reliance Communications Ltd"/>
        <s v="FCS Software Solutions Ltd"/>
        <s v="Future Lifestyle Fashions Ltd"/>
        <s v="Medicamen Biotech Ltd"/>
        <s v="HDFC Nifty 50 ETF"/>
        <s v="SMS Pharmaceuticals Ltd"/>
        <s v="Shree Pushkar Chemicals &amp; Fertilisers Ltd"/>
        <s v="Ncl Industries Ltd"/>
        <s v="Zota Health Care Ltd"/>
        <s v="Nalwa Sons Investments Ltd"/>
        <s v="Sukhjit Starch and Chemicals Ltd"/>
        <s v="Oriental Carbon &amp; Chemicals Ltd"/>
        <s v="Madhya Bharat Agro Products Ltd"/>
        <s v="Arman Financial Services Ltd"/>
        <s v="Nandan Denim Ltd"/>
        <s v="Raghuvir Synthetics Ltd"/>
        <s v="Stylam Industries Ltd"/>
        <s v="Rajapalayam Mills Ltd"/>
        <s v="John Cockerill India Ltd"/>
        <s v="Makers Laboratories Ltd"/>
        <s v="Deccan Cements Ltd"/>
        <s v="Digispice Technologies Ltd"/>
        <s v="Goodluck India Ltd"/>
        <s v="Beekay Steel Industries Ltd"/>
        <s v="Eldeco Housing and Industries Ltd"/>
        <s v="Binny Ltd"/>
        <s v="SEPC Ltd"/>
        <s v="Jubilant Industries Ltd"/>
        <s v="Ugar Sugar Works Ltd"/>
        <s v="Faze Three Ltd"/>
        <s v="Shreyas Shipping and Logistics Ltd"/>
        <s v="Dcm Shriram Industries Ltd"/>
        <s v="Nagarjuna Fertilizers and Chemicals Ltd"/>
        <s v="Bliss GVS Pharma Ltd"/>
        <s v="Onward Technologies Ltd"/>
        <s v="Orient Bell Ltd"/>
        <s v="TGV SRAAC Ltd"/>
        <s v="Equippp Social Impact Technologies Ltd"/>
        <s v="Texmaco Infrastructure &amp; Holdings Ltd"/>
        <s v="GIC Housing Finance Ltd"/>
        <s v="Balaji Telefilms Ltd"/>
        <s v="Satin Creditcare Network Ltd"/>
        <s v="Vimta Labs Ltd"/>
        <s v="Indo Amines Ltd"/>
        <s v="Dharamsi Morarji Chemical Co Ltd"/>
        <s v="HT Media Ltd"/>
        <s v="Saint-Gobain Sekurit India Ltd"/>
        <s v="GFL Ltd"/>
        <s v="Shiva Cement Ltd"/>
        <s v="Jyoti Resins and Adhesives Ltd"/>
        <s v="SML Isuzu Ltd"/>
        <s v="Speciality Restaurants Ltd"/>
        <s v="Agarwal Industrial Corporation Ltd"/>
        <s v="Xtglobal Infotech Ltd"/>
        <s v="Orient Paper and Industries Ltd"/>
        <s v="Mangalam Organics Ltd"/>
        <s v="Jagsonpal Pharmaceuticals Ltd"/>
        <s v="ASM Technologies Ltd"/>
        <s v="Kalyani Investment Company Ltd"/>
        <s v="Jay Bharat Maruti Ltd"/>
        <s v="Vijay Solvex Ltd"/>
        <s v="Rama Phosphates Ltd"/>
        <s v="Vikas Ecotech Ltd"/>
        <s v="Cheviot Co Ltd"/>
        <s v="KSE Ltd"/>
        <s v="Jayant Agro-Organics Ltd"/>
        <s v="Nahar Industrial Enterprises Ltd"/>
        <s v="Ganesh Benzoplast Ltd"/>
        <s v="Allied Digital Services Ltd"/>
        <s v="Timex Group India Ltd"/>
        <s v="Oriental Rail Infrastructure Ltd"/>
        <s v="Summit Securities Ltd"/>
        <s v="Fermenta Biotech Ltd"/>
        <s v="Enkei Wheels (India) Ltd"/>
        <s v="HCL Infosystems Ltd"/>
        <s v="Automotive Stampings and Assemblies Ltd"/>
        <s v="Aurionpro Solutions Ltd"/>
        <s v="Ravindra Energy Ltd"/>
        <s v="Yuken India Ltd"/>
        <s v="Parsvnath Developers Ltd"/>
        <s v="HLV Ltd"/>
        <s v="Waaree Renewable Technologies Ltd"/>
        <s v="Control Print Ltd"/>
        <s v="Raghav Productivity Enhancers Ltd"/>
        <s v="V L S Finance Ltd"/>
        <s v="Mangalam Industrial Finance Ltd"/>
        <s v="Hi-Tech Pipes Ltd"/>
        <s v="UTI Gold ETF"/>
        <s v="Krishana Phoschem Ltd"/>
        <s v="BGR Energy Systems Ltd"/>
        <s v="Skipper Ltd"/>
        <s v="Jindal Drilling and Industries Ltd"/>
        <s v="Roto Pumps Ltd"/>
        <s v="Globus Power Generation Ltd"/>
        <s v="Unitech Ltd"/>
        <s v="LIC MF Sensex 30 ETF"/>
        <s v="Lincoln Pharmaceuticals Ltd"/>
        <s v="Niyogin Fintech Ltd"/>
        <s v="Steel Cast Ltd"/>
        <s v="Nectar Lifesciences Ltd"/>
        <s v="Cosmo Ferrites Ltd"/>
        <s v="Kokuyo Camlin Ltd"/>
        <s v="Asian Granito India Ltd"/>
        <s v="State Trading Corporation of India Ltd"/>
        <s v="RACL Geartech Ltd"/>
        <s v="Automobile Corp Of Goa Ltd"/>
        <s v="Delphi World Money Ltd"/>
        <s v="Harita Seating Systems Ltd"/>
        <s v="Talbros Automotive Components Ltd"/>
        <s v="Rane (Madras) Ltd"/>
        <s v="Gujarat Themis Biosyn Ltd"/>
        <s v="Oswal Greentech Ltd"/>
        <s v="R &amp; B Denims Ltd"/>
        <s v="Rossell India Ltd"/>
        <s v="Indraprastha Medical Corporation Ltd"/>
        <s v="Tanfac Industries Ltd"/>
        <s v="Nelcast Ltd"/>
        <s v="Zuari Agro Chemicals Ltd"/>
        <s v="Kothari Petrochemicals Ltd"/>
        <s v="Mawana Sugars Ltd"/>
        <s v="SVP Global Textiles Ltd"/>
        <s v="Loyal Textile Mills Ltd"/>
        <s v="Plastiblends India Ltd"/>
        <s v="NBI Industrial Finance Company Ltd"/>
        <s v="Rama Steel Tubes Ltd"/>
        <s v="Snowman Logistics Ltd"/>
        <s v="Finkurve Financial Services Ltd"/>
        <s v="IFB Agro Industries Ltd"/>
        <s v="Rane Brake Linings Ltd"/>
        <s v="Vascon Engineers Ltd"/>
        <s v="Lancer Container Lines Ltd"/>
        <s v="Madras Fertilizers Ltd"/>
        <s v="IST Ltd"/>
        <s v="B L Kashyap and Sons Ltd"/>
        <s v="Mallcom (India) Ltd"/>
        <s v="Kanoria Chemicals and Industries Ltd"/>
        <s v="Zuari Global Ltd"/>
        <s v="Centum Electronics Ltd"/>
        <s v="Kamdhenu Ltd"/>
        <s v="Tourism Finance Corporation of India Ltd"/>
        <s v="Bigbloc Construction Ltd"/>
        <s v="Aym Syntex Ltd"/>
        <s v="Oricon Enterprises Ltd"/>
        <s v="Repro India Ltd"/>
        <s v="Sterling Tools Ltd"/>
        <s v="Morganite Crucible (India) Ltd"/>
        <s v="Ruby Mills Ltd"/>
        <s v="Hindusthan Urban Infrastructure Ltd"/>
        <s v="Forbes &amp; Company Ltd"/>
        <s v="Navkar Corporation Ltd"/>
        <s v="TAAL Enterprises Ltd"/>
        <s v="Sadbhav Engineering Ltd"/>
        <s v="Gallantt Metal Ltd"/>
        <s v="Kriti Industries (India) Limited"/>
        <s v="Chaman Lal Setia Exports Ltd"/>
        <s v="Amines and Plasticizers Ltd"/>
        <s v="Dewan Housing Finance Corporation Ltd"/>
        <s v="Raghuvansh Agrofarms Ltd"/>
        <s v="Pennar Industries Ltd"/>
        <s v="Crest Ventures Ltd"/>
        <s v="Wim Plast Ltd"/>
        <s v="Sandesh Ltd"/>
        <s v="Ducon Infratechnologies Ltd"/>
        <s v="Yaari Digital Integrated Services Ltd"/>
        <s v="Swelect Energy Systems Ltd"/>
        <s v="D Link (India) Limited"/>
        <s v="Jai Balaji Industries Ltd"/>
        <s v="Virinchi Ltd"/>
        <s v="International Conveyors Ltd"/>
        <s v="B&amp;B Triplewall Containers Ltd"/>
        <s v="Rubfila International Ltd"/>
        <s v="Cybertech Systems and Software Ltd"/>
        <s v="Take Solutions Ltd"/>
        <s v="Manaksia Ltd"/>
        <s v="V2 Retail Ltd"/>
        <s v="Radhe Developers (India) Ltd"/>
        <s v="Sintex Industries Ltd"/>
        <s v="Consolidated Finvest &amp; Holdings Ltd"/>
        <s v="Universal Cables Ltd"/>
        <s v="Hindustan Media Ventures Ltd"/>
        <s v="MIRC Electronics Ltd"/>
        <s v="Saurashtra Cement Ltd"/>
        <s v="Sarla Performance Fibers Ltd"/>
        <s v="Rana Sugars Ltd"/>
        <s v="Rico Auto Industries Ltd"/>
        <s v="Man Industries India Ltd"/>
        <s v="Stovec Industries Ltd"/>
        <s v="Bannari Amman Spinning Mills Ltd"/>
        <s v="Vinyl Chemicals India Ltd"/>
        <s v="Marathon Nextgen Realty Ltd"/>
        <s v="Tribhovandas Bhimji Zaveri Ltd"/>
        <s v="Anuh Pharma Ltd"/>
        <s v="Sahyadri Industries Ltd"/>
        <s v="Systematix Corporate Services Ltd"/>
        <s v="Voith Paper Fabrics India Ltd"/>
        <s v="Birla Cable Ltd"/>
        <s v="Indian Infotech and Software Ltd"/>
        <s v="Sat Industries Ltd"/>
        <s v="Muthoot Capital Services Ltd"/>
        <s v="Menon Bearings Ltd"/>
        <s v="Transformers and Rectifiers (India) Ltd"/>
        <s v="Kaya Ltd"/>
        <s v="Munjal Auto Industries Ltd"/>
        <s v="Kkalpana Industries (India) Ltd"/>
        <s v="Hercules Hoists Ltd"/>
        <s v="Aditya BSL Nifty 50 ETF"/>
        <s v="MSP Steel &amp; Power Ltd"/>
        <s v="Kothari Products Ltd"/>
        <s v="Axtel Industries Ltd"/>
        <s v="Coastal Corporation Ltd"/>
        <s v="Fredun Pharmaceuticals Ltd"/>
        <s v="Om Infra Ltd"/>
        <s v="Vaarad Ventures Ltd"/>
        <s v="Trigyn Technologies Ltd"/>
        <s v="Gayatri Projects Ltd"/>
        <s v="Shyam Century Ferrous Ltd"/>
        <s v="Bharat Wire Ropes Ltd"/>
        <s v="Goodricke Group Ltd"/>
        <s v="Jaypee Infratech Ltd"/>
        <s v="Zee Learn Ltd"/>
        <s v="J C T Ltd"/>
        <s v="Ram Ratna Wires Ltd"/>
        <s v="Sayaji Hotels Ltd"/>
        <s v="Monarch Networth Capital Ltd"/>
        <s v="Suyog Telematics Ltd"/>
        <s v="Future Enterprises Ltd"/>
        <s v="Future Enterprises Ltd - DVR"/>
        <s v="Andhra Cements Ltd"/>
        <s v="TVS Electronics Ltd"/>
        <s v="Munjal Showa Ltd"/>
        <s v="Hitech Corporation Ltd"/>
        <s v="Vardhman Acrylics Ltd"/>
        <s v="PTL Enterprises Ltd"/>
        <s v="Nath Bio-Genes (I) Ltd"/>
        <s v="Kwality Pharmaceuticals Ltd"/>
        <s v="Shri Dinesh Mills Ltd"/>
        <s v="Khadim India Ltd"/>
        <s v="Sreeleathers Ltd"/>
        <s v="Linc Ltd"/>
        <s v="Advani Hotels and Resorts (India) Ltd"/>
        <s v="Indo Borax and Chemicals Ltd"/>
        <s v="Reliance Capital Ltd"/>
        <s v="Sanmit Infra Ltd"/>
        <s v="Hi-Tech Gears Ltd"/>
        <s v="Foods and Inns Ltd"/>
        <s v="Gandhi Special Tubes Ltd"/>
        <s v="DIGJAM Ltd"/>
        <s v="Pondy Oxides and Chemicals Ltd"/>
        <s v="Hindustan Composites Ltd"/>
        <s v="Innovana Thinklabs Ltd"/>
        <s v="HPL Electric &amp; Power Ltd"/>
        <s v="Balaxi Pharmaceuticals Ltd"/>
        <s v="IND Swift Laboratories Ltd"/>
        <s v="Precot Ltd"/>
        <s v="Oswal Agro Mills Ltd"/>
        <s v="Genus Paper &amp; Boards Ltd"/>
        <s v="Kiran Vyapar Ltd"/>
        <s v="Banswara Syntex Ltd"/>
        <s v="Ginni Filaments Ltd"/>
        <s v="GVK Power &amp; Infrastructure Ltd"/>
        <s v="ZF Steering Gear (India) Ltd"/>
        <s v="Lyka Labs Ltd"/>
        <s v="Amal Ltd"/>
        <s v="Dhunseri Investments Ltd"/>
        <s v="Venus Remedies Ltd"/>
        <s v="Cressanda Solutions Ltd"/>
        <s v="Rohit Ferro-Tech Ltd"/>
        <s v="Megasoft Ltd"/>
        <s v="Pudumjee Paper Products Ltd"/>
        <s v="Commercial Engineers &amp; Body Builders Co Ltd"/>
        <s v="Sadbhav Infrastructure Projects Ltd"/>
        <s v="Shemaroo Entertainment Ltd"/>
        <s v="Marine Electricals (India) Ltd"/>
        <s v="Surat Textile Mills Ltd"/>
        <s v="Radhika Jeweltech Ltd"/>
        <s v="Gujarat Sidhee Cement Ltd"/>
        <s v="Sil Investments Ltd"/>
        <s v="UFO Moviez India Ltd"/>
        <s v="Atul Auto Ltd"/>
        <s v="Maral Overseas Ltd"/>
        <s v="Websol Energy System Ltd"/>
        <s v="Avantel Ltd"/>
        <s v="Aditya Birla Money Ltd"/>
        <s v="Bajaj Steel Industries Ltd"/>
        <s v="CSL Finance Ltd"/>
        <s v="SOM Distilleries and Breweries Ltd"/>
        <s v="Permanent Magnets Ltd"/>
        <s v="MEP Infrastructure Developers Ltd"/>
        <s v="Axiscades Technologies Ltd"/>
        <s v="Prozone Intu Properties Ltd"/>
        <s v="Sunshield Chemicals Ltd"/>
        <s v="Dr Agarwal's Eye Hospital Ltd"/>
        <s v="Empire Industries Ltd"/>
        <s v="Gokul Refoils and Solvent Ltd"/>
        <s v="Ajanta Soya Ltd"/>
        <s v="Shivam Autotech Ltd"/>
        <s v="Goa Carbon Ltd"/>
        <s v="Aditya BSL Gold ETF"/>
        <s v="Prabhat Technologies (India) Ltd"/>
        <s v="Bhartiya International Ltd"/>
        <s v="Aurum Proptech Ltd"/>
        <s v="Krebs Biochemicals and Industries Ltd"/>
        <s v="Peninsula Land Ltd"/>
        <s v="GKW Ltd"/>
        <s v="Nikhil Adhesives Ltd"/>
        <s v="Orient Abrasives Ltd"/>
        <s v="Natural Capsules Ltd"/>
        <s v="Housing Development and Infrastructure Ltd"/>
        <s v="Commercial Syn Bags Ltd"/>
        <s v="Algoquant Fintech Ltd"/>
        <s v="Premier Explosives Ltd"/>
        <s v="Saraswati Commercial (India) Ltd"/>
        <s v="Hubtown Ltd"/>
        <s v="Veritas (India) Ltd"/>
        <s v="Kothari Sugars and Chemicals Ltd"/>
        <s v="Inventure Growth &amp; Securities Ltd"/>
        <s v="DIC India Ltd"/>
        <s v="Master Trust Ltd"/>
        <s v="GeeCee Ventures Ltd"/>
        <s v="Asahi Songwon Colors Lucky Laminates Ltd"/>
        <s v="Dhanlaxmi Bank Ltd"/>
        <s v="Mindteck (India) Ltd"/>
        <s v="SPEL Semiconductor Ltd"/>
        <s v="Cupid Ltd"/>
        <s v="JITF Infralogistics Ltd"/>
        <s v="Ashima Ltd"/>
        <s v="Royal Orchid Hotels Ltd"/>
        <s v="Orbit Exports Ltd"/>
        <s v="Tilak Ventures Ltd"/>
        <s v="Axis Gold ETF"/>
        <s v="Kanchi Karpooram Ltd"/>
        <s v="Ikab Securities and Investment Ltd"/>
        <s v="Hind Rectifiers Ltd"/>
        <s v="Reliance Naval and Engineering Ltd"/>
        <s v="Mitsu Chem Plast Ltd"/>
        <s v="Srei Infrastructure Finance Ltd"/>
        <s v="SoftSol India Ltd"/>
        <s v="Indo National Ltd"/>
        <s v="Albert David Ltd"/>
        <s v="Indo Thai Securities Ltd"/>
        <s v="Bafna Pharmaceuticals Ltd"/>
        <s v="KCP Sugar and Industries Corp Ltd"/>
        <s v="Tuticorin Alkali Chemicals and Fertilizers Ltd"/>
        <s v="PPAP Automotive Ltd"/>
        <s v="Kriti Nutrients Ltd"/>
        <s v="Jaykay Enterprises Ltd"/>
        <s v="Zenotech Laboratories Ltd"/>
        <s v="MBL Infrastructures Ltd"/>
        <s v="Nicco Parks &amp; Resorts Ltd"/>
        <s v="Pmc Fincorp Ltd"/>
        <s v="High Energy Batteries (India) Ltd"/>
        <s v="KP ENERGY Ltd"/>
        <s v="Intrasoft Technologies Ltd"/>
        <s v="K M Sugar Mills Ltd"/>
        <s v="Euro India Fresh Foods Ltd"/>
        <s v="Donear Industries Ltd"/>
        <s v="Poddar Pigments Ltd"/>
        <s v="Prime Securities Ltd"/>
        <s v="Cineline India Ltd"/>
        <s v="BPL Ltd"/>
        <s v="Kilitch Drugs (India) Ltd"/>
        <s v="Aban Offshore Ltd"/>
        <s v="Lakshmi Mills Company Ltd"/>
        <s v="Kilpest India Ltd"/>
        <s v="Scooters India Ltd"/>
        <s v="LGB Forge Ltd"/>
        <s v="Securekloud Technologies Ltd"/>
        <s v="Shiva Texyarn Ltd"/>
        <s v="JK Agri Genetics Ltd"/>
        <s v="AGI Infra Ltd"/>
        <s v="Singer India Ltd"/>
        <s v="Shree Rama Newsprint Ltd"/>
        <s v="Panchmahal Steel Ltd"/>
        <s v="Yash Pakka Limited"/>
        <s v="Wealth First Portfolio Managers Ltd"/>
        <s v="Emkay Global Financial Services Ltd"/>
        <s v="Manaksia Steels Ltd"/>
        <s v="Pasupati Acrylon Ltd"/>
        <s v="Super Sales India Ltd"/>
        <s v="Apollo Finvest (India) Ltd"/>
        <s v="Salzer Electronics Ltd"/>
        <s v="Taneja Aerospace and Aviation Ltd"/>
        <s v="Siti Networks Ltd"/>
        <s v="Sakuma Exports Ltd"/>
        <s v="Artson Engineering Ltd"/>
        <s v="Race Eco Chain Ltd"/>
        <s v="Jay Shree Tea and Industries Ltd"/>
        <s v="PG Foils Ltd"/>
        <s v="Dai Ichi Karkaria Ltd"/>
        <s v="Prismx Global Ventures Ltd"/>
        <s v="Atlas Jewellery India Ltd"/>
        <s v="Amrit Corp Ltd"/>
        <s v="Deccan Gold Mines Ltd"/>
        <s v="Jagatjit Industries Ltd"/>
        <s v="A K Capital Services Ltd"/>
        <s v="Kanpur Plastipack Ltd"/>
        <s v="Wanbury Ltd"/>
        <s v="Inspirisys Solutions Ltd"/>
        <s v="Sika Interplant Systems Ltd"/>
        <s v="Dhunseri Tea &amp; Industries Ltd"/>
        <s v="MK Exim (India) Ltd"/>
        <s v="Jindal Photo Ltd"/>
        <s v="Integra Engineering India Ltd"/>
        <s v="Eros International Media Ltd"/>
        <s v="Diamines and Chemicals Ltd"/>
        <s v="GP Petroleums Ltd"/>
        <s v="BNK Capital Markets Ltd"/>
        <s v="Nila Infrastructures Ltd"/>
        <s v="Harrisons Malayalam Ltd"/>
        <s v="Multibase India Ltd"/>
        <s v="Almondz Global Securities Ltd"/>
        <s v="Moneyboxx Finance Ltd"/>
        <s v="20 Microns Ltd"/>
        <s v="Kifs Financial Services Ltd"/>
        <s v="Piccadily Agro Industries Ltd"/>
        <s v="Refex Industries Ltd"/>
        <s v="Veljan Denison Ltd"/>
        <s v="Zodiac Clothing Company Ltd"/>
        <s v="Bambino Agro Industries Ltd"/>
        <s v="Dynacons Systems and Solutions Ltd"/>
        <s v="Benares Hotels Ltd"/>
        <s v="Praveg Communications (India) Ltd"/>
        <s v="UCAL Fuel Systems Ltd"/>
        <s v="Ambalal Sarabhai Enterprises Ltd"/>
        <s v="Menon Pistons Ltd"/>
        <s v="Modi Naturals Ltd"/>
        <s v="Nitta Gelatin India Ltd"/>
        <s v="J L Morison (India) Ltd"/>
        <s v="Gujarat Apollo Industries Ltd"/>
        <s v="Ishan Dyes and Chemicals Ltd"/>
        <s v="SORIL Infra Resources Ltd"/>
        <s v="Liberty Shoes Ltd"/>
        <s v="Riddhi Siddhi Gluco Biols Ltd"/>
        <s v="Shreeram Proteins Ltd"/>
        <s v="Windsor Machines Ltd"/>
        <s v="Khoday India Ltd"/>
        <s v="Alufluoride Ltd"/>
        <s v="Jenburkt Pharmaceuticals Ltd"/>
        <s v="Ultracab (India) Ltd"/>
        <s v="Ador Fontech Ltd"/>
        <s v="Videocon Industries Ltd"/>
        <s v="Jindal Poly Investment and Finance Company Lt"/>
        <s v="Star Paper Mills Ltd"/>
        <s v="McLeod Russel India Ltd"/>
        <s v="Mafatlal Industries Ltd"/>
        <s v="Hindustan Motors Ltd"/>
        <s v="Pioneer Distilleries Ltd"/>
        <s v="Goldstone Technologies Ltd"/>
        <s v="Jeevan Scientific Technology Ltd"/>
        <s v="Pil Italica Lifestyle Ltd"/>
        <s v="Ruchira Papers Ltd"/>
        <s v="Industrial and Prudential Investment Co Ltd"/>
        <s v="Emami Realty Ltd"/>
        <s v="A Infrastructure Ltd"/>
        <s v="Paramount Communications Ltd"/>
        <s v="Indsil Hydro Power and Manganese Ltd"/>
        <s v="Neelamalai Agro Industries Ltd"/>
        <s v="South India Paper Mills Ltd"/>
        <s v="Indo Tech Transformers Ltd"/>
        <s v="Bombay Rayon Fashions Ltd"/>
        <s v="Modison Metals Ltd"/>
        <s v="Mold-Tek Technologies Ltd"/>
        <s v="Maheshwari Logistics Ltd"/>
        <s v="Texmo Pipes and Products Ltd"/>
        <s v="STEL Holdings Ltd"/>
        <s v="De Nora India Ltd"/>
        <s v="Selan Exploration Technology Ltd"/>
        <s v="RPP Infra Projects Ltd"/>
        <s v="Sinclairs Hotels Ltd"/>
        <s v="Art Nirman Ltd"/>
        <s v="Vipul Ltd"/>
        <s v="Kanani Industries Ltd"/>
        <s v="Asian Hotels East Ltd"/>
        <s v="T T Ltd"/>
        <s v="Simplex Infrastructures Ltd"/>
        <s v="Ceinsys Tech Ltd"/>
        <s v="Pansari Developers Ltd"/>
        <s v="SAR Auto Products Ltd"/>
        <s v="IL &amp; FS Investment Managers Ltd"/>
        <s v="Setco Automotive Ltd"/>
        <s v="Ansal Properties and Infrastructure Ltd"/>
        <s v="Compuage Infocom Ltd"/>
        <s v="Eco Recycling Ltd"/>
        <s v="Brooks Laboratories Ltd"/>
        <s v="Bedmutha Industries Ltd"/>
        <s v="Lords Chloro Alkali Ltd"/>
        <s v="Bharat Seats Ltd"/>
        <s v="Panasonic Energy India Co Ltd"/>
        <s v="Tiger Logistics (India) Ltd"/>
        <s v="Titan Biotech Ltd"/>
        <s v="Lovable Lingerie Ltd"/>
        <s v="Emkay Taps and Cutting Tools Ltd"/>
        <s v="Resonance Specialties Ltd"/>
        <s v="Raj Television Network Ltd"/>
        <s v="VIP Clothing Ltd"/>
        <s v="Scoobee Day Garments (India) Ltd"/>
        <s v="Ruttonsha International Rectifier Ltd"/>
        <s v="Tinna Rubber and Infrastructure Ltd"/>
        <s v="CIL Nova Petrochemicals Ltd"/>
        <s v="Manaksia Coated Metals &amp; Industries Ltd"/>
        <s v="Hindustan Organic Chemicals Ltd"/>
        <s v="Alphageo (India) Ltd"/>
        <s v="Vipul Organics Ltd"/>
        <s v="Ponni Sugars (Erode) Ltd"/>
        <s v="Avonmore Capital &amp; Management Services Ltd"/>
        <s v="Revathi Equipment Ltd"/>
        <s v="Career Point Ltd"/>
        <s v="GPT Infraprojects Ltd"/>
        <s v="Shah Alloys Ltd"/>
        <s v="DHP India Ltd"/>
        <s v="Haldyn Glass Ltd"/>
        <s v="Sundaram Multi Pap Ltd"/>
        <s v="Walchandnagar Industries Ltd"/>
        <s v="SPML Infra Ltd"/>
        <s v="AJR Infra and Tolling Ltd"/>
        <s v="Mercantile Ventures Ltd"/>
        <s v="Uday Jewellery Industries Ltd"/>
        <s v="SBI Nifty Bank ETF"/>
        <s v="Indian Terrain Fashions Ltd"/>
        <s v="Abm International Ltd"/>
        <s v="Apollo Sindoori Hotels Ltd"/>
        <s v="Visa Steel Ltd"/>
        <s v="GTL Ltd"/>
        <s v="Bella Casa Fashion &amp; Retail Ltd"/>
        <s v="Alankit Ltd"/>
        <s v="Arfin India Ltd"/>
        <s v="Panasonic Carbon India Co Ltd"/>
        <s v="Evexia Lifecare Ltd"/>
        <s v="Bombay Oxygen Investments Ltd"/>
        <s v="Deepak Spinners Ltd"/>
        <s v="Autoline Industries Ltd"/>
        <s v="Bharat Agri Fert &amp; Realty Ltd"/>
        <s v="Mazda Ltd"/>
        <s v="BEW Engineering Ltd"/>
        <s v="Compucom Software Ltd"/>
        <s v="Ruchi Infrastructure Ltd"/>
        <s v="Hindustan Adhesives Ltd"/>
        <s v="Baid Leasing and Finance Co Ltd"/>
        <s v="Kernex Microsystems (India) Ltd"/>
        <s v="VTM Ltd"/>
        <s v="TPL Plastech Ltd"/>
        <s v="Sakar Healthcare Ltd"/>
        <s v="Kaira Can Co Ltd"/>
        <s v="Eimco Elecon India Ltd"/>
        <s v="Kimia Biosciences Ltd"/>
        <s v="Talbros Engineering Ltd"/>
        <s v="National General Industries Limited"/>
        <s v="Birla Precision Technologies Ltd"/>
        <s v="K I C Metaliks Ltd"/>
        <s v="ABM Knowledgeware Ltd"/>
        <s v="Shri Bajrang Alliance Ltd"/>
        <s v="Super House Ltd"/>
        <s v="Mangal Credit and Fincorp Ltd"/>
        <s v="Rajoo Engineers Ltd"/>
        <s v="GRP Ltd"/>
        <s v="Cian Agro Industries &amp; Infrastructure Ltd"/>
        <s v="Sakthi Sugars Ltd"/>
        <s v="Reliance Chemotex Industries Ltd"/>
        <s v="Asian Hotels (West) Ltd"/>
        <s v="Milkfood Ltd"/>
        <s v="Nile Ltd"/>
        <s v="IL&amp;FS Engineering and Construction Company L"/>
        <s v="Shree Ajit Pulp and Paper Ltd"/>
        <s v="Jasch Industries Ltd"/>
        <s v="Indag Rubber Ltd"/>
        <s v="Aksh Optifibre Ltd"/>
        <s v="BFL Asset Finvest Ltd"/>
        <s v="IL&amp;FS Transportation Networks Ltd"/>
        <s v="A2z Infra Engineering Ltd"/>
        <s v="U Y Fincorp Ltd"/>
        <s v="Capital Trust Ltd"/>
        <s v="Tejnaksh Healthcare Ltd"/>
        <s v="SRG Housing Finance Ltd"/>
        <s v="Maan Aluminium Ltd"/>
        <s v="Indowind Energy Ltd"/>
        <s v="Gala Global Products Ltd"/>
        <s v="Indian Toners &amp; Developers Ltd"/>
        <s v="Mangalam Drugs and Organics Ltd"/>
        <s v="VETO Switch Gears And Cables Ltd"/>
        <s v="Gujarat Natural Resources Ltd"/>
        <s v="Jay Ushin Ltd"/>
        <s v="Rane Engine Valve Ltd"/>
        <s v="Kings Infra Ventures Ltd"/>
        <s v="GEE Ltd"/>
        <s v="Kaiser Corporation Ltd"/>
        <s v="Nitco Ltd"/>
        <s v="Toyam Industries Ltd"/>
        <s v="Golden Tobacco Ltd"/>
        <s v="Atlanta Ltd"/>
        <s v="Aries Agro Ltd"/>
        <s v="Kakatiya Cement Sugar and Industries Ltd"/>
        <s v="United Nilgiri Tea Estates Company Ltd"/>
        <s v="Bilcare Ltd"/>
        <s v="Basant Agro Tech (India) Ltd"/>
        <s v="Kirloskar Electric Company Ltd"/>
        <s v="IVP Ltd"/>
        <s v="GSS Infotech Ltd"/>
        <s v="Essar Shipping Ltd"/>
        <s v="Indian Acrylics Ltd"/>
        <s v="Thinkink Picturez Ltd"/>
        <s v="Diksat Transworld Ltd"/>
        <s v="RDB Rasayans Ltd"/>
        <s v="TRF Ltd"/>
        <s v="SKM Egg Products Export India Ltd"/>
        <s v="Genpharmasec Ltd"/>
        <s v="Scan Steels Ltd"/>
        <s v="Emmbi Industries Ltd"/>
        <s v="Shardul Securities Ltd"/>
        <s v="IP Rings Ltd"/>
        <s v="Surana Telecom and Power Ltd"/>
        <s v="Manaksia Aluminium Co Ltd"/>
        <s v="Diligent Industries Ltd"/>
        <s v="ISF Ltd"/>
        <s v="Bal Pharma Ltd"/>
        <s v="Kinetic Engineering Ltd"/>
        <s v="Accel Ltd"/>
        <s v="Palred Technologies Ltd"/>
        <s v="Vadilal Enterprises Ltd"/>
        <s v="Nath Industries Ltd"/>
        <s v="Pacific Industries Ltd"/>
        <s v="Everest Organics Ltd"/>
        <s v="SPL Industries Ltd"/>
        <s v="Star Housing Finance Ltd"/>
        <s v="KG Petrochem Ltd"/>
        <s v="DCM Ltd"/>
        <s v="Indian Card Clothing Company Ltd"/>
        <s v="Jullundur Motor Agency (Delhi) Ltd"/>
        <s v="Lagnam Spintex Ltd"/>
        <s v="ELGI Rubber Co Ltd"/>
        <s v="LA Tim Metal &amp; Industries Ltd"/>
        <s v="Shreyans Industries Ltd"/>
        <s v="Bharat Immunologicals and Biologicals Corpora"/>
        <s v="Tyche Industries Ltd"/>
        <s v="Gayatri BioOrganics Ltd"/>
        <s v="Caprihans India Ltd"/>
        <s v="Facor Alloys Ltd"/>
        <s v="Kilburn Engineering Ltd"/>
        <s v="Premier Polyfilm Ltd"/>
        <s v="India Steel Works Ltd"/>
        <s v="Industrial Investment Trust Ltd"/>
        <s v="JHS Svendgaard Laboratories Ltd"/>
        <s v="Ballarpur Industries Ltd"/>
        <s v="Pradeep Metals Ltd"/>
        <s v="Asian Hotels (North) Ltd"/>
        <s v="Bhagyanagar India Ltd"/>
        <s v="Alpa Laboratories Ltd"/>
        <s v="United Polyfab Gujarat Ltd"/>
        <s v="SBEC Sugar Ltd"/>
        <s v="Bharat Gears Ltd"/>
        <s v="Aimco Pesticides Ltd"/>
        <s v="ARC Finance Ltd"/>
        <s v="Akash Infra-Projects Ltd"/>
        <s v="Jocil Ltd"/>
        <s v="Alka India Ltd"/>
        <s v="Noida Toll Bridge Company Ltd"/>
        <s v="Abans Enterprises Ltd"/>
        <s v="Samkrg Pistons and Rings Ltd"/>
        <s v="Winsome Textile Industries Ltd"/>
        <s v="Ankit Metal &amp; Power Ltd"/>
        <s v="Kamat Hotels (India) Ltd"/>
        <s v="Panchsheel Organics Ltd"/>
        <s v="Gujarat Credit Corporation Ltd"/>
        <s v="Lokesh Machines Ltd"/>
        <s v="Damodar Industries Ltd"/>
        <s v="CG VAK Software and Exports Ltd"/>
        <s v="Umang Dairies Ltd"/>
        <s v="Vivimed Labs Ltd"/>
        <s v="Gillanders Arbuthnot &amp; Co Ltd"/>
        <s v="Pritika Auto Industries Ltd"/>
        <s v="Generic Engineering Construction and Projects"/>
        <s v="Electrotherm (India) Ltd"/>
        <s v="Samrat Pharmachem Ltd"/>
        <s v="Aspinwall &amp; Co Ltd"/>
        <s v="MITCON Consultancy &amp; Engineering Services Lt"/>
        <s v="Surya Lakshmi Cotton Mills Ltd"/>
        <s v="Banas Finance Ltd"/>
        <s v="Sharp India Ltd"/>
        <s v="Graviss Hospitality Ltd"/>
        <s v="Arrow Greentech Ltd"/>
        <s v="Suryalata Spinning Mills Ltd"/>
        <s v="Sunedison Infrastructure Ltd"/>
        <s v="ADC India Communications Ltd"/>
        <s v="Keerthi Industries Ltd"/>
        <s v="Sundaram Brake Linings Ltd"/>
        <s v="McNally Bharat Engg Co Ltd"/>
        <s v="Vedavaag Systems Ltd"/>
        <s v="Majestic Auto Ltd"/>
        <s v="Garnet International Ltd"/>
        <s v="AMJ Land Holdings Ltd"/>
        <s v="SPS Finquest Ltd"/>
        <s v="ASI Industries Ltd"/>
        <s v="Pan India Corp Ltd"/>
        <s v="Batliboi Ltd"/>
        <s v="TCI Industries Ltd"/>
        <s v="McDowell Holdings Ltd"/>
        <s v="Scanpoint Geomatics Ltd"/>
        <s v="Murudeshwar Ceramics Ltd"/>
        <s v="Naga Dhunseri Group Ltd"/>
        <s v="JBF Industries Ltd"/>
        <s v="Tayo Rolls Ltd"/>
        <s v="James Warren Tea Ltd"/>
        <s v="Pioneer Embroideries Ltd"/>
        <s v="SAB Industries Ltd"/>
        <s v="Calcom Vision Ltd"/>
        <s v="Prajay Engineers Syndicate Ltd"/>
        <s v="Investment &amp; Precision Castings Ltd"/>
        <s v="Aarvi Encon Ltd"/>
        <s v="Uttam Value Steels Ltd"/>
        <s v="PVP Ventures Ltd"/>
        <s v="Deep Energy Resources Ltd"/>
        <s v="Salona Cotspin Ltd"/>
        <s v="Imagicaaworld Entertainment Ltd"/>
        <s v="Kotak Sensex 30 ETF"/>
        <s v="Suraj Products Ltd"/>
        <s v="Byke Hospitality Ltd"/>
        <s v="Quantum Gold ETF"/>
        <s v="Country Club Hospitality &amp; Holidays Ltd"/>
        <s v="BLB Ltd"/>
        <s v="Triton Valves Ltd"/>
        <s v="Zodiac Ventures Ltd"/>
        <s v="Paul Merchants Ltd"/>
        <s v="Galaxy Bearings Ltd"/>
        <s v="Signet Industries Ltd"/>
        <s v="Suraj Ltd"/>
        <s v="Polson Ltd"/>
        <s v="LKP Finance Ltd"/>
      </sharedItems>
    </cacheField>
    <cacheField name="Sub-Sector">
      <sharedItems containsBlank="1" containsMixedTypes="1" containsNumber="1" containsInteger="1">
        <s v="Oil &amp; Gas - Refining &amp; Marketing"/>
        <s v="IT Services &amp; Consulting"/>
        <s v="Private Banks"/>
        <s v="FMCG - Household Products"/>
        <s v="Public Banks"/>
        <s v="Home Financing"/>
        <s v="Consumer Finance"/>
        <s v="Telecom Services"/>
        <s v="FMCG - Tobacco"/>
        <s v="Paints"/>
        <s v="Retail - Department Stores"/>
        <s v="Power Infrastructure"/>
        <s v="Insurance"/>
        <s v="Construction &amp; Engineering"/>
        <s v="Precious Metals, Jewellery &amp; Watches"/>
        <s v="Four Wheelers"/>
        <s v="Pharmaceuticals"/>
        <s v="Oil &amp; Gas - Exploration &amp; Production"/>
        <s v="Commodities Trading"/>
        <s v="Cement"/>
        <s v="FMCG - Foods"/>
        <s v="Iron &amp; Steel"/>
        <s v="Ports"/>
        <s v="Power Transmission &amp; Distribution"/>
        <s v="Metals - Diversified"/>
        <s v="Mining - Diversified"/>
        <s v="Metals - Aluminium"/>
        <s v="Power Generation"/>
        <s v="Diversified Chemicals"/>
        <s v="Labs &amp; Life Sciences Services"/>
        <s v="Mining - Coal"/>
        <s v="Two Wheelers"/>
        <s v="FMCG - Personal Products"/>
        <s v="Real Estate"/>
        <s v="Conglomerates"/>
        <s v="Textiles"/>
        <s v="Airlines"/>
        <s v="Electrical Components &amp; Equipments"/>
        <s v="Tea &amp; Coffee"/>
        <s v="Hospitals &amp; Diagnostic Centres"/>
        <s v="Gas Distribution"/>
        <s v="Alcoholic Beverages"/>
        <s v="Trucks &amp; Buses"/>
        <s v="Auto Parts"/>
        <s v="Online Services"/>
        <s v="Fertilizers &amp; Agro Chemicals"/>
        <s v="Telecom Infrastructure"/>
        <s v="Asset Management"/>
        <s v="Diversified Financials"/>
        <m/>
        <s v="Electronic Equipments"/>
        <s v="Software Services"/>
        <s v="Apparel &amp; Accessories"/>
        <s v="Retail - Apparel"/>
        <s v="Heavy Electrical Equipments"/>
        <s v="Mining - Iron Ore"/>
        <s v="Home Electronics &amp; Appliances"/>
        <s v="Tires &amp; Rubber"/>
        <s v="Soft Drinks"/>
        <s v="Building Products - Pipes"/>
        <s v="Biotechnology"/>
        <s v="Logistics"/>
        <s v="Restaurants &amp; Cafes"/>
        <s v="Specialty Chemicals"/>
        <s v="Oil &amp; Gas - Storage &amp; Transportation"/>
        <s v="Specialized Finance"/>
        <s v="Commodity Chemicals"/>
        <s v="Packaged Foods &amp; Meats"/>
        <s v="Industrial Machinery"/>
        <s v="Renewable Energy"/>
        <s v="Footwear"/>
        <s v="Hotels, Resorts &amp; Cruise Lines"/>
        <s v="Plastic Products"/>
        <s v="TV Channels &amp; Broadcasters"/>
        <s v="Tractors"/>
        <s v="Stationery"/>
        <s v="Stock Exchanges &amp; Ratings"/>
        <s v="Equity"/>
        <s v="Building Products - Ceramics"/>
        <s v="Home Furnishing"/>
        <s v="Wood Products"/>
        <s v="Advertising"/>
        <s v="Batteries"/>
        <s v="Technology Hardware"/>
        <s v="Mining - Copper"/>
        <s v="Investment Banking &amp; Brokerage"/>
        <s v="Theatres"/>
        <s v="Telecom Equipments"/>
        <s v="Cables"/>
        <s v="Sugar"/>
        <s v="Renewable Energy Equipment &amp; Servic"/>
        <s v="Outsourced services"/>
        <s v="Movies &amp; TV Serials"/>
        <s v="Employment Services"/>
        <s v="Health Care Equipment &amp; Supplies"/>
        <s v="Theme Parks &amp; Gaming"/>
        <s v="Power Trading &amp; Consultancy"/>
        <s v="Rail"/>
        <s v="Education Services"/>
        <s v="Metals - Coke"/>
        <s v="Agro Products"/>
        <s v="Packaging"/>
        <s v="Gold"/>
        <s v="Paper Products"/>
        <s v="Building Products - Granite"/>
        <s v="Building Products - Laminates"/>
        <s v="Heavy Machinery"/>
        <s v="Housewares"/>
        <s v="Mining - Manganese"/>
        <s v="Cable &amp; D2H"/>
        <s v="Seeds"/>
        <s v="Oil &amp; Gas - Equipment &amp; Services"/>
        <s v="Tour &amp; Travel Services"/>
        <s v="Animation"/>
        <s v="Debt"/>
        <s v="Metals - Lead"/>
        <s v="Environmental Services"/>
        <s v="Agricultural &amp; Farm Machinery"/>
        <s v="Publishing"/>
        <s v="Communication &amp; Networking"/>
        <s v="Water Management"/>
        <s v="Building Products - Prefab Structures"/>
        <s v="Radio"/>
        <s v="Dredging"/>
        <s v="Shipbuilding"/>
        <s v="Retail - Speciality"/>
        <s v="Business Support Services"/>
        <n v="0.0"/>
        <s v="Wellness Services"/>
        <s v="Airports"/>
        <s v="Roads"/>
        <s v="Three Wheelers"/>
        <s v="Aerospace &amp; Defense Equipments"/>
        <s v="Retail - Online"/>
        <s v="Metals - Iron"/>
      </sharedItems>
    </cacheField>
    <cacheField name="Market Cap" numFmtId="2">
      <sharedItems containsString="0" containsBlank="1" containsNumber="1">
        <n v="1679534.21004169"/>
        <n v="1358569.09301858"/>
        <n v="820636.27490988"/>
        <n v="777500.97598866"/>
        <n v="500279.04190316"/>
        <n v="493895.83122871"/>
        <n v="447926.25289146"/>
        <n v="437634.04331285"/>
        <n v="423044.10954736"/>
        <n v="416050.84589812"/>
        <n v="361606.019042"/>
        <n v="328522.2353046"/>
        <n v="324798.57534024"/>
        <n v="301787.82322859"/>
        <n v="300791.957353"/>
        <n v="271599.926319025"/>
        <n v="262832.61363534"/>
        <n v="260203.2167946"/>
        <n v="251193.84467908"/>
        <n v="239968.599048"/>
        <n v="232390.190158"/>
        <n v="226920.946084775"/>
        <n v="218723.3758652"/>
        <n v="214242.15487818"/>
        <n v="200126.941753095"/>
        <n v="183864.29920104"/>
        <n v="176288.42344872"/>
        <n v="164987.679727"/>
        <n v="159191.559448495"/>
        <n v="156336.7427523"/>
        <n v="154634.8056439"/>
        <n v="147565.70533792"/>
        <n v="145066.564338"/>
        <n v="140322.19615506"/>
        <n v="131006.015595"/>
        <n v="129174.37136296"/>
        <n v="128868.69292086"/>
        <n v="127600.7237016"/>
        <n v="119576.3398323"/>
        <n v="114240.81851847"/>
        <n v="108802.968613185"/>
        <n v="107157.54432606"/>
        <n v="106364.49499566"/>
        <n v="105631.9838159"/>
        <n v="99044.159460075"/>
        <n v="94899.83460576"/>
        <n v="89866.19148633"/>
        <n v="86919.24354696"/>
        <n v="84790.452114225"/>
        <n v="84594.4516746"/>
        <n v="80834.19579612"/>
        <n v="78755.18329032"/>
        <n v="76719.6896905"/>
        <n v="76335.67754735"/>
        <n v="74051.994001725"/>
        <n v="73072.64196096"/>
        <n v="72232.42741841"/>
        <n v="71838.41158397"/>
        <n v="71171.43894945"/>
        <n v="70758.57935223"/>
        <n v="69736.169892755"/>
        <n v="69590.33614143"/>
        <n v="67752.98965998"/>
        <n v="67183.02845425"/>
        <n v="67080.24321635"/>
        <n v="66818.063037825"/>
        <n v="66631.84284189"/>
        <n v="65716.75238982"/>
        <n v="61868.72707158"/>
        <n v="60800.45691198"/>
        <n v="59095.83423441"/>
        <n v="58915.782080055"/>
        <n v="58352.30324524"/>
        <n v="58189.70192896"/>
        <n v="57844.69110464"/>
        <n v="55824.854722305"/>
        <n v="55743.5803537"/>
        <n v="54301.78971841"/>
        <m/>
        <n v="53661.771854405"/>
        <n v="51022.25622642"/>
        <n v="50445.76908448"/>
        <n v="49946.791658595"/>
        <n v="48993.09572977"/>
        <n v="48673.503548355"/>
        <n v="48644.7630912"/>
        <n v="48352.49160259"/>
        <n v="48250.30615191"/>
        <n v="47598.15344634"/>
        <n v="46282.293297"/>
        <n v="46074.043319875"/>
        <n v="44864.295015505"/>
        <n v="44529.366380625"/>
        <n v="44378.01501588"/>
        <n v="44340.0665105"/>
        <n v="43018.685963"/>
        <n v="42895.8976936"/>
        <n v="42692.281874595"/>
        <n v="41715.79661475"/>
        <n v="41224.8907675"/>
        <n v="41117.805675"/>
        <n v="41090.5089612"/>
        <n v="41008.41434646"/>
        <n v="40785.792142095"/>
        <n v="40520.45308509"/>
        <n v="39925.043170025"/>
        <n v="39860.663380695"/>
        <n v="39639.6560088"/>
        <n v="39533.912899845"/>
        <n v="39208.63954521"/>
        <n v="38216.311258"/>
        <n v="37538.62478028"/>
        <n v="37520.578827315"/>
        <n v="36671.83289858"/>
        <n v="34847.00618467"/>
        <n v="34781.39075344"/>
        <n v="34749.93351"/>
        <n v="34278.47285"/>
        <n v="34024.338"/>
        <n v="33795.2916084"/>
        <n v="33597.10967382"/>
        <n v="33193.24821573"/>
        <n v="32984.475"/>
        <n v="32446.164110395"/>
        <n v="32320.8597606"/>
        <n v="31748.48881608"/>
        <n v="31223.264160175"/>
        <n v="30967.50181676"/>
        <n v="30717.34718208"/>
        <n v="30646.44275693"/>
        <n v="30556.554181915"/>
        <n v="30400.64490849"/>
        <n v="29712.791538045"/>
        <n v="29474.601408995"/>
        <n v="29453.773971"/>
        <n v="29245.98907654"/>
        <n v="29061.07876338"/>
        <n v="28814.53309839"/>
        <n v="28365.876"/>
        <n v="28176.322628025"/>
        <n v="27987.99998201"/>
        <n v="27785.19021321"/>
        <n v="27563.37068615"/>
        <n v="27550.9752867"/>
        <n v="27436.531356"/>
        <n v="27380.926215265"/>
        <n v="27314.655121155"/>
        <n v="27304.81612667"/>
        <n v="26864.68486296"/>
        <n v="26630.24212618"/>
        <n v="26622.1582431"/>
        <n v="26549.3616997"/>
        <n v="26225.40501466"/>
        <n v="26077.98127665"/>
        <n v="25701.61500129"/>
        <n v="25687.75033278"/>
        <n v="25644.4948762"/>
        <n v="24952.3366156"/>
        <n v="24931.052462505"/>
        <n v="24858.1467042"/>
        <n v="24834.59385"/>
        <n v="24701.59440485"/>
        <n v="24237.38131749"/>
        <n v="23934.3523181"/>
        <n v="23846.07021606"/>
        <n v="23751.9759225"/>
        <n v="23568.37129405"/>
        <n v="23408.419877675"/>
        <n v="23223.40300288"/>
        <n v="23027.131224125"/>
        <n v="22815.57038"/>
        <n v="22787.43942554"/>
        <n v="22647.9744946"/>
        <n v="22560.27406225"/>
        <n v="21514.116912535"/>
        <n v="21442.676113225"/>
        <n v="21307.87316988"/>
        <n v="21198.64075"/>
        <n v="20966.286025905"/>
        <n v="20883.103218"/>
        <n v="20614.95231691"/>
        <n v="20349.2288"/>
        <n v="20308.544911875"/>
        <n v="20254.354531"/>
        <n v="20074.1048016"/>
        <n v="20069.048555"/>
        <n v="20068.66647214"/>
        <n v="20028.62417325"/>
        <n v="19984.54649616"/>
        <n v="19899.614944185"/>
        <n v="19717.63496635"/>
        <n v="19497.381031045"/>
        <n v="19478.2767034"/>
        <n v="19432.9651265"/>
        <n v="19369.63512128"/>
        <n v="19209.91007586"/>
        <n v="19092.49153344"/>
        <n v="18496.3616397"/>
        <n v="18334.75092435"/>
        <n v="17993.86554367"/>
        <n v="17939.3174896"/>
        <n v="17897.8056447"/>
        <n v="17652.24320688"/>
        <n v="17523.19420803"/>
        <n v="17387.61164888"/>
        <n v="16897.12184675"/>
        <n v="16792.2661685"/>
        <n v="16782.458109795"/>
        <n v="16755.16710114"/>
        <n v="16740.28554048"/>
        <n v="16538.71913825"/>
        <n v="16497.10431485"/>
        <n v="16446.73929038"/>
        <n v="16285.65262272"/>
        <n v="16103.14264636"/>
        <n v="15871.33"/>
        <n v="15251.73297595"/>
        <n v="15068.8648224"/>
        <n v="14988.90077035"/>
        <n v="14780.3661618"/>
        <n v="14731.604970285"/>
        <n v="14706.16951544"/>
        <n v="14693.76040884"/>
        <n v="14345.220468488"/>
        <n v="14278.34532736"/>
        <n v="14167.81043856"/>
        <n v="14119.851470205"/>
        <n v="14026.30378254"/>
        <n v="13834.38674208"/>
        <n v="13826.2905"/>
        <n v="13805.06614564"/>
        <n v="13321.38414748"/>
        <n v="13285.5"/>
        <n v="13132.70422015"/>
        <n v="12878.798888925"/>
        <n v="12719.7"/>
        <n v="12524.03360406"/>
        <n v="12442.2407898"/>
        <n v="12408.22856039"/>
        <n v="12403.00374753"/>
        <n v="12305.08082875"/>
        <n v="12214.49138646"/>
        <n v="12196.67305467"/>
        <n v="12184.347754345"/>
        <n v="12013.936157895"/>
        <n v="11920.80572"/>
        <n v="11800.94819319"/>
        <n v="11709.0798928"/>
        <n v="11635.88849109"/>
        <n v="11437.29698064"/>
        <n v="11362.532235"/>
        <n v="10926.748896135"/>
        <n v="10839.67102165"/>
        <n v="10806.93673125"/>
        <n v="10686.84588"/>
        <n v="10665.55531602"/>
        <n v="10499.05411989"/>
        <n v="10479.75165848"/>
        <n v="10383.7256811"/>
        <n v="10346.52145065"/>
        <n v="10324.3816575"/>
        <n v="10257.02964"/>
        <n v="10244.574444025"/>
        <n v="10195.88083689"/>
        <n v="10107.83829132"/>
        <n v="10084.001225"/>
        <n v="10004.38569678"/>
        <n v="9902.8546875"/>
        <n v="9893.36736486"/>
        <n v="9780.6574"/>
        <n v="9756.1983648"/>
        <n v="9682.38398823"/>
        <n v="9643.026413475"/>
        <n v="9611.50234683"/>
        <n v="9582.612250285"/>
        <n v="9529.54988544"/>
        <n v="9499.33587016"/>
        <n v="9489.992644"/>
        <n v="9465.2473432"/>
        <n v="9462.68265735"/>
        <n v="9460.949391215"/>
        <n v="9342.082113"/>
        <n v="9186.960150115"/>
        <n v="9175.2416336"/>
        <n v="9008.22310475"/>
        <n v="8987.007936075"/>
        <n v="8923.091975345"/>
        <n v="8897.26470449"/>
        <n v="8839.14724583"/>
        <n v="8742.743819745"/>
        <n v="8708.19623435"/>
        <n v="8564.595822125"/>
        <n v="8525.53344199"/>
        <n v="8512.23181797"/>
        <n v="8462.02289712"/>
        <n v="8460.962501625"/>
        <n v="8388.657725175"/>
        <n v="8355.54684822"/>
        <n v="8244.719587125"/>
        <n v="8180.206741235"/>
        <n v="8119.072771875"/>
        <n v="8080.93923637"/>
        <n v="8037.40766302"/>
        <n v="8023.18733622"/>
        <n v="7964.563872"/>
        <n v="7875.4121601"/>
        <n v="7870.47036941"/>
        <n v="7857.99848308"/>
        <n v="7813.5251552"/>
        <n v="7797.61472489"/>
        <n v="7772.92227"/>
        <n v="7716.756753085"/>
        <n v="7687.9319935"/>
        <n v="7621.32822984"/>
        <n v="7591.56612819"/>
        <n v="7589.51767766"/>
        <n v="7580.29654344"/>
        <n v="7579.255538175"/>
        <n v="7324.925213825"/>
        <n v="7322.374205432"/>
        <n v="7313.20767254"/>
        <n v="7262.05052997"/>
        <n v="7260.50666064"/>
        <n v="7237.57954273"/>
        <n v="7226.08214958"/>
        <n v="7220.70696124"/>
        <n v="7203.7441"/>
        <n v="7180.34108808"/>
        <n v="7117.5"/>
        <n v="6993.0"/>
        <n v="6991.0050248"/>
        <n v="6978.283634475"/>
        <n v="6879.488515125"/>
        <n v="6862.96852428"/>
        <n v="6853.76127872"/>
        <n v="6816.6186843"/>
        <n v="6790.095"/>
        <n v="6783.059922925"/>
        <n v="6767.58695796"/>
        <n v="6731.065081875"/>
        <n v="6694.875"/>
        <n v="6664.55853021"/>
        <n v="6647.29496145"/>
        <n v="6642.86254058"/>
        <n v="6577.22636648"/>
        <n v="6545.06205"/>
        <n v="6524.7192285"/>
        <n v="6485.544589255"/>
        <n v="6477.1773075"/>
        <n v="6468.45441672"/>
        <n v="6446.48020412"/>
        <n v="6436.56764985"/>
        <n v="6355.3164549"/>
        <n v="6352.3600396"/>
        <n v="6335.267464275"/>
        <n v="6217.349876315"/>
        <n v="6183.046534"/>
        <n v="6132.13953226"/>
        <n v="6076.52657178"/>
        <n v="6060.221545625"/>
        <n v="6018.579852025"/>
        <n v="5861.96823075"/>
        <n v="5849.6501404"/>
        <n v="5771.22357945"/>
        <n v="5623.708685595"/>
        <n v="5608.507464"/>
        <n v="5598.14532574"/>
        <n v="5552.82436632"/>
        <n v="5508.848663755"/>
        <n v="5458.878894945"/>
        <n v="5443.5281754"/>
        <n v="5435.80141056"/>
        <n v="5399.0486528"/>
        <n v="5340.40559532"/>
        <n v="5331.093894"/>
        <n v="5330.03346766"/>
        <n v="5328.7406744"/>
        <n v="5283.824"/>
        <n v="5273.416649655"/>
        <n v="5227.92"/>
        <n v="5215.49144578"/>
        <n v="5147.09838678"/>
        <n v="5128.64982661"/>
        <n v="5106.534679349"/>
        <n v="5105.2490132"/>
        <n v="5097.31653096"/>
        <n v="5079.50452101"/>
        <n v="5068.84778376"/>
        <n v="5063.40698437"/>
        <n v="5056.9682416"/>
        <n v="5036.21913375"/>
        <n v="5028.1971252"/>
        <n v="5021.67303"/>
        <n v="5009.2633998"/>
        <n v="4940.0927675"/>
        <n v="4917.3496193"/>
        <n v="4879.62982358"/>
        <n v="4843.24770545"/>
        <n v="4831.688473035"/>
        <n v="4805.59664"/>
        <n v="4803.13074626"/>
        <n v="4745.042677025"/>
        <n v="4728.7791616"/>
        <n v="4675.36066802"/>
        <n v="4675.17389075"/>
        <n v="4641.611853"/>
        <n v="4640.72248162"/>
        <n v="4586.15641297"/>
        <n v="4503.8473884"/>
        <n v="4502.1762434"/>
        <n v="4485.79292925"/>
        <n v="4475.609041"/>
        <n v="4424.356591125"/>
        <n v="4423.66825122"/>
        <n v="4399.72775"/>
        <n v="4395.1129992"/>
        <n v="4392.962145"/>
        <n v="4373.22589098"/>
        <n v="4255.17546314"/>
        <n v="4243.50930576"/>
        <n v="4211.911"/>
        <n v="4210.15800065"/>
        <n v="4163.938943006"/>
        <n v="4127.7540782"/>
        <n v="4119.8584453"/>
        <n v="4108.16265435"/>
        <n v="4106.11143874"/>
        <n v="4104.87250716"/>
        <n v="4065.5066618"/>
        <n v="4062.045"/>
        <n v="4043.9979477"/>
        <n v="4038.50839732"/>
        <n v="4036.17084975"/>
        <n v="4029.47164985"/>
        <n v="4001.68378546"/>
        <n v="3988.267081775"/>
        <n v="3974.1197773"/>
        <n v="3957.69540294"/>
        <n v="3927.954165"/>
        <n v="3925.88453652"/>
        <n v="3912.9792687"/>
        <n v="3910.6210128"/>
        <n v="3909.10909428"/>
        <n v="3765.8026809"/>
        <n v="3758.976034975"/>
        <n v="3752.2167333"/>
        <n v="3747.74680386"/>
        <n v="3741.9291121"/>
        <n v="3730.639105225"/>
        <n v="3718.1720892"/>
        <n v="3697.045541735"/>
        <n v="3687.022310895"/>
        <n v="3674.4322948"/>
        <n v="3627.29889056"/>
        <n v="3614.86504221"/>
        <n v="3609.65543785"/>
        <n v="3606.304142925"/>
        <n v="3539.94037628"/>
        <n v="3531.485836905"/>
        <n v="3523.1647738"/>
        <n v="3499.77468078"/>
        <n v="3471.07514315"/>
        <n v="3464.5643133"/>
        <n v="3448.129958355"/>
        <n v="3431.7"/>
        <n v="3425.6407158"/>
        <n v="3419.2053522"/>
        <n v="3388.34017938"/>
        <n v="3371.5863636"/>
        <n v="3367.941196035"/>
        <n v="3360.169287125"/>
        <n v="3355.6655"/>
        <n v="3345.497505"/>
        <n v="3333.84131025"/>
        <n v="3267.043955975"/>
        <n v="3260.43864603"/>
        <n v="3241.98907036"/>
        <n v="3232.44411035"/>
        <n v="3195.2129867"/>
        <n v="3167.073987815"/>
        <n v="3092.44645833"/>
        <n v="3082.73023877"/>
        <n v="3080.23875"/>
        <n v="3066.4672"/>
        <n v="3058.1038241"/>
        <n v="3029.159709225"/>
        <n v="3018.7411786"/>
        <n v="3005.359776"/>
        <n v="2993.15678369"/>
        <n v="2973.814959825"/>
        <n v="2972.410488"/>
        <n v="2955.768506645"/>
        <n v="2946.0098464"/>
        <n v="2924.241012225"/>
        <n v="2910.587018405"/>
        <n v="2884.21109424"/>
        <n v="2875.605603365"/>
        <n v="2828.022735265"/>
        <n v="2787.65746875"/>
        <n v="2768.4475846"/>
        <n v="2759.0170104"/>
        <n v="2735.69657053"/>
        <n v="2722.475"/>
        <n v="2715.1687425"/>
        <n v="2714.67359125"/>
        <n v="2707.560011585"/>
        <n v="2689.27743924"/>
        <n v="2678.8325244"/>
        <n v="2674.86223092"/>
        <n v="2671.54955718"/>
        <n v="2664.31891698"/>
        <n v="2645.70041802"/>
        <n v="2639.7085464"/>
        <n v="2639.254087775"/>
        <n v="2635.90654346"/>
        <n v="2606.687934"/>
        <n v="2588.3"/>
        <n v="2585.967241205"/>
        <n v="2580.8388"/>
        <n v="2577.94319007"/>
        <n v="2572.828128"/>
        <n v="2571.8294875"/>
        <n v="2568.81273792"/>
        <n v="2550.412113255"/>
        <n v="2533.837436"/>
        <n v="2526.75716748"/>
        <n v="2524.26579995"/>
        <n v="2521.86765295"/>
        <n v="2518.2501227"/>
        <n v="2517.82651525"/>
        <n v="2515.1539011"/>
        <n v="2494.6865438"/>
        <n v="2482.2861365"/>
        <n v="2471.19053098"/>
        <n v="2469.255390855"/>
        <n v="2454.67059481"/>
        <n v="2425.56621018"/>
        <n v="2405.067608125"/>
        <n v="2386.08512879"/>
        <n v="2383.90898229"/>
        <n v="2382.26778"/>
        <n v="2381.2443871"/>
        <n v="2374.831612125"/>
        <n v="2373.183457515"/>
        <n v="2365.562241675"/>
        <n v="2365.0664632"/>
        <n v="2358.677058"/>
        <n v="2354.63677812"/>
        <n v="2347.1295"/>
        <n v="2320.70389873"/>
        <n v="2308.56055794"/>
        <n v="2296.21787555"/>
        <n v="2286.43617401"/>
        <n v="2261.23911965"/>
        <n v="2250.825835225"/>
        <n v="2238.8022069"/>
        <n v="2232.2603862"/>
        <n v="2230.73251257"/>
        <n v="2230.4102925"/>
        <n v="2221.926828135"/>
        <n v="2216.04594452"/>
        <n v="2200.599981"/>
        <n v="2184.5901196"/>
        <n v="2183.25192324"/>
        <n v="2179.20479595"/>
        <n v="2166.1256565"/>
        <n v="2148.0035192"/>
        <n v="2145.96556552"/>
        <n v="2138.21091747"/>
        <n v="2106.89489874"/>
        <n v="2106.646912"/>
        <n v="2097.728685515"/>
        <n v="2095.927965335"/>
        <n v="2081.60856"/>
        <n v="2067.414349"/>
        <n v="2062.59914336"/>
        <n v="2058.2268928"/>
        <n v="2051.5034016"/>
        <n v="2039.693312115"/>
        <n v="2039.22086355"/>
        <n v="2035.0495107"/>
        <n v="2030.19594208"/>
        <n v="2029.9124412"/>
        <n v="2029.64246525"/>
        <n v="2029.02245376"/>
        <n v="2028.504493575"/>
        <n v="2020.93956825"/>
        <n v="2004.97183719"/>
        <n v="1987.72270236"/>
        <n v="1984.90644153"/>
        <n v="1983.52680981"/>
        <n v="1980.496399655"/>
        <n v="1978.7323913"/>
        <n v="1973.13590706"/>
        <n v="1964.57273814"/>
        <n v="1959.4396644"/>
        <n v="1945.3457208"/>
        <n v="1943.54343"/>
        <n v="1933.8861839"/>
        <n v="1929.37535"/>
        <n v="1916.71636775"/>
        <n v="1907.61187134"/>
        <n v="1887.728915625"/>
        <n v="1886.8973192"/>
        <n v="1882.3932225"/>
        <n v="1880.985877965"/>
        <n v="1877.9540586"/>
        <n v="1876.45577547"/>
        <n v="1876.056728"/>
        <n v="1864.09816283"/>
        <n v="1863.626171"/>
        <n v="1854.81912"/>
        <n v="1854.61940546"/>
        <n v="1853.28395636"/>
        <n v="1837.41619526"/>
        <n v="1837.2411464"/>
        <n v="1827.491505775"/>
        <n v="1824.051823545"/>
        <n v="1819.75381875"/>
        <n v="1818.58768065"/>
        <n v="1817.9353143"/>
        <n v="1796.34589844"/>
        <n v="1785.79509888"/>
        <n v="1785.13545224"/>
        <n v="1782.296444025"/>
        <n v="1764.368095"/>
        <n v="1755.3289468"/>
        <n v="1749.92476995"/>
        <n v="1748.60667229"/>
        <n v="1732.43363115"/>
        <n v="1730.7991077"/>
        <n v="1729.874625375"/>
        <n v="1725.437804"/>
        <n v="1721.87292459"/>
        <n v="1713.752768"/>
        <n v="1684.65651949"/>
        <n v="1674.71776838"/>
        <n v="1672.2"/>
        <n v="1671.882888"/>
        <n v="1668.68269776"/>
        <n v="1665.81865002"/>
        <n v="1656.74381535"/>
        <n v="1636.50688929"/>
        <n v="1631.422901475"/>
        <n v="1628.2566"/>
        <n v="1620.09081586"/>
        <n v="1617.979658355"/>
        <n v="1605.8362796"/>
        <n v="1605.023635845"/>
        <n v="1598.45944398"/>
        <n v="1597.57672599"/>
        <n v="1584.3625"/>
        <n v="1578.67105"/>
        <n v="1578.51987"/>
        <n v="1563.18426222"/>
        <n v="1557.7101485"/>
        <n v="1554.389408"/>
        <n v="1549.89305744"/>
        <n v="1545.1201026"/>
        <n v="1537.39773"/>
        <n v="1536.30500599"/>
        <n v="1526.8450352"/>
        <n v="1526.0294855"/>
        <n v="1522.955384325"/>
        <n v="1520.0178354"/>
        <n v="1519.60025573"/>
        <n v="1513.76820516"/>
        <n v="1513.683267075"/>
        <n v="1512.0369"/>
        <n v="1506.582154035"/>
        <n v="1506.1859469"/>
        <n v="1503.0591225"/>
        <n v="1502.317268"/>
        <n v="1492.75758515"/>
        <n v="1488.0052332"/>
        <n v="1484.2652284"/>
        <n v="1474.2"/>
        <n v="1461.216726"/>
        <n v="1452.174875"/>
        <n v="1449.24440122"/>
        <n v="1442.12566105"/>
        <n v="1429.9265443"/>
        <n v="1429.599920655"/>
        <n v="1428.93042738"/>
        <n v="1427.03116569"/>
        <n v="1426.94774118"/>
        <n v="1423.135107405"/>
        <n v="1421.7334"/>
        <n v="1416.28010895"/>
        <n v="1413.06382745"/>
        <n v="1407.90790008"/>
        <n v="1397.158"/>
        <n v="1386.98922"/>
        <n v="1386.52188113"/>
        <n v="1376.13174923"/>
        <n v="1358.66183271"/>
        <n v="1357.885439625"/>
        <n v="1356.75172985"/>
        <n v="1354.972936275"/>
        <n v="1352.9241645"/>
        <n v="1345.39833164"/>
        <n v="1342.331595"/>
        <n v="1335.533005785"/>
        <n v="1331.97637622"/>
        <n v="1330.91937599"/>
        <n v="1323.5285337"/>
        <n v="1321.35863634"/>
        <n v="1317.88287972"/>
        <n v="1307.5"/>
        <n v="1298.54622525"/>
        <n v="1295.728636475"/>
        <n v="1294.4229705"/>
        <n v="1293.516834"/>
        <n v="1293.37037088"/>
        <n v="1289.2516854"/>
        <n v="1286.85141777"/>
        <n v="1285.98872184"/>
        <n v="1284.67735"/>
        <n v="1272.376466095"/>
        <n v="1271.972091025"/>
        <n v="1271.93715586"/>
        <n v="1270.3407543"/>
        <n v="1263.20937462"/>
        <n v="1262.94100504"/>
        <n v="1259.64623842"/>
        <n v="1257.612072885"/>
        <n v="1253.858058125"/>
        <n v="1244.60147232"/>
        <n v="1230.46780504"/>
        <n v="1230.3529362"/>
        <n v="1227.37248739"/>
        <n v="1224.90977784"/>
        <n v="1217.75691133"/>
        <n v="1213.77798228"/>
        <n v="1209.2761575"/>
        <n v="1208.621455725"/>
        <n v="1204.8"/>
        <n v="1200.06701925"/>
        <n v="1196.19598"/>
        <n v="1194.29082519"/>
        <n v="1194.11936884"/>
        <n v="1192.4372784"/>
        <n v="1185.11556392"/>
        <n v="1183.64865404"/>
        <n v="1183.39417915"/>
        <n v="1166.2485"/>
        <n v="1165.837544025"/>
        <n v="1164.2378644"/>
        <n v="1163.877984"/>
        <n v="1163.8608816"/>
        <n v="1161.49569648"/>
        <n v="1160.52121971"/>
        <n v="1152.66529796"/>
        <n v="1149.838784255"/>
        <n v="1149.370460975"/>
        <n v="1147.563584"/>
        <n v="1147.35472512"/>
        <n v="1146.83564292"/>
        <n v="1144.74749576"/>
        <n v="1140.17656977"/>
        <n v="1138.846797"/>
        <n v="1135.43461345"/>
        <n v="1133.53173387999"/>
        <n v="1130.46364152"/>
        <n v="1126.25443368"/>
        <n v="1117.179"/>
        <n v="1115.98859212"/>
        <n v="1101.515919525"/>
        <n v="1091.52211896"/>
        <n v="1085.35963471"/>
        <n v="1085.07532398"/>
        <n v="1084.0970226"/>
        <n v="1084.07433384"/>
        <n v="1076.916936"/>
        <n v="1072.2961065"/>
        <n v="1061.64949248"/>
        <n v="1059.93467689"/>
        <n v="1059.32690955"/>
        <n v="1053.68935759"/>
        <n v="1050.42582344"/>
        <n v="1047.61258"/>
        <n v="1047.259947915"/>
        <n v="1046.8384588"/>
        <n v="1045.96025625"/>
        <n v="1044.35273199"/>
        <n v="1042.83502665"/>
        <n v="1041.52297704"/>
        <n v="1039.3861467"/>
        <n v="1038.8570699"/>
        <n v="1038.34"/>
        <n v="1035.53052274"/>
        <n v="1034.081147"/>
        <n v="1032.24458968"/>
        <n v="1030.15766815"/>
        <n v="1029.55429824"/>
        <n v="1024.080407745"/>
        <n v="1016.87478"/>
        <n v="1016.321605"/>
        <n v="1015.20991044"/>
        <n v="1012.2143268"/>
        <n v="1011.437301195"/>
        <n v="1010.104569"/>
        <n v="1009.12402342"/>
        <n v="1002.342918885"/>
        <n v="995.679952"/>
        <n v="994.077496575"/>
        <n v="980.956275"/>
        <n v="977.47"/>
        <n v="977.18413001"/>
        <n v="972.55444068"/>
        <n v="969.20901378"/>
        <n v="967.98"/>
        <n v="963.8928"/>
        <n v="958.43323462"/>
        <n v="958.04616555"/>
        <n v="957.56451984"/>
        <n v="956.28225217"/>
        <n v="952.34805229"/>
        <n v="951.75096732"/>
        <n v="951.45800005"/>
        <n v="950.14706962"/>
        <n v="948.85958924"/>
        <n v="945.316726165"/>
        <n v="940.352875"/>
        <n v="940.25987848"/>
        <n v="938.5195427"/>
        <n v="937.703872"/>
        <n v="932.81112"/>
        <n v="931.9591029"/>
        <n v="930.24945478"/>
        <n v="923.55215931"/>
        <n v="918.443204"/>
        <n v="917.42"/>
        <n v="917.380364815"/>
        <n v="917.34716395"/>
        <n v="912.6452116"/>
        <n v="906.906"/>
        <n v="904.951535999994"/>
        <n v="904.0114424"/>
        <n v="903.32831148"/>
        <n v="900.99905004"/>
        <n v="897.571900925"/>
        <n v="888.148432725"/>
        <n v="887.00628948"/>
        <n v="877.629301"/>
        <n v="877.39012968"/>
        <n v="870.9589"/>
        <n v="869.833639815"/>
        <n v="869.77576276"/>
        <n v="869.689956985"/>
        <n v="866.93832225"/>
        <n v="860.03775"/>
        <n v="857.413342554"/>
        <n v="854.513388"/>
        <n v="853.313254885"/>
        <n v="850.98431547"/>
        <n v="848.60159387"/>
        <n v="846.2804"/>
        <n v="845.839825875"/>
        <n v="842.12549"/>
        <n v="840.7502464"/>
        <n v="840.594096"/>
        <n v="836.78502375"/>
        <n v="832.28333688"/>
        <n v="831.385485"/>
        <n v="827.917071875"/>
        <n v="823.276215"/>
        <n v="820.585488"/>
        <n v="820.21486281"/>
        <n v="818.939781"/>
        <n v="818.79820692"/>
        <n v="815.1990489"/>
        <n v="814.852054975"/>
        <n v="813.7378921"/>
        <n v="813.43337191"/>
        <n v="808.22660968"/>
        <n v="808.12606"/>
        <n v="805.75087026"/>
        <n v="804.8534439"/>
        <n v="804.23792064"/>
        <n v="801.2180088"/>
        <n v="801.15625"/>
        <n v="801.00768575"/>
        <n v="796.7850968"/>
        <n v="792.790566215"/>
        <n v="792.0989439"/>
        <n v="790.2331125"/>
        <n v="787.48700646"/>
        <n v="781.87790625"/>
        <n v="774.13459068"/>
        <n v="768.498115"/>
        <n v="768.34568925"/>
        <n v="767.50792422"/>
        <n v="767.18739504"/>
        <n v="766.125"/>
        <n v="765.197335"/>
        <n v="764.890662055"/>
        <n v="763.791384299997"/>
        <n v="762.532878825"/>
        <n v="760.99594748"/>
        <n v="756.8573019"/>
        <n v="754.64209784"/>
        <n v="754.447641"/>
        <n v="754.141570875"/>
        <n v="752.45401395"/>
        <n v="752.03013669"/>
        <n v="751.39919149"/>
        <n v="751.24321331"/>
        <n v="750.44961045"/>
        <n v="749.041072"/>
        <n v="744.332300385"/>
        <n v="741.28262716"/>
        <n v="734.7674705"/>
        <n v="733.24875"/>
        <n v="732.225"/>
        <n v="726.32"/>
        <n v="719.81967204"/>
        <n v="719.626093525"/>
        <n v="718.227901875"/>
        <n v="716.035130175"/>
        <n v="715.06514174"/>
        <n v="712.5185858"/>
        <n v="708.26293"/>
        <n v="700.315"/>
        <n v="699.36567426"/>
        <n v="694.532"/>
        <n v="690.92859329"/>
        <n v="682.692623605"/>
        <n v="681.622884055"/>
        <n v="680.0272125"/>
        <n v="679.344"/>
        <n v="678.45"/>
        <n v="675.006464245"/>
        <n v="668.49299312"/>
        <n v="668.0831326"/>
        <n v="666.77475"/>
        <n v="665.16302"/>
        <n v="664.35453414"/>
        <n v="663.92111583"/>
        <n v="662.105257325"/>
        <n v="661.71195528"/>
        <n v="660.75213505"/>
        <n v="658.0127619"/>
        <n v="656.3854335"/>
        <n v="653.1"/>
        <n v="652.771755"/>
        <n v="646.07470102"/>
        <n v="645.67615068"/>
        <n v="644.04106272"/>
        <n v="641.3210295"/>
        <n v="641.01624186"/>
        <n v="639.4929275"/>
        <n v="638.6493995"/>
        <n v="638.508906"/>
        <n v="636.789618"/>
        <n v="636.1041514"/>
        <n v="634.50191016"/>
        <n v="634.10655552"/>
        <n v="632.784822475"/>
        <n v="628.8175904"/>
        <n v="627.91225128"/>
        <n v="626.727806"/>
        <n v="620.52097344"/>
        <n v="618.9693579"/>
        <n v="617.32"/>
        <n v="616.7176675"/>
        <n v="614.6127"/>
        <n v="614.36081175"/>
        <n v="612.63388903"/>
        <n v="610.5"/>
        <n v="608.190056"/>
        <n v="608.00979292"/>
        <n v="603.0203591"/>
        <n v="595.5357612"/>
        <n v="595.3062786"/>
        <n v="593.35694016"/>
        <n v="591.68138895"/>
        <n v="590.6610657"/>
        <n v="588.4766304"/>
        <n v="584.391364375"/>
        <n v="579.831725"/>
        <n v="579.497625"/>
        <n v="578.122974"/>
        <n v="577.03584232"/>
        <n v="576.988952"/>
        <n v="576.19140672"/>
        <n v="565.455"/>
        <n v="564.80054019"/>
        <n v="561.106828"/>
        <n v="560.17633606"/>
        <n v="558.90432"/>
        <n v="557.238463325"/>
        <n v="556.90748922"/>
        <n v="556.4063934"/>
        <n v="554.966088445"/>
        <n v="554.15863305"/>
        <n v="553.9937856"/>
        <n v="552.577459"/>
        <n v="551.704048"/>
        <n v="551.2008"/>
        <n v="550.7424"/>
        <n v="548.78826248"/>
        <n v="547.00642232"/>
        <n v="546.57241002"/>
        <n v="545.0398425"/>
        <n v="544.04213696"/>
        <n v="544.004819375"/>
        <n v="542.16067544"/>
        <n v="540.2441396"/>
        <n v="538.117468175"/>
        <n v="537.48122812"/>
        <n v="537.432"/>
        <n v="536.8792"/>
        <n v="536.7820777"/>
        <n v="531.4229792"/>
        <n v="530.580113025"/>
        <n v="529.51325093"/>
        <n v="529.295918"/>
        <n v="529.00171762"/>
        <n v="528.277488"/>
        <n v="527.42354225"/>
        <n v="525.1659"/>
        <n v="524.0794"/>
        <n v="523.895498"/>
        <n v="521.024576615"/>
        <n v="520.6308825"/>
        <n v="518.845236"/>
        <n v="514.41785116"/>
        <n v="513.159416915"/>
        <n v="512.72962191"/>
        <n v="512.5934694"/>
        <n v="512.51250975"/>
        <n v="512.48932704"/>
        <n v="511.81531977"/>
        <n v="511.65"/>
        <n v="510.72888"/>
        <n v="499.532604445"/>
        <n v="497.557565845"/>
        <n v="494.83923"/>
        <n v="494.45440725"/>
        <n v="492.45536312"/>
        <n v="492.267045"/>
        <n v="491.35872884"/>
        <n v="489.90607673"/>
        <n v="489.725302815"/>
        <n v="488.75226411"/>
        <n v="487.31002609"/>
        <n v="486.00262356"/>
        <n v="484.3174"/>
        <n v="482.9707939"/>
        <n v="482.96745"/>
        <n v="480.23669255"/>
        <n v="479.982678"/>
        <n v="479.18142669"/>
        <n v="478.690282655"/>
        <n v="476.79"/>
        <n v="475.789178"/>
        <n v="472.55616"/>
        <n v="471.95564"/>
        <n v="470.85885895"/>
        <n v="470.468335"/>
        <n v="469.8"/>
        <n v="468.60695167"/>
        <n v="466.475625"/>
        <n v="466.28756055"/>
        <n v="463.4508"/>
        <n v="461.3231028"/>
        <n v="458.15767137"/>
        <n v="458.0"/>
        <n v="456.72407515"/>
        <n v="453.28"/>
        <n v="451.39809466"/>
        <n v="450.93555"/>
        <n v="444.6735885"/>
        <n v="444.580096"/>
        <n v="443.641722"/>
        <n v="443.109157495"/>
        <n v="442.03448331"/>
        <n v="439.82928"/>
        <n v="439.77423876"/>
        <n v="436.17293605"/>
        <n v="435.4590604"/>
        <n v="432.933949535"/>
        <n v="432.432"/>
        <n v="430.56938407"/>
        <n v="430.442397"/>
        <n v="429.82464393"/>
        <n v="429.33"/>
        <n v="427.26402"/>
        <n v="426.9308725"/>
        <n v="425.166144"/>
        <n v="424.911425475"/>
        <n v="424.13711094"/>
        <n v="422.4297027"/>
        <n v="421.94725"/>
        <n v="421.491678"/>
        <n v="421.10602904"/>
        <n v="420.296975"/>
        <n v="420.17844"/>
        <n v="419.76909009"/>
        <n v="419.4835918"/>
        <n v="419.23109462"/>
        <n v="419.1057172"/>
        <n v="417.837015645"/>
        <n v="416.897635"/>
        <n v="416.36775"/>
        <n v="415.58523281"/>
        <n v="415.5834375"/>
        <n v="415.33584"/>
        <n v="414.7872624"/>
        <n v="414.26168"/>
        <n v="414.0"/>
        <n v="413.5515485"/>
        <n v="413.458155"/>
        <n v="408.975"/>
        <n v="408.95109096"/>
        <n v="408.7"/>
        <n v="405.0404253"/>
        <n v="404.88"/>
        <n v="404.04667576"/>
        <n v="401.1164664"/>
        <n v="396.98527005"/>
        <n v="396.74985356"/>
        <n v="395.703462"/>
        <n v="394.8"/>
        <n v="394.68855"/>
        <n v="393.48335"/>
        <n v="392.692625"/>
        <n v="392.0485454"/>
        <n v="391.42614942"/>
        <n v="391.00782"/>
        <n v="390.25210189"/>
        <n v="388.399265865"/>
        <n v="387.396"/>
        <n v="386.1178505"/>
        <n v="385.68661152"/>
        <n v="382.590013925"/>
        <n v="380.262275"/>
        <n v="379.7301924"/>
        <n v="378.544"/>
        <n v="378.28496872"/>
        <n v="377.0006988"/>
        <n v="376.510276415"/>
        <n v="375.7773"/>
        <n v="375.02478"/>
        <n v="370.98544725"/>
        <n v="370.74283992"/>
        <n v="369.30073726"/>
        <n v="369.278"/>
        <n v="368.50144954"/>
        <n v="368.1305417"/>
        <n v="368.056780665"/>
        <n v="364.07260098"/>
        <n v="363.5955477"/>
        <n v="360.14280388"/>
        <n v="360.1161135"/>
        <n v="359.7615"/>
        <n v="358.73988042"/>
        <n v="352.4222"/>
        <n v="352.03259826"/>
        <n v="351.38888825"/>
        <n v="345.9097656"/>
        <n v="345.5453555"/>
        <n v="344.09974278"/>
        <n v="343.99689522"/>
        <n v="342.98367422"/>
        <n v="342.92112033"/>
        <n v="342.0214945"/>
        <n v="340.985475"/>
        <n v="339.51877"/>
        <n v="339.177132"/>
        <n v="336.23858325"/>
        <n v="334.17281013"/>
        <n v="334.136985"/>
        <n v="333.37346"/>
        <n v="332.512991075"/>
        <n v="332.34231668"/>
        <n v="331.67557176"/>
        <n v="330.43325"/>
        <n v="328.6532197"/>
        <n v="327.6"/>
        <n v="327.092845395"/>
        <n v="326.733064"/>
        <n v="326.327531045"/>
        <n v="324.25498352"/>
        <n v="323.85546752"/>
        <n v="323.1791906"/>
        <n v="320.51622885"/>
        <n v="319.37841"/>
        <n v="319.36854705"/>
        <n v="318.15572948"/>
        <n v="317.30973755"/>
        <n v="315.863654775"/>
        <n v="315.22568"/>
        <n v="314.3934448"/>
        <n v="313.954722025"/>
        <n v="313.728012"/>
        <n v="313.55127639"/>
        <n v="313.476286775"/>
        <n v="313.223607"/>
        <n v="311.91352646"/>
        <n v="310.964152805"/>
        <n v="310.2375"/>
        <n v="309.0428223"/>
        <n v="309.0"/>
        <n v="308.596890075"/>
        <n v="307.84041075"/>
        <n v="307.63547075"/>
        <n v="306.88"/>
        <n v="306.3830248"/>
        <n v="305.7802191"/>
        <n v="305.45799284"/>
        <n v="305.35972896"/>
        <n v="304.434"/>
        <n v="302.3823528"/>
        <n v="301.5435776"/>
        <n v="299.4381"/>
        <n v="299.20038018"/>
        <n v="299.0005525"/>
        <n v="298.84"/>
        <n v="298.74"/>
        <n v="298.5654"/>
        <n v="297.02937225"/>
        <n v="296.91580323"/>
        <n v="294.90259509"/>
        <n v="294.3064377"/>
        <n v="294.16122792"/>
        <n v="292.85784975"/>
        <n v="292.8534405"/>
        <n v="292.36205425"/>
        <n v="291.798017175"/>
        <n v="291.738402925"/>
        <n v="291.27216111"/>
        <n v="289.694263425"/>
        <n v="289.4140968"/>
        <n v="289.258909875"/>
        <n v="287.6679624"/>
        <n v="287.605809675"/>
        <n v="287.5584"/>
        <n v="286.6195"/>
        <n v="286.5658749"/>
        <n v="286.3837985"/>
        <n v="286.310812025"/>
        <n v="285.7570025"/>
        <n v="284.7844506"/>
        <n v="284.412804915"/>
        <n v="284.2103904"/>
        <n v="283.4175006"/>
        <n v="282.64411315"/>
        <n v="281.8842"/>
        <n v="281.565747"/>
        <n v="281.26673312"/>
        <n v="280.32215"/>
        <n v="278.638708455"/>
        <n v="278.500222"/>
        <n v="278.309783745"/>
        <n v="277.6943134"/>
        <n v="277.648940625"/>
        <n v="277.35015312"/>
        <n v="277.2"/>
        <n v="275.8478403"/>
        <n v="274.88016567"/>
        <n v="274.743014255"/>
        <n v="273.427684875"/>
        <n v="271.459376545"/>
        <n v="271.4024775"/>
        <n v="271.12755618"/>
        <n v="270.19459644"/>
        <n v="269.91591468"/>
        <n v="269.4304296"/>
        <n v="268.68769841"/>
        <n v="268.3"/>
        <n v="267.844656"/>
        <n v="267.511095475"/>
        <n v="266.282"/>
        <n v="264.54436274"/>
        <n v="264.48585301"/>
        <n v="264.29589998"/>
        <n v="263.74284"/>
        <n v="263.6782876"/>
        <n v="262.21026964"/>
        <n v="261.82125"/>
        <n v="261.21305205"/>
        <n v="260.6879373"/>
        <n v="260.1853056"/>
        <n v="257.7835"/>
        <n v="257.668354"/>
        <n v="257.402595"/>
        <n v="253.65620976"/>
        <n v="253.47"/>
        <n v="252.938094045"/>
        <n v="252.5822312"/>
        <n v="252.53129"/>
        <n v="252.402"/>
        <n v="252.31634589"/>
        <n v="252.1575"/>
        <n v="251.5956"/>
        <n v="251.00411613"/>
        <n v="250.2927"/>
        <n v="249.662771"/>
        <n v="248.74884105"/>
        <n v="247.9092794"/>
        <n v="247.43631487"/>
        <n v="246.6671625"/>
        <n v="246.575"/>
        <n v="245.827273125"/>
        <n v="245.66378073"/>
        <n v="245.10947175"/>
        <n v="244.4264199"/>
        <n v="243.08319315"/>
        <n v="242.04477988"/>
        <n v="241.255364"/>
        <n v="240.3453587"/>
        <n v="239.391419925"/>
        <n v="238.525"/>
        <n v="238.1806728"/>
        <n v="237.96928"/>
        <n v="237.848842365"/>
        <n v="237.3233205"/>
        <n v="236.9044373"/>
        <n v="236.78035944"/>
        <n v="236.30580225"/>
        <n v="235.35"/>
        <n v="235.3392"/>
        <n v="234.93259446"/>
        <n v="234.77575"/>
        <n v="233.28357038"/>
        <n v="232.929964"/>
        <n v="232.68415"/>
        <n v="232.630380025"/>
        <n v="232.59779871"/>
        <n v="232.408"/>
        <n v="231.68287108"/>
        <n v="231.155"/>
        <n v="230.46866"/>
        <n v="230.3702016"/>
        <n v="229.03221"/>
        <n v="228.884409435"/>
        <n v="228.41678125"/>
        <n v="228.2855659"/>
        <n v="227.227320825"/>
        <n v="226.8084"/>
        <n v="226.32515"/>
        <n v="226.1035728"/>
        <n v="224.729022"/>
        <n v="224.3019483"/>
        <n v="224.1665307"/>
        <n v="223.35988125"/>
        <n v="222.44882206"/>
        <n v="221.49156366"/>
        <n v="219.84474514"/>
        <n v="219.8"/>
        <n v="219.5625"/>
        <n v="219.4851"/>
        <n v="218.079043"/>
        <n v="217.782"/>
        <n v="217.374381"/>
        <n v="217.25808"/>
        <n v="217.25734464"/>
        <n v="216.815862375"/>
        <n v="215.325"/>
        <n v="214.7004264"/>
        <n v="214.3756925"/>
        <n v="213.9"/>
        <n v="213.641003"/>
        <n v="212.938727"/>
        <n v="212.64686547"/>
        <n v="212.4395875"/>
        <n v="211.65005907"/>
        <n v="211.399539"/>
        <n v="210.898335395"/>
        <n v="210.85616301"/>
        <n v="210.72807"/>
        <n v="209.9529117"/>
        <n v="209.685"/>
        <n v="209.094113"/>
        <n v="208.50622012"/>
        <n v="208.24402135"/>
        <n v="207.9903163"/>
        <n v="207.20275928"/>
        <n v="207.04866075"/>
        <n v="207.00586"/>
        <n v="206.75510913"/>
        <n v="206.69117555"/>
        <n v="206.2116"/>
        <n v="204.742494"/>
        <n v="204.3684675"/>
        <n v="203.699331395"/>
        <n v="203.5665"/>
        <n v="202.2857115"/>
        <n v="201.913005525"/>
        <n v="201.024"/>
        <n v="200.973665585"/>
        <n v="200.934"/>
        <n v="200.36768616"/>
        <n v="200.2556901"/>
        <n v="199.713033135"/>
        <n v="198.5679"/>
        <n v="198.414582295"/>
        <n v="198.20859594"/>
        <n v="198.05654403"/>
        <n v="197.642669"/>
        <n v="197.21218275"/>
        <n v="197.057061075"/>
        <n v="196.914102"/>
        <n v="196.411554"/>
        <n v="196.25787"/>
        <n v="194.6045945"/>
        <n v="194.538784125"/>
        <n v="194.45536551"/>
        <n v="193.2878898"/>
        <n v="192.67422356"/>
        <n v="192.223498465"/>
        <n v="191.85588"/>
        <n v="191.821098"/>
        <n v="191.475"/>
        <n v="191.338875"/>
        <n v="190.43590196"/>
        <n v="189.51471"/>
        <n v="187.62661976"/>
        <n v="187.5054965"/>
        <n v="187.1872317"/>
        <n v="187.042644585"/>
        <n v="186.41936"/>
        <n v="186.1489318"/>
        <n v="185.637496"/>
        <n v="185.53632537"/>
        <n v="184.6722325"/>
        <n v="183.6593"/>
        <n v="183.35625"/>
        <n v="183.035217375"/>
        <n v="182.7957025"/>
        <n v="182.572814985"/>
        <n v="182.28405303"/>
        <n v="181.867842524"/>
        <n v="181.798175"/>
        <n v="181.654368"/>
        <n v="181.545"/>
        <n v="181.38711264"/>
        <n v="181.27780172"/>
        <n v="181.23243556"/>
        <n v="181.14075"/>
        <n v="180.28374472"/>
        <n v="180.25402565"/>
        <n v="179.7636848"/>
        <n v="179.6799275"/>
        <n v="178.893162"/>
        <n v="178.4579775"/>
        <n v="178.41081909"/>
        <n v="177.3328374"/>
        <n v="177.132324075"/>
        <n v="176.57919"/>
        <n v="175.64779995"/>
        <n v="175.6325"/>
        <n v="175.5593865"/>
        <n v="175.06728216"/>
        <n v="174.77987868"/>
        <n v="174.70561402"/>
        <n v="174.4579375"/>
        <n v="173.672795665"/>
        <n v="173.4812184"/>
        <n v="173.33250935"/>
        <n v="172.82502012"/>
        <n v="172.671078712"/>
        <n v="172.43496"/>
        <n v="171.920175"/>
        <n v="171.83356"/>
        <n v="170.89851836"/>
        <n v="170.75005"/>
        <n v="170.26880775"/>
        <n v="169.6214358"/>
        <n v="168.764985"/>
        <n v="168.68489412"/>
        <n v="168.46224585"/>
        <n v="168.34235412"/>
        <n v="167.767168"/>
        <n v="167.5374"/>
        <n v="167.295"/>
        <n v="166.60346128"/>
        <n v="164.77890101"/>
        <n v="164.50094087"/>
        <n v="164.33437691"/>
        <n v="163.90692"/>
        <n v="163.4"/>
        <n v="162.580381875"/>
        <n v="162.48"/>
        <n v="162.4000224"/>
        <n v="162.1605996"/>
        <n v="161.668265"/>
        <n v="160.44186391"/>
        <n v="160.41024"/>
        <n v="160.34382"/>
        <n v="160.08114"/>
        <n v="159.6595"/>
        <n v="159.4956258"/>
        <n v="159.18969325"/>
        <n v="158.6865"/>
        <n v="158.00375"/>
        <n v="157.18234329"/>
        <n v="157.016623305"/>
        <n v="156.242336645"/>
        <n v="156.19516526"/>
        <n v="155.8568028"/>
        <n v="155.649641675"/>
        <n v="155.578095"/>
        <n v="155.527122975"/>
        <n v="155.21469072"/>
        <n v="155.0846"/>
        <n v="153.388710665"/>
        <n v="152.61615"/>
        <n v="152.228741"/>
        <n v="152.108253"/>
        <n v="152.0158772"/>
        <n v="151.656784575"/>
        <n v="151.30788027"/>
        <n v="151.232525"/>
        <n v="151.17261731"/>
        <n v="150.31346375"/>
        <n v="150.0"/>
        <n v="149.88697661"/>
        <n v="149.54159872"/>
        <n v="149.4189075"/>
        <n v="149.2446"/>
        <n v="148.166025"/>
        <n v="147.98996395"/>
        <n v="147.853992"/>
        <n v="147.375"/>
        <n v="147.20093325"/>
        <n v="146.4405"/>
        <n v="146.102286"/>
        <n v="145.991232"/>
        <n v="145.9284904"/>
        <n v="145.87493491"/>
        <n v="145.8662625"/>
        <n v="145.80199876"/>
        <n v="145.71407809"/>
        <n v="144.7678935"/>
        <n v="144.48196224"/>
        <n v="144.41561976"/>
        <n v="144.2365743"/>
        <n v="143.50464435"/>
        <n v="143.3406"/>
        <n v="143.15384405"/>
        <n v="142.9925707"/>
        <n v="142.9596"/>
        <n v="142.599224"/>
        <n v="142.439"/>
        <n v="142.33718319"/>
        <n v="141.979138875"/>
        <n v="141.75240719"/>
        <n v="141.218"/>
        <n v="140.20999083"/>
        <n v="139.0158"/>
        <n v="138.17"/>
        <n v="138.0771765"/>
        <n v="136.9138632"/>
        <n v="136.9099035"/>
        <n v="136.68760308"/>
        <n v="136.5812693"/>
        <n v="136.4245155"/>
        <n v="136.14328423"/>
        <n v="135.53809808"/>
        <n v="135.095"/>
        <n v="135.08855085"/>
        <n v="135.085209275"/>
        <n v="135.026176335"/>
        <n v="134.81607594"/>
        <n v="134.00078718"/>
        <n v="133.9965864"/>
        <n v="132.528323945"/>
        <n v="132.5"/>
        <n v="132.3168"/>
        <n v="132.1615267"/>
        <n v="131.1031945"/>
        <n v="131.04"/>
        <n v="130.481208"/>
        <n v="130.443856675"/>
        <n v="130.32372"/>
        <n v="129.96"/>
        <n v="128.713938"/>
        <n v="128.36260005"/>
        <n v="127.5024933"/>
        <n v="127.40527178"/>
        <n v="126.8993264"/>
        <n v="126.293475"/>
        <n v="125.94542"/>
        <n v="125.6577"/>
        <n v="125.548805"/>
        <n v="125.5056115"/>
        <n v="125.3262"/>
        <n v="124.99495573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mpany_Segregation" cacheId="0" dataCaption="" createdVersion="6" compact="0" compactData="0">
  <location ref="A3:B192" firstHeaderRow="0" firstDataRow="1" firstDataCol="0" rowPageCount="1" colPageCount="1"/>
  <pivotFields>
    <pivotField name="Name" axis="axisRow" compact="0" outline="0" multipleItemSelectionAllowed="1" showAll="0" sortType="ascending">
      <items>
        <item x="79"/>
        <item x="1280"/>
        <item x="822"/>
        <item x="174"/>
        <item x="777"/>
        <item x="1321"/>
        <item x="1262"/>
        <item x="1436"/>
        <item x="421"/>
        <item x="125"/>
        <item x="1574"/>
        <item x="1229"/>
        <item x="1523"/>
        <item x="93"/>
        <item x="114"/>
        <item x="1387"/>
        <item x="1417"/>
        <item x="107"/>
        <item x="1483"/>
        <item x="671"/>
        <item x="568"/>
        <item x="515"/>
        <item x="24"/>
        <item x="29"/>
        <item x="88"/>
        <item x="16"/>
        <item x="1549"/>
        <item x="681"/>
        <item x="150"/>
        <item x="1150"/>
        <item x="1165"/>
        <item x="1073"/>
        <item x="853"/>
        <item x="1307"/>
        <item x="851"/>
        <item x="471"/>
        <item x="1107"/>
        <item x="337"/>
        <item x="920"/>
        <item x="1237"/>
        <item x="591"/>
        <item x="508"/>
        <item x="212"/>
        <item x="1517"/>
        <item x="207"/>
        <item x="1162"/>
        <item x="728"/>
        <item x="1382"/>
        <item x="1519"/>
        <item x="1433"/>
        <item x="289"/>
        <item x="1392"/>
        <item x="1206"/>
        <item x="571"/>
        <item x="225"/>
        <item x="1177"/>
        <item x="743"/>
        <item x="1521"/>
        <item x="101"/>
        <item x="220"/>
        <item x="304"/>
        <item x="936"/>
        <item x="857"/>
        <item x="1278"/>
        <item x="242"/>
        <item x="1513"/>
        <item x="1369"/>
        <item x="1304"/>
        <item x="1130"/>
        <item x="268"/>
        <item x="1291"/>
        <item x="680"/>
        <item x="70"/>
        <item x="1023"/>
        <item x="1556"/>
        <item x="1259"/>
        <item x="536"/>
        <item x="597"/>
        <item x="1095"/>
        <item x="763"/>
        <item x="848"/>
        <item x="585"/>
        <item x="780"/>
        <item x="1526"/>
        <item x="1348"/>
        <item x="1059"/>
        <item x="524"/>
        <item x="605"/>
        <item x="171"/>
        <item x="1247"/>
        <item x="62"/>
        <item x="1388"/>
        <item x="378"/>
        <item x="241"/>
        <item x="686"/>
        <item x="1518"/>
        <item x="1393"/>
        <item x="1457"/>
        <item x="840"/>
        <item x="881"/>
        <item x="1546"/>
        <item x="860"/>
        <item x="1337"/>
        <item x="1252"/>
        <item x="482"/>
        <item x="849"/>
        <item x="257"/>
        <item x="1187"/>
        <item x="832"/>
        <item x="662"/>
        <item x="1193"/>
        <item x="121"/>
        <item x="521"/>
        <item x="1558"/>
        <item x="970"/>
        <item x="1511"/>
        <item x="1426"/>
        <item x="1340"/>
        <item x="14"/>
        <item x="694"/>
        <item x="925"/>
        <item x="1540"/>
        <item x="855"/>
        <item x="475"/>
        <item x="602"/>
        <item x="104"/>
        <item x="341"/>
        <item x="1456"/>
        <item x="1258"/>
        <item x="1146"/>
        <item x="138"/>
        <item x="944"/>
        <item x="113"/>
        <item x="1168"/>
        <item x="533"/>
        <item x="1398"/>
        <item x="973"/>
        <item x="547"/>
        <item x="943"/>
        <item x="1149"/>
        <item x="362"/>
        <item x="15"/>
        <item x="1372"/>
        <item x="613"/>
        <item x="21"/>
        <item x="1197"/>
        <item x="1156"/>
        <item x="1076"/>
        <item x="1009"/>
        <item x="1001"/>
        <item x="1037"/>
        <item x="1208"/>
        <item x="1405"/>
        <item x="44"/>
        <item x="544"/>
        <item x="243"/>
        <item x="8"/>
        <item x="17"/>
        <item x="839"/>
        <item x="592"/>
        <item x="77"/>
        <item x="1151"/>
        <item x="1481"/>
        <item x="266"/>
        <item x="908"/>
        <item x="1119"/>
        <item x="100"/>
        <item x="1509"/>
        <item x="581"/>
        <item x="858"/>
        <item x="270"/>
        <item x="841"/>
        <item x="1286"/>
        <item x="1543"/>
        <item x="785"/>
        <item x="76"/>
        <item x="191"/>
        <item x="245"/>
        <item x="1055"/>
        <item x="491"/>
        <item x="1125"/>
        <item x="1461"/>
        <item x="238"/>
        <item x="158"/>
        <item x="1560"/>
        <item x="187"/>
        <item x="767"/>
        <item x="1352"/>
        <item x="891"/>
        <item x="1391"/>
        <item x="349"/>
        <item x="1288"/>
        <item x="500"/>
        <item x="61"/>
        <item x="556"/>
        <item x="1401"/>
        <item x="774"/>
        <item x="723"/>
        <item x="1434"/>
        <item x="957"/>
        <item x="789"/>
        <item x="866"/>
        <item x="1512"/>
        <item x="557"/>
        <item x="1399"/>
        <item x="784"/>
        <item x="81"/>
        <item x="126"/>
        <item x="1516"/>
        <item x="202"/>
        <item x="1499"/>
        <item x="52"/>
        <item x="371"/>
        <item x="1354"/>
        <item x="1084"/>
        <item x="9"/>
        <item x="1167"/>
        <item x="1008"/>
        <item x="1460"/>
        <item x="893"/>
        <item x="109"/>
        <item x="1063"/>
        <item x="296"/>
        <item x="1415"/>
        <item x="239"/>
        <item x="512"/>
        <item x="813"/>
        <item x="1585"/>
        <item x="901"/>
        <item x="549"/>
        <item x="223"/>
        <item x="279"/>
        <item x="1274"/>
        <item x="721"/>
        <item x="347"/>
        <item x="576"/>
        <item x="1396"/>
        <item x="1327"/>
        <item x="96"/>
        <item x="1227"/>
        <item x="244"/>
        <item x="227"/>
        <item x="51"/>
        <item x="1351"/>
        <item x="236"/>
        <item x="535"/>
        <item x="1582"/>
        <item x="1571"/>
        <item x="611"/>
        <item x="301"/>
        <item x="103"/>
        <item x="709"/>
        <item x="829"/>
        <item x="1438"/>
        <item x="367"/>
        <item x="253"/>
        <item x="1502"/>
        <item x="221"/>
        <item x="669"/>
        <item x="1374"/>
        <item x="258"/>
        <item x="375"/>
        <item x="431"/>
        <item x="1343"/>
        <item x="215"/>
        <item x="1005"/>
        <item x="706"/>
        <item x="219"/>
        <item x="284"/>
        <item x="358"/>
        <item x="847"/>
        <item x="271"/>
        <item x="163"/>
        <item x="1532"/>
        <item x="1022"/>
        <item x="205"/>
        <item x="612"/>
        <item x="931"/>
        <item x="782"/>
        <item x="250"/>
        <item x="71"/>
        <item x="1423"/>
        <item x="702"/>
        <item x="1366"/>
        <item x="1226"/>
        <item x="50"/>
        <item x="287"/>
        <item x="772"/>
        <item x="41"/>
        <item x="1077"/>
        <item x="732"/>
        <item x="149"/>
        <item x="99"/>
        <item x="1137"/>
        <item x="1176"/>
        <item x="1349"/>
        <item x="1402"/>
        <item x="1045"/>
        <item x="112"/>
        <item x="950"/>
        <item x="159"/>
        <item x="968"/>
        <item x="481"/>
        <item x="1584"/>
        <item x="189"/>
        <item x="1133"/>
        <item x="1027"/>
        <item x="179"/>
        <item x="162"/>
        <item x="1152"/>
        <item x="139"/>
        <item x="1191"/>
        <item x="1039"/>
        <item x="269"/>
        <item x="523"/>
        <item x="1033"/>
        <item x="45"/>
        <item x="1256"/>
        <item x="437"/>
        <item x="1531"/>
        <item x="645"/>
        <item x="650"/>
        <item x="560"/>
        <item x="1492"/>
        <item x="899"/>
        <item x="213"/>
        <item x="755"/>
        <item x="1333"/>
        <item x="888"/>
        <item x="1260"/>
        <item x="1577"/>
        <item x="344"/>
        <item x="132"/>
        <item x="1397"/>
        <item x="974"/>
        <item x="314"/>
        <item x="614"/>
        <item x="1024"/>
        <item x="726"/>
        <item x="462"/>
        <item x="418"/>
        <item x="1188"/>
        <item x="468"/>
        <item x="800"/>
        <item x="912"/>
        <item x="1377"/>
        <item x="1131"/>
        <item x="1267"/>
        <item x="863"/>
        <item x="1272"/>
        <item x="1184"/>
        <item x="889"/>
        <item x="1114"/>
        <item x="1468"/>
        <item x="1479"/>
        <item x="451"/>
        <item x="844"/>
        <item x="493"/>
        <item x="39"/>
        <item x="47"/>
        <item x="1223"/>
        <item x="1159"/>
        <item x="65"/>
        <item x="172"/>
        <item x="834"/>
        <item x="1030"/>
        <item x="546"/>
        <item x="1287"/>
        <item x="699"/>
        <item x="313"/>
        <item x="312"/>
        <item x="1350"/>
        <item x="395"/>
        <item x="67"/>
        <item x="724"/>
        <item x="291"/>
        <item x="1411"/>
        <item x="510"/>
        <item x="892"/>
        <item x="626"/>
        <item x="548"/>
        <item x="1538"/>
        <item x="277"/>
        <item x="1496"/>
        <item x="798"/>
        <item x="177"/>
        <item x="1320"/>
        <item x="1243"/>
        <item x="1359"/>
        <item x="1474"/>
        <item x="1160"/>
        <item x="210"/>
        <item x="464"/>
        <item x="941"/>
        <item x="795"/>
        <item x="389"/>
        <item x="905"/>
        <item x="449"/>
        <item x="1271"/>
        <item x="385"/>
        <item x="166"/>
        <item x="1465"/>
        <item x="778"/>
        <item x="1222"/>
        <item x="529"/>
        <item x="794"/>
        <item x="528"/>
        <item x="1488"/>
        <item x="1395"/>
        <item x="577"/>
        <item x="233"/>
        <item x="665"/>
        <item x="414"/>
        <item x="1503"/>
        <item x="897"/>
        <item x="869"/>
        <item x="181"/>
        <item x="677"/>
        <item x="940"/>
        <item x="294"/>
        <item x="711"/>
        <item x="499"/>
        <item x="622"/>
        <item x="994"/>
        <item x="360"/>
        <item x="273"/>
        <item x="292"/>
        <item x="1112"/>
        <item x="1016"/>
        <item x="196"/>
        <item x="865"/>
        <item x="1078"/>
        <item x="739"/>
        <item x="1093"/>
        <item x="1094"/>
        <item x="870"/>
        <item x="574"/>
        <item x="744"/>
        <item x="628"/>
        <item x="64"/>
        <item x="1443"/>
        <item x="1589"/>
        <item x="679"/>
        <item x="1020"/>
        <item x="1113"/>
        <item x="935"/>
        <item x="779"/>
        <item x="651"/>
        <item x="1555"/>
        <item x="603"/>
        <item x="365"/>
        <item x="461"/>
        <item x="629"/>
        <item x="1501"/>
        <item x="1082"/>
        <item x="802"/>
        <item x="543"/>
        <item x="1451"/>
        <item x="1186"/>
        <item x="1537"/>
        <item x="624"/>
        <item x="1472"/>
        <item x="1123"/>
        <item x="641"/>
        <item x="666"/>
        <item x="915"/>
        <item x="388"/>
        <item x="907"/>
        <item x="1535"/>
        <item x="216"/>
        <item x="1126"/>
        <item x="1171"/>
        <item x="151"/>
        <item x="237"/>
        <item x="961"/>
        <item x="443"/>
        <item x="170"/>
        <item x="762"/>
        <item x="1164"/>
        <item x="691"/>
        <item x="374"/>
        <item x="373"/>
        <item x="54"/>
        <item x="209"/>
        <item x="94"/>
        <item x="570"/>
        <item x="810"/>
        <item x="1161"/>
        <item x="1455"/>
        <item x="630"/>
        <item x="1315"/>
        <item x="890"/>
        <item x="1085"/>
        <item x="1273"/>
        <item x="1375"/>
        <item x="317"/>
        <item x="274"/>
        <item x="43"/>
        <item x="673"/>
        <item x="1545"/>
        <item x="540"/>
        <item x="390"/>
        <item x="428"/>
        <item x="409"/>
        <item x="555"/>
        <item x="182"/>
        <item x="465"/>
        <item x="1422"/>
        <item x="1464"/>
        <item x="569"/>
        <item x="1390"/>
        <item x="553"/>
        <item x="372"/>
        <item x="364"/>
        <item x="1296"/>
        <item x="1529"/>
        <item x="117"/>
        <item x="750"/>
        <item x="380"/>
        <item x="247"/>
        <item x="1447"/>
        <item x="434"/>
        <item x="1143"/>
        <item x="363"/>
        <item x="222"/>
        <item x="978"/>
        <item x="551"/>
        <item x="642"/>
        <item x="1127"/>
        <item x="1378"/>
        <item x="975"/>
        <item x="1276"/>
        <item x="473"/>
        <item x="155"/>
        <item x="58"/>
        <item x="494"/>
        <item x="625"/>
        <item x="942"/>
        <item x="12"/>
        <item x="805"/>
        <item x="2"/>
        <item x="608"/>
        <item x="872"/>
        <item x="458"/>
        <item x="397"/>
        <item x="412"/>
        <item x="1072"/>
        <item x="661"/>
        <item x="87"/>
        <item x="587"/>
        <item x="833"/>
        <item x="261"/>
        <item x="1111"/>
        <item x="954"/>
        <item x="1218"/>
        <item x="391"/>
        <item x="490"/>
        <item x="527"/>
        <item x="649"/>
        <item x="1200"/>
        <item x="36"/>
        <item x="407"/>
        <item x="1404"/>
        <item x="1116"/>
        <item x="526"/>
        <item x="251"/>
        <item x="1047"/>
        <item x="1313"/>
        <item x="498"/>
        <item x="1368"/>
        <item x="106"/>
        <item x="5"/>
        <item x="35"/>
        <item x="1015"/>
        <item x="1098"/>
        <item x="310"/>
        <item x="948"/>
        <item x="466"/>
        <item x="717"/>
        <item x="115"/>
        <item x="1175"/>
        <item x="7"/>
        <item x="1118"/>
        <item x="589"/>
        <item x="913"/>
        <item x="1180"/>
        <item x="729"/>
        <item x="563"/>
        <item x="4"/>
        <item x="610"/>
        <item x="60"/>
        <item x="580"/>
        <item x="452"/>
        <item x="91"/>
        <item x="152"/>
        <item x="272"/>
        <item x="995"/>
        <item x="432"/>
        <item x="514"/>
        <item x="817"/>
        <item x="760"/>
        <item x="252"/>
        <item x="1199"/>
        <item x="1346"/>
        <item x="1429"/>
        <item x="1435"/>
        <item x="1579"/>
        <item x="1120"/>
        <item x="1432"/>
        <item x="343"/>
        <item x="504"/>
        <item x="814"/>
        <item x="781"/>
        <item x="689"/>
        <item x="1506"/>
        <item x="488"/>
        <item x="325"/>
        <item x="392"/>
        <item x="1466"/>
        <item x="192"/>
        <item x="1493"/>
        <item x="144"/>
        <item x="836"/>
        <item x="1064"/>
        <item x="558"/>
        <item x="40"/>
        <item x="119"/>
        <item x="1386"/>
        <item x="1444"/>
        <item x="911"/>
        <item x="1108"/>
        <item x="469"/>
        <item x="1205"/>
        <item x="633"/>
        <item x="1326"/>
        <item x="1207"/>
        <item x="457"/>
        <item x="1442"/>
        <item x="145"/>
        <item x="982"/>
        <item x="1323"/>
        <item x="75"/>
        <item x="57"/>
        <item x="1319"/>
        <item x="1507"/>
        <item x="604"/>
        <item x="366"/>
        <item x="72"/>
        <item x="3"/>
        <item x="400"/>
        <item x="1117"/>
        <item x="387"/>
        <item x="537"/>
        <item x="727"/>
        <item x="1265"/>
        <item x="1270"/>
        <item x="263"/>
        <item x="56"/>
        <item x="1036"/>
        <item x="1220"/>
        <item x="1183"/>
        <item x="1573"/>
        <item x="539"/>
        <item x="552"/>
        <item x="1476"/>
        <item x="153"/>
        <item x="230"/>
        <item x="1480"/>
        <item x="425"/>
        <item x="1297"/>
        <item x="635"/>
        <item x="1000"/>
        <item x="13"/>
        <item x="751"/>
        <item x="275"/>
        <item x="1463"/>
        <item x="240"/>
        <item x="1088"/>
        <item x="194"/>
        <item x="722"/>
        <item x="1295"/>
        <item x="1261"/>
        <item x="636"/>
        <item x="924"/>
        <item x="1034"/>
        <item x="588"/>
        <item x="562"/>
        <item x="561"/>
        <item x="564"/>
        <item x="399"/>
        <item x="1568"/>
        <item x="476"/>
        <item x="426"/>
        <item x="1431"/>
        <item x="927"/>
        <item x="1254"/>
        <item x="1448"/>
        <item x="933"/>
        <item x="534"/>
        <item x="1213"/>
        <item x="1086"/>
        <item x="1566"/>
        <item x="370"/>
        <item x="1316"/>
        <item x="1305"/>
        <item x="797"/>
        <item x="1508"/>
        <item x="959"/>
        <item x="1269"/>
        <item x="379"/>
        <item x="1309"/>
        <item x="492"/>
        <item x="297"/>
        <item x="280"/>
        <item x="85"/>
        <item x="357"/>
        <item x="1192"/>
        <item x="1236"/>
        <item x="383"/>
        <item x="386"/>
        <item x="501"/>
        <item x="350"/>
        <item x="690"/>
        <item x="1520"/>
        <item x="886"/>
        <item x="382"/>
        <item x="84"/>
        <item x="408"/>
        <item x="664"/>
        <item x="27"/>
        <item x="618"/>
        <item x="713"/>
        <item x="120"/>
        <item x="895"/>
        <item x="348"/>
        <item x="1494"/>
        <item x="351"/>
        <item x="376"/>
        <item x="917"/>
        <item x="746"/>
        <item x="1416"/>
        <item x="1221"/>
        <item x="663"/>
        <item x="1410"/>
        <item x="1452"/>
        <item x="206"/>
        <item x="1458"/>
        <item x="368"/>
        <item x="926"/>
        <item x="703"/>
        <item x="361"/>
        <item x="1527"/>
        <item x="1006"/>
        <item x="1339"/>
        <item x="1198"/>
        <item x="1003"/>
        <item x="1263"/>
        <item x="157"/>
        <item x="621"/>
        <item x="447"/>
        <item x="480"/>
        <item x="1069"/>
        <item x="660"/>
        <item x="1209"/>
        <item x="758"/>
        <item x="260"/>
        <item x="1550"/>
        <item x="264"/>
        <item x="846"/>
        <item x="1406"/>
        <item x="707"/>
        <item x="719"/>
        <item x="1491"/>
        <item x="1104"/>
        <item x="1303"/>
        <item x="1281"/>
        <item x="1504"/>
        <item x="1228"/>
        <item x="1231"/>
        <item x="1412"/>
        <item x="1482"/>
        <item x="698"/>
        <item x="1450"/>
        <item x="231"/>
        <item x="1124"/>
        <item x="506"/>
        <item x="541"/>
        <item x="1462"/>
        <item x="647"/>
        <item x="520"/>
        <item x="505"/>
        <item x="653"/>
        <item x="1071"/>
        <item x="808"/>
        <item x="305"/>
        <item x="969"/>
        <item x="567"/>
        <item x="683"/>
        <item x="598"/>
        <item x="10"/>
        <item x="692"/>
        <item x="320"/>
        <item x="1580"/>
        <item x="986"/>
        <item x="1075"/>
        <item x="1182"/>
        <item x="631"/>
        <item x="1219"/>
        <item x="178"/>
        <item x="401"/>
        <item x="1169"/>
        <item x="956"/>
        <item x="1021"/>
        <item x="1212"/>
        <item x="435"/>
        <item x="932"/>
        <item x="1102"/>
        <item x="203"/>
        <item x="83"/>
        <item x="430"/>
        <item x="1497"/>
        <item x="1495"/>
        <item x="255"/>
        <item x="1230"/>
        <item x="998"/>
        <item x="42"/>
        <item x="18"/>
        <item x="127"/>
        <item x="617"/>
        <item x="1233"/>
        <item x="1299"/>
        <item x="186"/>
        <item x="963"/>
        <item x="1106"/>
        <item x="964"/>
        <item x="146"/>
        <item x="1593"/>
        <item x="394"/>
        <item x="685"/>
        <item x="1530"/>
        <item x="1353"/>
        <item x="1358"/>
        <item x="989"/>
        <item x="542"/>
        <item x="748"/>
        <item x="845"/>
        <item x="116"/>
        <item x="323"/>
        <item x="1129"/>
        <item x="1441"/>
        <item x="806"/>
        <item x="880"/>
        <item x="999"/>
        <item x="1312"/>
        <item x="801"/>
        <item x="315"/>
        <item x="678"/>
        <item x="440"/>
        <item x="448"/>
        <item x="1330"/>
        <item x="193"/>
        <item x="46"/>
        <item x="336"/>
        <item x="420"/>
        <item x="396"/>
        <item x="433"/>
        <item x="1554"/>
        <item x="887"/>
        <item x="1002"/>
        <item x="1053"/>
        <item x="441"/>
        <item x="1478"/>
        <item x="1367"/>
        <item x="1041"/>
        <item x="1244"/>
        <item x="619"/>
        <item x="267"/>
        <item x="1420"/>
        <item x="787"/>
        <item x="1445"/>
        <item x="953"/>
        <item x="923"/>
        <item x="852"/>
        <item x="326"/>
        <item x="1147"/>
        <item x="1057"/>
        <item x="63"/>
        <item x="1140"/>
        <item x="583"/>
        <item x="20"/>
        <item x="283"/>
        <item x="1185"/>
        <item x="987"/>
        <item x="142"/>
        <item x="648"/>
        <item x="640"/>
        <item x="1400"/>
        <item x="1215"/>
        <item x="1562"/>
        <item x="1311"/>
        <item x="1552"/>
        <item x="656"/>
        <item x="871"/>
        <item x="1135"/>
        <item x="1067"/>
        <item x="1292"/>
        <item x="1155"/>
        <item x="1383"/>
        <item x="1427"/>
        <item x="404"/>
        <item x="134"/>
        <item x="1189"/>
        <item x="68"/>
        <item x="1048"/>
        <item x="599"/>
        <item x="710"/>
        <item x="1541"/>
        <item x="1202"/>
        <item x="1268"/>
        <item x="572"/>
        <item x="329"/>
        <item x="1293"/>
        <item x="1328"/>
        <item x="459"/>
        <item x="566"/>
        <item x="1329"/>
        <item x="1091"/>
        <item x="1279"/>
        <item x="796"/>
        <item x="615"/>
        <item x="1013"/>
        <item x="776"/>
        <item x="69"/>
        <item x="234"/>
        <item x="419"/>
        <item x="73"/>
        <item x="770"/>
        <item x="136"/>
        <item x="1074"/>
        <item x="609"/>
        <item x="322"/>
        <item x="1277"/>
        <item x="1070"/>
        <item x="1097"/>
        <item x="1564"/>
        <item x="867"/>
        <item x="1066"/>
        <item x="80"/>
        <item x="1565"/>
        <item x="900"/>
        <item x="804"/>
        <item x="934"/>
        <item x="708"/>
        <item x="607"/>
        <item x="877"/>
        <item x="882"/>
        <item x="228"/>
        <item x="218"/>
        <item x="1101"/>
        <item x="1486"/>
        <item x="176"/>
        <item x="525"/>
        <item x="1414"/>
        <item x="825"/>
        <item x="1174"/>
        <item x="623"/>
        <item x="184"/>
        <item x="1017"/>
        <item x="593"/>
        <item x="330"/>
        <item x="991"/>
        <item x="444"/>
        <item x="875"/>
        <item x="967"/>
        <item x="1324"/>
        <item x="984"/>
        <item x="658"/>
        <item x="450"/>
        <item x="26"/>
        <item x="299"/>
        <item x="675"/>
        <item x="705"/>
        <item x="742"/>
        <item x="140"/>
        <item x="1216"/>
        <item x="355"/>
        <item x="1172"/>
        <item x="1275"/>
        <item x="1428"/>
        <item x="474"/>
        <item x="384"/>
        <item x="620"/>
        <item x="519"/>
        <item x="423"/>
        <item x="285"/>
        <item x="460"/>
        <item x="1453"/>
        <item x="670"/>
        <item x="1294"/>
        <item x="965"/>
        <item x="290"/>
        <item x="95"/>
        <item x="456"/>
        <item x="1522"/>
        <item x="757"/>
        <item x="37"/>
        <item x="745"/>
        <item x="667"/>
        <item x="122"/>
        <item x="23"/>
        <item x="165"/>
        <item x="369"/>
        <item x="1079"/>
        <item x="672"/>
        <item x="725"/>
        <item x="902"/>
        <item x="130"/>
        <item x="1195"/>
        <item x="1010"/>
        <item x="1173"/>
        <item x="903"/>
        <item x="487"/>
        <item x="783"/>
        <item x="922"/>
        <item x="879"/>
        <item x="773"/>
        <item x="938"/>
        <item x="639"/>
        <item x="1122"/>
        <item x="979"/>
        <item x="1487"/>
        <item x="89"/>
        <item x="502"/>
        <item x="1484"/>
        <item x="1559"/>
        <item x="768"/>
        <item x="657"/>
        <item x="1394"/>
        <item x="1355"/>
        <item x="1240"/>
        <item x="1528"/>
        <item x="1344"/>
        <item x="818"/>
        <item x="1322"/>
        <item x="947"/>
        <item x="1245"/>
        <item x="753"/>
        <item x="1588"/>
        <item x="478"/>
        <item x="820"/>
        <item x="438"/>
        <item x="410"/>
        <item x="831"/>
        <item x="1170"/>
        <item x="1026"/>
        <item x="1154"/>
        <item x="118"/>
        <item x="128"/>
        <item x="185"/>
        <item x="687"/>
        <item x="1255"/>
        <item x="200"/>
        <item x="98"/>
        <item x="1282"/>
        <item x="38"/>
        <item x="1317"/>
        <item x="606"/>
        <item x="1314"/>
        <item x="1569"/>
        <item x="78"/>
        <item x="824"/>
        <item x="740"/>
        <item x="990"/>
        <item x="1217"/>
        <item x="765"/>
        <item x="338"/>
        <item x="352"/>
        <item x="1224"/>
        <item x="575"/>
        <item x="1592"/>
        <item x="303"/>
        <item x="339"/>
        <item x="1115"/>
        <item x="1371"/>
        <item x="197"/>
        <item x="129"/>
        <item x="32"/>
        <item x="715"/>
        <item x="1211"/>
        <item x="1166"/>
        <item x="1510"/>
        <item x="335"/>
        <item x="1572"/>
        <item x="720"/>
        <item x="1289"/>
        <item x="700"/>
        <item x="816"/>
        <item x="1121"/>
        <item x="1178"/>
        <item x="1505"/>
        <item x="195"/>
        <item x="668"/>
        <item x="509"/>
        <item x="1225"/>
        <item x="354"/>
        <item x="1257"/>
        <item x="1536"/>
        <item x="321"/>
        <item x="324"/>
        <item x="82"/>
        <item x="1157"/>
        <item x="769"/>
        <item x="538"/>
        <item x="595"/>
        <item x="1100"/>
        <item x="1136"/>
        <item x="346"/>
        <item x="594"/>
        <item x="643"/>
        <item x="108"/>
        <item x="507"/>
        <item x="1576"/>
        <item x="259"/>
        <item x="1583"/>
        <item x="298"/>
        <item x="771"/>
        <item x="850"/>
        <item x="980"/>
        <item x="486"/>
        <item x="1253"/>
        <item x="972"/>
        <item x="1043"/>
        <item x="1142"/>
        <item x="235"/>
        <item x="951"/>
        <item x="1025"/>
        <item x="883"/>
        <item x="327"/>
        <item x="356"/>
        <item x="1361"/>
        <item x="885"/>
        <item x="175"/>
        <item x="1421"/>
        <item x="398"/>
        <item x="1089"/>
        <item x="929"/>
        <item x="992"/>
        <item x="201"/>
        <item x="600"/>
        <item x="842"/>
        <item x="495"/>
        <item x="712"/>
        <item x="1051"/>
        <item x="977"/>
        <item x="996"/>
        <item x="1449"/>
        <item x="856"/>
        <item x="415"/>
        <item x="262"/>
        <item x="334"/>
        <item x="479"/>
        <item x="945"/>
        <item x="402"/>
        <item x="300"/>
        <item x="1469"/>
        <item x="161"/>
        <item x="249"/>
        <item x="1283"/>
        <item x="141"/>
        <item x="1109"/>
        <item x="1425"/>
        <item x="868"/>
        <item x="747"/>
        <item x="0"/>
        <item x="484"/>
        <item x="1201"/>
        <item x="405"/>
        <item x="454"/>
        <item x="676"/>
        <item x="734"/>
        <item x="1011"/>
        <item x="1360"/>
        <item x="406"/>
        <item x="1373"/>
        <item x="281"/>
        <item x="1052"/>
        <item x="1300"/>
        <item x="282"/>
        <item x="1134"/>
        <item x="381"/>
        <item x="981"/>
        <item x="960"/>
        <item x="1194"/>
        <item x="807"/>
        <item x="1335"/>
        <item x="792"/>
        <item x="1038"/>
        <item x="1014"/>
        <item x="1403"/>
        <item x="133"/>
        <item x="1318"/>
        <item x="453"/>
        <item x="835"/>
        <item x="1364"/>
        <item x="590"/>
        <item x="803"/>
        <item x="1570"/>
        <item x="1019"/>
        <item x="1138"/>
        <item x="511"/>
        <item x="503"/>
        <item x="1060"/>
        <item x="914"/>
        <item x="1409"/>
        <item x="830"/>
        <item x="1424"/>
        <item x="1251"/>
        <item x="1578"/>
        <item x="1248"/>
        <item x="1524"/>
        <item x="1539"/>
        <item x="1029"/>
        <item x="470"/>
        <item x="697"/>
        <item x="738"/>
        <item x="859"/>
        <item x="1110"/>
        <item x="204"/>
        <item x="1345"/>
        <item x="1179"/>
        <item x="442"/>
        <item x="295"/>
        <item x="1050"/>
        <item x="688"/>
        <item x="736"/>
        <item x="1065"/>
        <item x="909"/>
        <item x="1049"/>
        <item x="682"/>
        <item x="1090"/>
        <item x="1515"/>
        <item x="516"/>
        <item x="308"/>
        <item x="1385"/>
        <item x="1473"/>
        <item x="1563"/>
        <item x="143"/>
        <item x="513"/>
        <item x="1363"/>
        <item x="1232"/>
        <item x="483"/>
        <item x="1234"/>
        <item x="1334"/>
        <item x="894"/>
        <item x="485"/>
        <item x="749"/>
        <item x="1347"/>
        <item x="1376"/>
        <item x="644"/>
        <item x="815"/>
        <item x="821"/>
        <item x="684"/>
        <item x="693"/>
        <item x="393"/>
        <item x="554"/>
        <item x="1475"/>
        <item x="1544"/>
        <item x="214"/>
        <item x="1139"/>
        <item x="455"/>
        <item x="377"/>
        <item x="916"/>
        <item x="1235"/>
        <item x="634"/>
        <item x="716"/>
        <item x="1163"/>
        <item x="413"/>
        <item x="1430"/>
        <item x="48"/>
        <item x="854"/>
        <item x="874"/>
        <item x="1239"/>
        <item x="306"/>
        <item x="1301"/>
        <item x="1498"/>
        <item x="898"/>
        <item x="1418"/>
        <item x="1103"/>
        <item x="861"/>
        <item x="256"/>
        <item x="659"/>
        <item x="131"/>
        <item x="1083"/>
        <item x="49"/>
        <item x="1590"/>
        <item x="1266"/>
        <item x="1144"/>
        <item x="1342"/>
        <item x="1336"/>
        <item x="353"/>
        <item x="1238"/>
        <item x="1044"/>
        <item x="1250"/>
        <item x="579"/>
        <item x="254"/>
        <item x="208"/>
        <item x="958"/>
        <item x="1471"/>
        <item x="918"/>
        <item x="873"/>
        <item x="993"/>
        <item x="332"/>
        <item x="1204"/>
        <item x="168"/>
        <item x="1153"/>
        <item x="496"/>
        <item x="302"/>
        <item x="1298"/>
        <item x="1325"/>
        <item x="637"/>
        <item x="718"/>
        <item x="919"/>
        <item x="1190"/>
        <item x="1489"/>
        <item x="1381"/>
        <item x="674"/>
        <item x="1557"/>
        <item x="864"/>
        <item x="1105"/>
        <item x="1203"/>
        <item x="53"/>
        <item x="1440"/>
        <item x="828"/>
        <item x="1490"/>
        <item x="1310"/>
        <item x="6"/>
        <item x="971"/>
        <item x="105"/>
        <item x="966"/>
        <item x="531"/>
        <item x="1332"/>
        <item x="1012"/>
        <item x="318"/>
        <item x="1054"/>
        <item x="489"/>
        <item x="884"/>
        <item x="596"/>
        <item x="559"/>
        <item x="439"/>
        <item x="878"/>
        <item x="939"/>
        <item x="328"/>
        <item x="22"/>
        <item x="198"/>
        <item x="1551"/>
        <item x="319"/>
        <item x="183"/>
        <item x="1379"/>
        <item x="199"/>
        <item x="1548"/>
        <item x="735"/>
        <item x="1158"/>
        <item x="333"/>
        <item x="1419"/>
        <item x="1246"/>
        <item x="416"/>
        <item x="154"/>
        <item x="307"/>
        <item x="1591"/>
        <item x="1581"/>
        <item x="1477"/>
        <item x="1141"/>
        <item x="1542"/>
        <item x="550"/>
        <item x="1547"/>
        <item x="731"/>
        <item x="786"/>
        <item x="232"/>
        <item x="1092"/>
        <item x="286"/>
        <item x="988"/>
        <item x="417"/>
        <item x="638"/>
        <item x="1032"/>
        <item x="311"/>
        <item x="793"/>
        <item x="167"/>
        <item x="1061"/>
        <item x="1341"/>
        <item x="1018"/>
        <item x="843"/>
        <item x="1040"/>
        <item x="976"/>
        <item x="1413"/>
        <item x="775"/>
        <item x="819"/>
        <item x="1249"/>
        <item x="983"/>
        <item x="190"/>
        <item x="164"/>
        <item x="446"/>
        <item x="123"/>
        <item x="1"/>
        <item x="59"/>
        <item x="90"/>
        <item x="331"/>
        <item x="522"/>
        <item x="31"/>
        <item x="30"/>
        <item x="55"/>
        <item x="472"/>
        <item x="28"/>
        <item x="156"/>
        <item x="1567"/>
        <item x="340"/>
        <item x="1561"/>
        <item x="766"/>
        <item x="342"/>
        <item x="33"/>
        <item x="517"/>
        <item x="518"/>
        <item x="1439"/>
        <item x="906"/>
        <item x="737"/>
        <item x="1331"/>
        <item x="904"/>
        <item x="652"/>
        <item x="741"/>
        <item x="827"/>
        <item x="173"/>
        <item x="1467"/>
        <item x="532"/>
        <item x="530"/>
        <item x="424"/>
        <item x="582"/>
        <item x="1356"/>
        <item x="1196"/>
        <item x="759"/>
        <item x="646"/>
        <item x="937"/>
        <item x="211"/>
        <item x="1365"/>
        <item x="427"/>
        <item x="497"/>
        <item x="754"/>
        <item x="1357"/>
        <item x="19"/>
        <item x="86"/>
        <item x="169"/>
        <item x="1007"/>
        <item x="1454"/>
        <item x="1408"/>
        <item x="1068"/>
        <item x="756"/>
        <item x="411"/>
        <item x="92"/>
        <item x="1470"/>
        <item x="1058"/>
        <item x="147"/>
        <item x="1081"/>
        <item x="1586"/>
        <item x="309"/>
        <item x="359"/>
        <item x="761"/>
        <item x="246"/>
        <item x="1210"/>
        <item x="545"/>
        <item x="248"/>
        <item x="1096"/>
        <item x="137"/>
        <item x="701"/>
        <item x="1500"/>
        <item x="1437"/>
        <item x="1290"/>
        <item x="226"/>
        <item x="764"/>
        <item x="1384"/>
        <item x="429"/>
        <item x="1145"/>
        <item x="896"/>
        <item x="733"/>
        <item x="695"/>
        <item x="1306"/>
        <item x="809"/>
        <item x="25"/>
        <item x="1533"/>
        <item x="627"/>
        <item x="148"/>
        <item x="826"/>
        <item x="962"/>
        <item x="110"/>
        <item x="1459"/>
        <item x="1514"/>
        <item x="66"/>
        <item x="1046"/>
        <item x="74"/>
        <item x="467"/>
        <item x="955"/>
        <item x="224"/>
        <item x="837"/>
        <item x="1575"/>
        <item x="278"/>
        <item x="288"/>
        <item x="952"/>
        <item x="316"/>
        <item x="1042"/>
        <item x="616"/>
        <item x="1080"/>
        <item x="1485"/>
        <item x="790"/>
        <item x="345"/>
        <item x="463"/>
        <item x="1099"/>
        <item x="752"/>
        <item x="812"/>
        <item x="217"/>
        <item x="102"/>
        <item x="997"/>
        <item x="34"/>
        <item x="1553"/>
        <item x="838"/>
        <item x="1284"/>
        <item x="477"/>
        <item x="1132"/>
        <item x="1181"/>
        <item x="584"/>
        <item x="1446"/>
        <item x="1308"/>
        <item x="601"/>
        <item x="928"/>
        <item x="930"/>
        <item x="910"/>
        <item x="188"/>
        <item x="704"/>
        <item x="1056"/>
        <item x="1362"/>
        <item x="1338"/>
        <item x="1370"/>
        <item x="1035"/>
        <item x="1389"/>
        <item x="788"/>
        <item x="632"/>
        <item x="1534"/>
        <item x="135"/>
        <item x="1062"/>
        <item x="578"/>
        <item x="97"/>
        <item x="436"/>
        <item x="403"/>
        <item x="565"/>
        <item x="1407"/>
        <item x="949"/>
        <item x="1380"/>
        <item x="1264"/>
        <item x="573"/>
        <item x="1242"/>
        <item x="1148"/>
        <item x="445"/>
        <item x="730"/>
        <item x="265"/>
        <item x="823"/>
        <item x="791"/>
        <item x="586"/>
        <item x="696"/>
        <item x="180"/>
        <item x="1028"/>
        <item x="1302"/>
        <item x="1525"/>
        <item x="11"/>
        <item x="422"/>
        <item x="714"/>
        <item x="862"/>
        <item x="811"/>
        <item x="655"/>
        <item x="921"/>
        <item x="1031"/>
        <item x="1241"/>
        <item x="124"/>
        <item x="946"/>
        <item x="160"/>
        <item x="1087"/>
        <item x="799"/>
        <item x="654"/>
        <item x="1214"/>
        <item x="293"/>
        <item x="229"/>
        <item x="1128"/>
        <item x="1285"/>
        <item x="1587"/>
        <item x="876"/>
        <item x="985"/>
        <item x="1004"/>
        <item x="111"/>
        <item x="276"/>
        <item t="default"/>
      </items>
    </pivotField>
    <pivotField name="Sub-S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Market Cap" axis="axisPage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t="default"/>
      </items>
    </pivotField>
  </pivotFields>
  <rowFields>
    <field x="0"/>
  </rowFields>
  <pageFields>
    <pageField fld="2"/>
  </pageFields>
  <dataFields>
    <dataField name="Large Market Cap" fld="2" baseField="0"/>
  </dataFields>
  <filters>
    <filter fld="2" type="captionGreaterThan" evalOrder="-1" id="1" stringValue1="20000">
      <autoFilter ref="A1">
        <filterColumn colId="0">
          <customFilters>
            <customFilter operator="greaterThan" val="20000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Company_Segregation 2" cacheId="0" dataCaption="" createdVersion="6" compact="0" compactData="0">
  <location ref="C3:D210" firstHeaderRow="0" firstDataRow="1" firstDataCol="0" rowPageCount="1" colPageCount="1"/>
  <pivotFields>
    <pivotField name="Name" axis="axisRow" compact="0" outline="0" multipleItemSelectionAllowed="1" showAll="0" sortType="ascending">
      <items>
        <item x="79"/>
        <item x="1280"/>
        <item x="822"/>
        <item x="174"/>
        <item x="777"/>
        <item x="1321"/>
        <item x="1262"/>
        <item x="1436"/>
        <item x="421"/>
        <item x="125"/>
        <item x="1574"/>
        <item x="1229"/>
        <item x="1523"/>
        <item x="93"/>
        <item x="114"/>
        <item x="1387"/>
        <item x="1417"/>
        <item x="107"/>
        <item x="1483"/>
        <item x="671"/>
        <item x="568"/>
        <item x="515"/>
        <item x="24"/>
        <item x="29"/>
        <item x="88"/>
        <item x="16"/>
        <item x="1549"/>
        <item x="681"/>
        <item x="150"/>
        <item x="1150"/>
        <item x="1165"/>
        <item x="1073"/>
        <item x="853"/>
        <item x="1307"/>
        <item x="851"/>
        <item x="471"/>
        <item x="1107"/>
        <item x="337"/>
        <item x="920"/>
        <item x="1237"/>
        <item x="591"/>
        <item x="508"/>
        <item x="212"/>
        <item x="1517"/>
        <item x="207"/>
        <item x="1162"/>
        <item x="728"/>
        <item x="1382"/>
        <item x="1519"/>
        <item x="1433"/>
        <item x="289"/>
        <item x="1392"/>
        <item x="1206"/>
        <item x="571"/>
        <item x="225"/>
        <item x="1177"/>
        <item x="743"/>
        <item x="1521"/>
        <item x="101"/>
        <item x="220"/>
        <item x="304"/>
        <item x="936"/>
        <item x="857"/>
        <item x="1278"/>
        <item x="242"/>
        <item x="1513"/>
        <item x="1369"/>
        <item x="1304"/>
        <item x="1130"/>
        <item x="268"/>
        <item x="1291"/>
        <item x="680"/>
        <item x="70"/>
        <item x="1023"/>
        <item x="1556"/>
        <item x="1259"/>
        <item x="536"/>
        <item x="597"/>
        <item x="1095"/>
        <item x="763"/>
        <item x="848"/>
        <item x="585"/>
        <item x="780"/>
        <item x="1526"/>
        <item x="1348"/>
        <item x="1059"/>
        <item x="524"/>
        <item x="605"/>
        <item x="171"/>
        <item x="1247"/>
        <item x="62"/>
        <item x="1388"/>
        <item x="378"/>
        <item x="241"/>
        <item x="686"/>
        <item x="1518"/>
        <item x="1393"/>
        <item x="1457"/>
        <item x="840"/>
        <item x="881"/>
        <item x="1546"/>
        <item x="860"/>
        <item x="1337"/>
        <item x="1252"/>
        <item x="482"/>
        <item x="849"/>
        <item x="257"/>
        <item x="1187"/>
        <item x="832"/>
        <item x="662"/>
        <item x="1193"/>
        <item x="121"/>
        <item x="521"/>
        <item x="1558"/>
        <item x="970"/>
        <item x="1511"/>
        <item x="1426"/>
        <item x="1340"/>
        <item x="14"/>
        <item x="694"/>
        <item x="925"/>
        <item x="1540"/>
        <item x="855"/>
        <item x="475"/>
        <item x="602"/>
        <item x="104"/>
        <item x="341"/>
        <item x="1456"/>
        <item x="1258"/>
        <item x="1146"/>
        <item x="138"/>
        <item x="944"/>
        <item x="113"/>
        <item x="1168"/>
        <item x="533"/>
        <item x="1398"/>
        <item x="973"/>
        <item x="547"/>
        <item x="943"/>
        <item x="1149"/>
        <item x="362"/>
        <item x="15"/>
        <item x="1372"/>
        <item x="613"/>
        <item x="21"/>
        <item x="1197"/>
        <item x="1156"/>
        <item x="1076"/>
        <item x="1009"/>
        <item x="1001"/>
        <item x="1037"/>
        <item x="1208"/>
        <item x="1405"/>
        <item x="44"/>
        <item x="544"/>
        <item x="243"/>
        <item x="8"/>
        <item x="17"/>
        <item x="839"/>
        <item x="592"/>
        <item x="77"/>
        <item x="1151"/>
        <item x="1481"/>
        <item x="266"/>
        <item x="908"/>
        <item x="1119"/>
        <item x="100"/>
        <item x="1509"/>
        <item x="581"/>
        <item x="858"/>
        <item x="270"/>
        <item x="841"/>
        <item x="1286"/>
        <item x="1543"/>
        <item x="785"/>
        <item x="76"/>
        <item x="191"/>
        <item x="245"/>
        <item x="1055"/>
        <item x="491"/>
        <item x="1125"/>
        <item x="1461"/>
        <item x="238"/>
        <item x="158"/>
        <item x="1560"/>
        <item x="187"/>
        <item x="767"/>
        <item x="1352"/>
        <item x="891"/>
        <item x="1391"/>
        <item x="349"/>
        <item x="1288"/>
        <item x="500"/>
        <item x="61"/>
        <item x="556"/>
        <item x="1401"/>
        <item x="774"/>
        <item x="723"/>
        <item x="1434"/>
        <item x="957"/>
        <item x="789"/>
        <item x="866"/>
        <item x="1512"/>
        <item x="557"/>
        <item x="1399"/>
        <item x="784"/>
        <item x="81"/>
        <item x="126"/>
        <item x="1516"/>
        <item x="202"/>
        <item x="1499"/>
        <item x="52"/>
        <item x="371"/>
        <item x="1354"/>
        <item x="1084"/>
        <item x="9"/>
        <item x="1167"/>
        <item x="1008"/>
        <item x="1460"/>
        <item x="893"/>
        <item x="109"/>
        <item x="1063"/>
        <item x="296"/>
        <item x="1415"/>
        <item x="239"/>
        <item x="512"/>
        <item x="813"/>
        <item x="1585"/>
        <item x="901"/>
        <item x="549"/>
        <item x="223"/>
        <item x="279"/>
        <item x="1274"/>
        <item x="721"/>
        <item x="347"/>
        <item x="576"/>
        <item x="1396"/>
        <item x="1327"/>
        <item x="96"/>
        <item x="1227"/>
        <item x="244"/>
        <item x="227"/>
        <item x="51"/>
        <item x="1351"/>
        <item x="236"/>
        <item x="535"/>
        <item x="1582"/>
        <item x="1571"/>
        <item x="611"/>
        <item x="301"/>
        <item x="103"/>
        <item x="709"/>
        <item x="829"/>
        <item x="1438"/>
        <item x="367"/>
        <item x="253"/>
        <item x="1502"/>
        <item x="221"/>
        <item x="669"/>
        <item x="1374"/>
        <item x="258"/>
        <item x="375"/>
        <item x="431"/>
        <item x="1343"/>
        <item x="215"/>
        <item x="1005"/>
        <item x="706"/>
        <item x="219"/>
        <item x="284"/>
        <item x="358"/>
        <item x="847"/>
        <item x="271"/>
        <item x="163"/>
        <item x="1532"/>
        <item x="1022"/>
        <item x="205"/>
        <item x="612"/>
        <item x="931"/>
        <item x="782"/>
        <item x="250"/>
        <item x="71"/>
        <item x="1423"/>
        <item x="702"/>
        <item x="1366"/>
        <item x="1226"/>
        <item x="50"/>
        <item x="287"/>
        <item x="772"/>
        <item x="41"/>
        <item x="1077"/>
        <item x="732"/>
        <item x="149"/>
        <item x="99"/>
        <item x="1137"/>
        <item x="1176"/>
        <item x="1349"/>
        <item x="1402"/>
        <item x="1045"/>
        <item x="112"/>
        <item x="950"/>
        <item x="159"/>
        <item x="968"/>
        <item x="481"/>
        <item x="1584"/>
        <item x="189"/>
        <item x="1133"/>
        <item x="1027"/>
        <item x="179"/>
        <item x="162"/>
        <item x="1152"/>
        <item x="139"/>
        <item x="1191"/>
        <item x="1039"/>
        <item x="269"/>
        <item x="523"/>
        <item x="1033"/>
        <item x="45"/>
        <item x="1256"/>
        <item x="437"/>
        <item x="1531"/>
        <item x="645"/>
        <item x="650"/>
        <item x="560"/>
        <item x="1492"/>
        <item x="899"/>
        <item x="213"/>
        <item x="755"/>
        <item x="1333"/>
        <item x="888"/>
        <item x="1260"/>
        <item x="1577"/>
        <item x="344"/>
        <item x="132"/>
        <item x="1397"/>
        <item x="974"/>
        <item x="314"/>
        <item x="614"/>
        <item x="1024"/>
        <item x="726"/>
        <item x="462"/>
        <item x="418"/>
        <item x="1188"/>
        <item x="468"/>
        <item x="800"/>
        <item x="912"/>
        <item x="1377"/>
        <item x="1131"/>
        <item x="1267"/>
        <item x="863"/>
        <item x="1272"/>
        <item x="1184"/>
        <item x="889"/>
        <item x="1114"/>
        <item x="1468"/>
        <item x="1479"/>
        <item x="451"/>
        <item x="844"/>
        <item x="493"/>
        <item x="39"/>
        <item x="47"/>
        <item x="1223"/>
        <item x="1159"/>
        <item x="65"/>
        <item x="172"/>
        <item x="834"/>
        <item x="1030"/>
        <item x="546"/>
        <item x="1287"/>
        <item x="699"/>
        <item x="313"/>
        <item x="312"/>
        <item x="1350"/>
        <item x="395"/>
        <item x="67"/>
        <item x="724"/>
        <item x="291"/>
        <item x="1411"/>
        <item x="510"/>
        <item x="892"/>
        <item x="626"/>
        <item x="548"/>
        <item x="1538"/>
        <item x="277"/>
        <item x="1496"/>
        <item x="798"/>
        <item x="177"/>
        <item x="1320"/>
        <item x="1243"/>
        <item x="1359"/>
        <item x="1474"/>
        <item x="1160"/>
        <item x="210"/>
        <item x="464"/>
        <item x="941"/>
        <item x="795"/>
        <item x="389"/>
        <item x="905"/>
        <item x="449"/>
        <item x="1271"/>
        <item x="385"/>
        <item x="166"/>
        <item x="1465"/>
        <item x="778"/>
        <item x="1222"/>
        <item x="529"/>
        <item x="794"/>
        <item x="528"/>
        <item x="1488"/>
        <item x="1395"/>
        <item x="577"/>
        <item x="233"/>
        <item x="665"/>
        <item x="414"/>
        <item x="1503"/>
        <item x="897"/>
        <item x="869"/>
        <item x="181"/>
        <item x="677"/>
        <item x="940"/>
        <item x="294"/>
        <item x="711"/>
        <item x="499"/>
        <item x="622"/>
        <item x="994"/>
        <item x="360"/>
        <item x="273"/>
        <item x="292"/>
        <item x="1112"/>
        <item x="1016"/>
        <item x="196"/>
        <item x="865"/>
        <item x="1078"/>
        <item x="739"/>
        <item x="1093"/>
        <item x="1094"/>
        <item x="870"/>
        <item x="574"/>
        <item x="744"/>
        <item x="628"/>
        <item x="64"/>
        <item x="1443"/>
        <item x="1589"/>
        <item x="679"/>
        <item x="1020"/>
        <item x="1113"/>
        <item x="935"/>
        <item x="779"/>
        <item x="651"/>
        <item x="1555"/>
        <item x="603"/>
        <item x="365"/>
        <item x="461"/>
        <item x="629"/>
        <item x="1501"/>
        <item x="1082"/>
        <item x="802"/>
        <item x="543"/>
        <item x="1451"/>
        <item x="1186"/>
        <item x="1537"/>
        <item x="624"/>
        <item x="1472"/>
        <item x="1123"/>
        <item x="641"/>
        <item x="666"/>
        <item x="915"/>
        <item x="388"/>
        <item x="907"/>
        <item x="1535"/>
        <item x="216"/>
        <item x="1126"/>
        <item x="1171"/>
        <item x="151"/>
        <item x="237"/>
        <item x="961"/>
        <item x="443"/>
        <item x="170"/>
        <item x="762"/>
        <item x="1164"/>
        <item x="691"/>
        <item x="374"/>
        <item x="373"/>
        <item x="54"/>
        <item x="209"/>
        <item x="94"/>
        <item x="570"/>
        <item x="810"/>
        <item x="1161"/>
        <item x="1455"/>
        <item x="630"/>
        <item x="1315"/>
        <item x="890"/>
        <item x="1085"/>
        <item x="1273"/>
        <item x="1375"/>
        <item x="317"/>
        <item x="274"/>
        <item x="43"/>
        <item x="673"/>
        <item x="1545"/>
        <item x="540"/>
        <item x="390"/>
        <item x="428"/>
        <item x="409"/>
        <item x="555"/>
        <item x="182"/>
        <item x="465"/>
        <item x="1422"/>
        <item x="1464"/>
        <item x="569"/>
        <item x="1390"/>
        <item x="553"/>
        <item x="372"/>
        <item x="364"/>
        <item x="1296"/>
        <item x="1529"/>
        <item x="117"/>
        <item x="750"/>
        <item x="380"/>
        <item x="247"/>
        <item x="1447"/>
        <item x="434"/>
        <item x="1143"/>
        <item x="363"/>
        <item x="222"/>
        <item x="978"/>
        <item x="551"/>
        <item x="642"/>
        <item x="1127"/>
        <item x="1378"/>
        <item x="975"/>
        <item x="1276"/>
        <item x="473"/>
        <item x="155"/>
        <item x="58"/>
        <item x="494"/>
        <item x="625"/>
        <item x="942"/>
        <item x="12"/>
        <item x="805"/>
        <item x="2"/>
        <item x="608"/>
        <item x="872"/>
        <item x="458"/>
        <item x="397"/>
        <item x="412"/>
        <item x="1072"/>
        <item x="661"/>
        <item x="87"/>
        <item x="587"/>
        <item x="833"/>
        <item x="261"/>
        <item x="1111"/>
        <item x="954"/>
        <item x="1218"/>
        <item x="391"/>
        <item x="490"/>
        <item x="527"/>
        <item x="649"/>
        <item x="1200"/>
        <item x="36"/>
        <item x="407"/>
        <item x="1404"/>
        <item x="1116"/>
        <item x="526"/>
        <item x="251"/>
        <item x="1047"/>
        <item x="1313"/>
        <item x="498"/>
        <item x="1368"/>
        <item x="106"/>
        <item x="5"/>
        <item x="35"/>
        <item x="1015"/>
        <item x="1098"/>
        <item x="310"/>
        <item x="948"/>
        <item x="466"/>
        <item x="717"/>
        <item x="115"/>
        <item x="1175"/>
        <item x="7"/>
        <item x="1118"/>
        <item x="589"/>
        <item x="913"/>
        <item x="1180"/>
        <item x="729"/>
        <item x="563"/>
        <item x="4"/>
        <item x="610"/>
        <item x="60"/>
        <item x="580"/>
        <item x="452"/>
        <item x="91"/>
        <item x="152"/>
        <item x="272"/>
        <item x="995"/>
        <item x="432"/>
        <item x="514"/>
        <item x="817"/>
        <item x="760"/>
        <item x="252"/>
        <item x="1199"/>
        <item x="1346"/>
        <item x="1429"/>
        <item x="1435"/>
        <item x="1579"/>
        <item x="1120"/>
        <item x="1432"/>
        <item x="343"/>
        <item x="504"/>
        <item x="814"/>
        <item x="781"/>
        <item x="689"/>
        <item x="1506"/>
        <item x="488"/>
        <item x="325"/>
        <item x="392"/>
        <item x="1466"/>
        <item x="192"/>
        <item x="1493"/>
        <item x="144"/>
        <item x="836"/>
        <item x="1064"/>
        <item x="558"/>
        <item x="40"/>
        <item x="119"/>
        <item x="1386"/>
        <item x="1444"/>
        <item x="911"/>
        <item x="1108"/>
        <item x="469"/>
        <item x="1205"/>
        <item x="633"/>
        <item x="1326"/>
        <item x="1207"/>
        <item x="457"/>
        <item x="1442"/>
        <item x="145"/>
        <item x="982"/>
        <item x="1323"/>
        <item x="75"/>
        <item x="57"/>
        <item x="1319"/>
        <item x="1507"/>
        <item x="604"/>
        <item x="366"/>
        <item x="72"/>
        <item x="3"/>
        <item x="400"/>
        <item x="1117"/>
        <item x="387"/>
        <item x="537"/>
        <item x="727"/>
        <item x="1265"/>
        <item x="1270"/>
        <item x="263"/>
        <item x="56"/>
        <item x="1036"/>
        <item x="1220"/>
        <item x="1183"/>
        <item x="1573"/>
        <item x="539"/>
        <item x="552"/>
        <item x="1476"/>
        <item x="153"/>
        <item x="230"/>
        <item x="1480"/>
        <item x="425"/>
        <item x="1297"/>
        <item x="635"/>
        <item x="1000"/>
        <item x="13"/>
        <item x="751"/>
        <item x="275"/>
        <item x="1463"/>
        <item x="240"/>
        <item x="1088"/>
        <item x="194"/>
        <item x="722"/>
        <item x="1295"/>
        <item x="1261"/>
        <item x="636"/>
        <item x="924"/>
        <item x="1034"/>
        <item x="588"/>
        <item x="562"/>
        <item x="561"/>
        <item x="564"/>
        <item x="399"/>
        <item x="1568"/>
        <item x="476"/>
        <item x="426"/>
        <item x="1431"/>
        <item x="927"/>
        <item x="1254"/>
        <item x="1448"/>
        <item x="933"/>
        <item x="534"/>
        <item x="1213"/>
        <item x="1086"/>
        <item x="1566"/>
        <item x="370"/>
        <item x="1316"/>
        <item x="1305"/>
        <item x="797"/>
        <item x="1508"/>
        <item x="959"/>
        <item x="1269"/>
        <item x="379"/>
        <item x="1309"/>
        <item x="492"/>
        <item x="297"/>
        <item x="280"/>
        <item x="85"/>
        <item x="357"/>
        <item x="1192"/>
        <item x="1236"/>
        <item x="383"/>
        <item x="386"/>
        <item x="501"/>
        <item x="350"/>
        <item x="690"/>
        <item x="1520"/>
        <item x="886"/>
        <item x="382"/>
        <item x="84"/>
        <item x="408"/>
        <item x="664"/>
        <item x="27"/>
        <item x="618"/>
        <item x="713"/>
        <item x="120"/>
        <item x="895"/>
        <item x="348"/>
        <item x="1494"/>
        <item x="351"/>
        <item x="376"/>
        <item x="917"/>
        <item x="746"/>
        <item x="1416"/>
        <item x="1221"/>
        <item x="663"/>
        <item x="1410"/>
        <item x="1452"/>
        <item x="206"/>
        <item x="1458"/>
        <item x="368"/>
        <item x="926"/>
        <item x="703"/>
        <item x="361"/>
        <item x="1527"/>
        <item x="1006"/>
        <item x="1339"/>
        <item x="1198"/>
        <item x="1003"/>
        <item x="1263"/>
        <item x="157"/>
        <item x="621"/>
        <item x="447"/>
        <item x="480"/>
        <item x="1069"/>
        <item x="660"/>
        <item x="1209"/>
        <item x="758"/>
        <item x="260"/>
        <item x="1550"/>
        <item x="264"/>
        <item x="846"/>
        <item x="1406"/>
        <item x="707"/>
        <item x="719"/>
        <item x="1491"/>
        <item x="1104"/>
        <item x="1303"/>
        <item x="1281"/>
        <item x="1504"/>
        <item x="1228"/>
        <item x="1231"/>
        <item x="1412"/>
        <item x="1482"/>
        <item x="698"/>
        <item x="1450"/>
        <item x="231"/>
        <item x="1124"/>
        <item x="506"/>
        <item x="541"/>
        <item x="1462"/>
        <item x="647"/>
        <item x="520"/>
        <item x="505"/>
        <item x="653"/>
        <item x="1071"/>
        <item x="808"/>
        <item x="305"/>
        <item x="969"/>
        <item x="567"/>
        <item x="683"/>
        <item x="598"/>
        <item x="10"/>
        <item x="692"/>
        <item x="320"/>
        <item x="1580"/>
        <item x="986"/>
        <item x="1075"/>
        <item x="1182"/>
        <item x="631"/>
        <item x="1219"/>
        <item x="178"/>
        <item x="401"/>
        <item x="1169"/>
        <item x="956"/>
        <item x="1021"/>
        <item x="1212"/>
        <item x="435"/>
        <item x="932"/>
        <item x="1102"/>
        <item x="203"/>
        <item x="83"/>
        <item x="430"/>
        <item x="1497"/>
        <item x="1495"/>
        <item x="255"/>
        <item x="1230"/>
        <item x="998"/>
        <item x="42"/>
        <item x="18"/>
        <item x="127"/>
        <item x="617"/>
        <item x="1233"/>
        <item x="1299"/>
        <item x="186"/>
        <item x="963"/>
        <item x="1106"/>
        <item x="964"/>
        <item x="146"/>
        <item x="1593"/>
        <item x="394"/>
        <item x="685"/>
        <item x="1530"/>
        <item x="1353"/>
        <item x="1358"/>
        <item x="989"/>
        <item x="542"/>
        <item x="748"/>
        <item x="845"/>
        <item x="116"/>
        <item x="323"/>
        <item x="1129"/>
        <item x="1441"/>
        <item x="806"/>
        <item x="880"/>
        <item x="999"/>
        <item x="1312"/>
        <item x="801"/>
        <item x="315"/>
        <item x="678"/>
        <item x="440"/>
        <item x="448"/>
        <item x="1330"/>
        <item x="193"/>
        <item x="46"/>
        <item x="336"/>
        <item x="420"/>
        <item x="396"/>
        <item x="433"/>
        <item x="1554"/>
        <item x="887"/>
        <item x="1002"/>
        <item x="1053"/>
        <item x="441"/>
        <item x="1478"/>
        <item x="1367"/>
        <item x="1041"/>
        <item x="1244"/>
        <item x="619"/>
        <item x="267"/>
        <item x="1420"/>
        <item x="787"/>
        <item x="1445"/>
        <item x="953"/>
        <item x="923"/>
        <item x="852"/>
        <item x="326"/>
        <item x="1147"/>
        <item x="1057"/>
        <item x="63"/>
        <item x="1140"/>
        <item x="583"/>
        <item x="20"/>
        <item x="283"/>
        <item x="1185"/>
        <item x="987"/>
        <item x="142"/>
        <item x="648"/>
        <item x="640"/>
        <item x="1400"/>
        <item x="1215"/>
        <item x="1562"/>
        <item x="1311"/>
        <item x="1552"/>
        <item x="656"/>
        <item x="871"/>
        <item x="1135"/>
        <item x="1067"/>
        <item x="1292"/>
        <item x="1155"/>
        <item x="1383"/>
        <item x="1427"/>
        <item x="404"/>
        <item x="134"/>
        <item x="1189"/>
        <item x="68"/>
        <item x="1048"/>
        <item x="599"/>
        <item x="710"/>
        <item x="1541"/>
        <item x="1202"/>
        <item x="1268"/>
        <item x="572"/>
        <item x="329"/>
        <item x="1293"/>
        <item x="1328"/>
        <item x="459"/>
        <item x="566"/>
        <item x="1329"/>
        <item x="1091"/>
        <item x="1279"/>
        <item x="796"/>
        <item x="615"/>
        <item x="1013"/>
        <item x="776"/>
        <item x="69"/>
        <item x="234"/>
        <item x="419"/>
        <item x="73"/>
        <item x="770"/>
        <item x="136"/>
        <item x="1074"/>
        <item x="609"/>
        <item x="322"/>
        <item x="1277"/>
        <item x="1070"/>
        <item x="1097"/>
        <item x="1564"/>
        <item x="867"/>
        <item x="1066"/>
        <item x="80"/>
        <item x="1565"/>
        <item x="900"/>
        <item x="804"/>
        <item x="934"/>
        <item x="708"/>
        <item x="607"/>
        <item x="877"/>
        <item x="882"/>
        <item x="228"/>
        <item x="218"/>
        <item x="1101"/>
        <item x="1486"/>
        <item x="176"/>
        <item x="525"/>
        <item x="1414"/>
        <item x="825"/>
        <item x="1174"/>
        <item x="623"/>
        <item x="184"/>
        <item x="1017"/>
        <item x="593"/>
        <item x="330"/>
        <item x="991"/>
        <item x="444"/>
        <item x="875"/>
        <item x="967"/>
        <item x="1324"/>
        <item x="984"/>
        <item x="658"/>
        <item x="450"/>
        <item x="26"/>
        <item x="299"/>
        <item x="675"/>
        <item x="705"/>
        <item x="742"/>
        <item x="140"/>
        <item x="1216"/>
        <item x="355"/>
        <item x="1172"/>
        <item x="1275"/>
        <item x="1428"/>
        <item x="474"/>
        <item x="384"/>
        <item x="620"/>
        <item x="519"/>
        <item x="423"/>
        <item x="285"/>
        <item x="460"/>
        <item x="1453"/>
        <item x="670"/>
        <item x="1294"/>
        <item x="965"/>
        <item x="290"/>
        <item x="95"/>
        <item x="456"/>
        <item x="1522"/>
        <item x="757"/>
        <item x="37"/>
        <item x="745"/>
        <item x="667"/>
        <item x="122"/>
        <item x="23"/>
        <item x="165"/>
        <item x="369"/>
        <item x="1079"/>
        <item x="672"/>
        <item x="725"/>
        <item x="902"/>
        <item x="130"/>
        <item x="1195"/>
        <item x="1010"/>
        <item x="1173"/>
        <item x="903"/>
        <item x="487"/>
        <item x="783"/>
        <item x="922"/>
        <item x="879"/>
        <item x="773"/>
        <item x="938"/>
        <item x="639"/>
        <item x="1122"/>
        <item x="979"/>
        <item x="1487"/>
        <item x="89"/>
        <item x="502"/>
        <item x="1484"/>
        <item x="1559"/>
        <item x="768"/>
        <item x="657"/>
        <item x="1394"/>
        <item x="1355"/>
        <item x="1240"/>
        <item x="1528"/>
        <item x="1344"/>
        <item x="818"/>
        <item x="1322"/>
        <item x="947"/>
        <item x="1245"/>
        <item x="753"/>
        <item x="1588"/>
        <item x="478"/>
        <item x="820"/>
        <item x="438"/>
        <item x="410"/>
        <item x="831"/>
        <item x="1170"/>
        <item x="1026"/>
        <item x="1154"/>
        <item x="118"/>
        <item x="128"/>
        <item x="185"/>
        <item x="687"/>
        <item x="1255"/>
        <item x="200"/>
        <item x="98"/>
        <item x="1282"/>
        <item x="38"/>
        <item x="1317"/>
        <item x="606"/>
        <item x="1314"/>
        <item x="1569"/>
        <item x="78"/>
        <item x="824"/>
        <item x="740"/>
        <item x="990"/>
        <item x="1217"/>
        <item x="765"/>
        <item x="338"/>
        <item x="352"/>
        <item x="1224"/>
        <item x="575"/>
        <item x="1592"/>
        <item x="303"/>
        <item x="339"/>
        <item x="1115"/>
        <item x="1371"/>
        <item x="197"/>
        <item x="129"/>
        <item x="32"/>
        <item x="715"/>
        <item x="1211"/>
        <item x="1166"/>
        <item x="1510"/>
        <item x="335"/>
        <item x="1572"/>
        <item x="720"/>
        <item x="1289"/>
        <item x="700"/>
        <item x="816"/>
        <item x="1121"/>
        <item x="1178"/>
        <item x="1505"/>
        <item x="195"/>
        <item x="668"/>
        <item x="509"/>
        <item x="1225"/>
        <item x="354"/>
        <item x="1257"/>
        <item x="1536"/>
        <item x="321"/>
        <item x="324"/>
        <item x="82"/>
        <item x="1157"/>
        <item x="769"/>
        <item x="538"/>
        <item x="595"/>
        <item x="1100"/>
        <item x="1136"/>
        <item x="346"/>
        <item x="594"/>
        <item x="643"/>
        <item x="108"/>
        <item x="507"/>
        <item x="1576"/>
        <item x="259"/>
        <item x="1583"/>
        <item x="298"/>
        <item x="771"/>
        <item x="850"/>
        <item x="980"/>
        <item x="486"/>
        <item x="1253"/>
        <item x="972"/>
        <item x="1043"/>
        <item x="1142"/>
        <item x="235"/>
        <item x="951"/>
        <item x="1025"/>
        <item x="883"/>
        <item x="327"/>
        <item x="356"/>
        <item x="1361"/>
        <item x="885"/>
        <item x="175"/>
        <item x="1421"/>
        <item x="398"/>
        <item x="1089"/>
        <item x="929"/>
        <item x="992"/>
        <item x="201"/>
        <item x="600"/>
        <item x="842"/>
        <item x="495"/>
        <item x="712"/>
        <item x="1051"/>
        <item x="977"/>
        <item x="996"/>
        <item x="1449"/>
        <item x="856"/>
        <item x="415"/>
        <item x="262"/>
        <item x="334"/>
        <item x="479"/>
        <item x="945"/>
        <item x="402"/>
        <item x="300"/>
        <item x="1469"/>
        <item x="161"/>
        <item x="249"/>
        <item x="1283"/>
        <item x="141"/>
        <item x="1109"/>
        <item x="1425"/>
        <item x="868"/>
        <item x="747"/>
        <item x="0"/>
        <item x="484"/>
        <item x="1201"/>
        <item x="405"/>
        <item x="454"/>
        <item x="676"/>
        <item x="734"/>
        <item x="1011"/>
        <item x="1360"/>
        <item x="406"/>
        <item x="1373"/>
        <item x="281"/>
        <item x="1052"/>
        <item x="1300"/>
        <item x="282"/>
        <item x="1134"/>
        <item x="381"/>
        <item x="981"/>
        <item x="960"/>
        <item x="1194"/>
        <item x="807"/>
        <item x="1335"/>
        <item x="792"/>
        <item x="1038"/>
        <item x="1014"/>
        <item x="1403"/>
        <item x="133"/>
        <item x="1318"/>
        <item x="453"/>
        <item x="835"/>
        <item x="1364"/>
        <item x="590"/>
        <item x="803"/>
        <item x="1570"/>
        <item x="1019"/>
        <item x="1138"/>
        <item x="511"/>
        <item x="503"/>
        <item x="1060"/>
        <item x="914"/>
        <item x="1409"/>
        <item x="830"/>
        <item x="1424"/>
        <item x="1251"/>
        <item x="1578"/>
        <item x="1248"/>
        <item x="1524"/>
        <item x="1539"/>
        <item x="1029"/>
        <item x="470"/>
        <item x="697"/>
        <item x="738"/>
        <item x="859"/>
        <item x="1110"/>
        <item x="204"/>
        <item x="1345"/>
        <item x="1179"/>
        <item x="442"/>
        <item x="295"/>
        <item x="1050"/>
        <item x="688"/>
        <item x="736"/>
        <item x="1065"/>
        <item x="909"/>
        <item x="1049"/>
        <item x="682"/>
        <item x="1090"/>
        <item x="1515"/>
        <item x="516"/>
        <item x="308"/>
        <item x="1385"/>
        <item x="1473"/>
        <item x="1563"/>
        <item x="143"/>
        <item x="513"/>
        <item x="1363"/>
        <item x="1232"/>
        <item x="483"/>
        <item x="1234"/>
        <item x="1334"/>
        <item x="894"/>
        <item x="485"/>
        <item x="749"/>
        <item x="1347"/>
        <item x="1376"/>
        <item x="644"/>
        <item x="815"/>
        <item x="821"/>
        <item x="684"/>
        <item x="693"/>
        <item x="393"/>
        <item x="554"/>
        <item x="1475"/>
        <item x="1544"/>
        <item x="214"/>
        <item x="1139"/>
        <item x="455"/>
        <item x="377"/>
        <item x="916"/>
        <item x="1235"/>
        <item x="634"/>
        <item x="716"/>
        <item x="1163"/>
        <item x="413"/>
        <item x="1430"/>
        <item x="48"/>
        <item x="854"/>
        <item x="874"/>
        <item x="1239"/>
        <item x="306"/>
        <item x="1301"/>
        <item x="1498"/>
        <item x="898"/>
        <item x="1418"/>
        <item x="1103"/>
        <item x="861"/>
        <item x="256"/>
        <item x="659"/>
        <item x="131"/>
        <item x="1083"/>
        <item x="49"/>
        <item x="1590"/>
        <item x="1266"/>
        <item x="1144"/>
        <item x="1342"/>
        <item x="1336"/>
        <item x="353"/>
        <item x="1238"/>
        <item x="1044"/>
        <item x="1250"/>
        <item x="579"/>
        <item x="254"/>
        <item x="208"/>
        <item x="958"/>
        <item x="1471"/>
        <item x="918"/>
        <item x="873"/>
        <item x="993"/>
        <item x="332"/>
        <item x="1204"/>
        <item x="168"/>
        <item x="1153"/>
        <item x="496"/>
        <item x="302"/>
        <item x="1298"/>
        <item x="1325"/>
        <item x="637"/>
        <item x="718"/>
        <item x="919"/>
        <item x="1190"/>
        <item x="1489"/>
        <item x="1381"/>
        <item x="674"/>
        <item x="1557"/>
        <item x="864"/>
        <item x="1105"/>
        <item x="1203"/>
        <item x="53"/>
        <item x="1440"/>
        <item x="828"/>
        <item x="1490"/>
        <item x="1310"/>
        <item x="6"/>
        <item x="971"/>
        <item x="105"/>
        <item x="966"/>
        <item x="531"/>
        <item x="1332"/>
        <item x="1012"/>
        <item x="318"/>
        <item x="1054"/>
        <item x="489"/>
        <item x="884"/>
        <item x="596"/>
        <item x="559"/>
        <item x="439"/>
        <item x="878"/>
        <item x="939"/>
        <item x="328"/>
        <item x="22"/>
        <item x="198"/>
        <item x="1551"/>
        <item x="319"/>
        <item x="183"/>
        <item x="1379"/>
        <item x="199"/>
        <item x="1548"/>
        <item x="735"/>
        <item x="1158"/>
        <item x="333"/>
        <item x="1419"/>
        <item x="1246"/>
        <item x="416"/>
        <item x="154"/>
        <item x="307"/>
        <item x="1591"/>
        <item x="1581"/>
        <item x="1477"/>
        <item x="1141"/>
        <item x="1542"/>
        <item x="550"/>
        <item x="1547"/>
        <item x="731"/>
        <item x="786"/>
        <item x="232"/>
        <item x="1092"/>
        <item x="286"/>
        <item x="988"/>
        <item x="417"/>
        <item x="638"/>
        <item x="1032"/>
        <item x="311"/>
        <item x="793"/>
        <item x="167"/>
        <item x="1061"/>
        <item x="1341"/>
        <item x="1018"/>
        <item x="843"/>
        <item x="1040"/>
        <item x="976"/>
        <item x="1413"/>
        <item x="775"/>
        <item x="819"/>
        <item x="1249"/>
        <item x="983"/>
        <item x="190"/>
        <item x="164"/>
        <item x="446"/>
        <item x="123"/>
        <item x="1"/>
        <item x="59"/>
        <item x="90"/>
        <item x="331"/>
        <item x="522"/>
        <item x="31"/>
        <item x="30"/>
        <item x="55"/>
        <item x="472"/>
        <item x="28"/>
        <item x="156"/>
        <item x="1567"/>
        <item x="340"/>
        <item x="1561"/>
        <item x="766"/>
        <item x="342"/>
        <item x="33"/>
        <item x="517"/>
        <item x="518"/>
        <item x="1439"/>
        <item x="906"/>
        <item x="737"/>
        <item x="1331"/>
        <item x="904"/>
        <item x="652"/>
        <item x="741"/>
        <item x="827"/>
        <item x="173"/>
        <item x="1467"/>
        <item x="532"/>
        <item x="530"/>
        <item x="424"/>
        <item x="582"/>
        <item x="1356"/>
        <item x="1196"/>
        <item x="759"/>
        <item x="646"/>
        <item x="937"/>
        <item x="211"/>
        <item x="1365"/>
        <item x="427"/>
        <item x="497"/>
        <item x="754"/>
        <item x="1357"/>
        <item x="19"/>
        <item x="86"/>
        <item x="169"/>
        <item x="1007"/>
        <item x="1454"/>
        <item x="1408"/>
        <item x="1068"/>
        <item x="756"/>
        <item x="411"/>
        <item x="92"/>
        <item x="1470"/>
        <item x="1058"/>
        <item x="147"/>
        <item x="1081"/>
        <item x="1586"/>
        <item x="309"/>
        <item x="359"/>
        <item x="761"/>
        <item x="246"/>
        <item x="1210"/>
        <item x="545"/>
        <item x="248"/>
        <item x="1096"/>
        <item x="137"/>
        <item x="701"/>
        <item x="1500"/>
        <item x="1437"/>
        <item x="1290"/>
        <item x="226"/>
        <item x="764"/>
        <item x="1384"/>
        <item x="429"/>
        <item x="1145"/>
        <item x="896"/>
        <item x="733"/>
        <item x="695"/>
        <item x="1306"/>
        <item x="809"/>
        <item x="25"/>
        <item x="1533"/>
        <item x="627"/>
        <item x="148"/>
        <item x="826"/>
        <item x="962"/>
        <item x="110"/>
        <item x="1459"/>
        <item x="1514"/>
        <item x="66"/>
        <item x="1046"/>
        <item x="74"/>
        <item x="467"/>
        <item x="955"/>
        <item x="224"/>
        <item x="837"/>
        <item x="1575"/>
        <item x="278"/>
        <item x="288"/>
        <item x="952"/>
        <item x="316"/>
        <item x="1042"/>
        <item x="616"/>
        <item x="1080"/>
        <item x="1485"/>
        <item x="790"/>
        <item x="345"/>
        <item x="463"/>
        <item x="1099"/>
        <item x="752"/>
        <item x="812"/>
        <item x="217"/>
        <item x="102"/>
        <item x="997"/>
        <item x="34"/>
        <item x="1553"/>
        <item x="838"/>
        <item x="1284"/>
        <item x="477"/>
        <item x="1132"/>
        <item x="1181"/>
        <item x="584"/>
        <item x="1446"/>
        <item x="1308"/>
        <item x="601"/>
        <item x="928"/>
        <item x="930"/>
        <item x="910"/>
        <item x="188"/>
        <item x="704"/>
        <item x="1056"/>
        <item x="1362"/>
        <item x="1338"/>
        <item x="1370"/>
        <item x="1035"/>
        <item x="1389"/>
        <item x="788"/>
        <item x="632"/>
        <item x="1534"/>
        <item x="135"/>
        <item x="1062"/>
        <item x="578"/>
        <item x="97"/>
        <item x="436"/>
        <item x="403"/>
        <item x="565"/>
        <item x="1407"/>
        <item x="949"/>
        <item x="1380"/>
        <item x="1264"/>
        <item x="573"/>
        <item x="1242"/>
        <item x="1148"/>
        <item x="445"/>
        <item x="730"/>
        <item x="265"/>
        <item x="823"/>
        <item x="791"/>
        <item x="586"/>
        <item x="696"/>
        <item x="180"/>
        <item x="1028"/>
        <item x="1302"/>
        <item x="1525"/>
        <item x="11"/>
        <item x="422"/>
        <item x="714"/>
        <item x="862"/>
        <item x="811"/>
        <item x="655"/>
        <item x="921"/>
        <item x="1031"/>
        <item x="1241"/>
        <item x="124"/>
        <item x="946"/>
        <item x="160"/>
        <item x="1087"/>
        <item x="799"/>
        <item x="654"/>
        <item x="1214"/>
        <item x="293"/>
        <item x="229"/>
        <item x="1128"/>
        <item x="1285"/>
        <item x="1587"/>
        <item x="876"/>
        <item x="985"/>
        <item x="1004"/>
        <item x="111"/>
        <item x="276"/>
        <item t="default"/>
      </items>
    </pivotField>
    <pivotField name="Sub-S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Market Cap" axis="axisPage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t="default"/>
      </items>
    </pivotField>
  </pivotFields>
  <rowFields>
    <field x="0"/>
  </rowFields>
  <pageFields>
    <pageField fld="2"/>
  </pageFields>
  <dataFields>
    <dataField name="Mid Market Cap" fld="2" baseField="0"/>
  </dataFields>
  <filters>
    <filter fld="2" type="captionBetween" evalOrder="-1" id="1" stringValue1="5000" stringValue2="20000">
      <autoFilter ref="A1">
        <filterColumn colId="0">
          <customFilters and="1">
            <customFilter operator="greaterThanOrEqual" val="5000"/>
            <customFilter operator="lessThanOrEqual" val="20000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Company_Segregation 3" cacheId="0" dataCaption="" createdVersion="6" compact="0" compactData="0">
  <location ref="E3:F1203" firstHeaderRow="0" firstDataRow="1" firstDataCol="0" rowPageCount="1" colPageCount="1"/>
  <pivotFields>
    <pivotField name="Name" axis="axisRow" compact="0" outline="0" multipleItemSelectionAllowed="1" showAll="0" sortType="ascending">
      <items>
        <item x="79"/>
        <item x="1280"/>
        <item x="822"/>
        <item x="174"/>
        <item x="777"/>
        <item x="1321"/>
        <item x="1262"/>
        <item x="1436"/>
        <item x="421"/>
        <item x="125"/>
        <item x="1574"/>
        <item x="1229"/>
        <item x="1523"/>
        <item x="93"/>
        <item x="114"/>
        <item x="1387"/>
        <item x="1417"/>
        <item x="107"/>
        <item x="1483"/>
        <item x="671"/>
        <item x="568"/>
        <item x="515"/>
        <item x="24"/>
        <item x="29"/>
        <item x="88"/>
        <item x="16"/>
        <item x="1549"/>
        <item x="681"/>
        <item x="150"/>
        <item x="1150"/>
        <item x="1165"/>
        <item x="1073"/>
        <item x="853"/>
        <item x="1307"/>
        <item x="851"/>
        <item x="471"/>
        <item x="1107"/>
        <item x="337"/>
        <item x="920"/>
        <item x="1237"/>
        <item x="591"/>
        <item x="508"/>
        <item x="212"/>
        <item x="1517"/>
        <item x="207"/>
        <item x="1162"/>
        <item x="728"/>
        <item x="1382"/>
        <item x="1519"/>
        <item x="1433"/>
        <item x="289"/>
        <item x="1392"/>
        <item x="1206"/>
        <item x="571"/>
        <item x="225"/>
        <item x="1177"/>
        <item x="743"/>
        <item x="1521"/>
        <item x="101"/>
        <item x="220"/>
        <item x="304"/>
        <item x="936"/>
        <item x="857"/>
        <item x="1278"/>
        <item x="242"/>
        <item x="1513"/>
        <item x="1369"/>
        <item x="1304"/>
        <item x="1130"/>
        <item x="268"/>
        <item x="1291"/>
        <item x="680"/>
        <item x="70"/>
        <item x="1023"/>
        <item x="1556"/>
        <item x="1259"/>
        <item x="536"/>
        <item x="597"/>
        <item x="1095"/>
        <item x="763"/>
        <item x="848"/>
        <item x="585"/>
        <item x="780"/>
        <item x="1526"/>
        <item x="1348"/>
        <item x="1059"/>
        <item x="524"/>
        <item x="605"/>
        <item x="171"/>
        <item x="1247"/>
        <item x="62"/>
        <item x="1388"/>
        <item x="378"/>
        <item x="241"/>
        <item x="686"/>
        <item x="1518"/>
        <item x="1393"/>
        <item x="1457"/>
        <item x="840"/>
        <item x="881"/>
        <item x="1546"/>
        <item x="860"/>
        <item x="1337"/>
        <item x="1252"/>
        <item x="482"/>
        <item x="849"/>
        <item x="257"/>
        <item x="1187"/>
        <item x="832"/>
        <item x="662"/>
        <item x="1193"/>
        <item x="121"/>
        <item x="521"/>
        <item x="1558"/>
        <item x="970"/>
        <item x="1511"/>
        <item x="1426"/>
        <item x="1340"/>
        <item x="14"/>
        <item x="694"/>
        <item x="925"/>
        <item x="1540"/>
        <item x="855"/>
        <item x="475"/>
        <item x="602"/>
        <item x="104"/>
        <item x="341"/>
        <item x="1456"/>
        <item x="1258"/>
        <item x="1146"/>
        <item x="138"/>
        <item x="944"/>
        <item x="113"/>
        <item x="1168"/>
        <item x="533"/>
        <item x="1398"/>
        <item x="973"/>
        <item x="547"/>
        <item x="943"/>
        <item x="1149"/>
        <item x="362"/>
        <item x="15"/>
        <item x="1372"/>
        <item x="613"/>
        <item x="21"/>
        <item x="1197"/>
        <item x="1156"/>
        <item x="1076"/>
        <item x="1009"/>
        <item x="1001"/>
        <item x="1037"/>
        <item x="1208"/>
        <item x="1405"/>
        <item x="44"/>
        <item x="544"/>
        <item x="243"/>
        <item x="8"/>
        <item x="17"/>
        <item x="839"/>
        <item x="592"/>
        <item x="77"/>
        <item x="1151"/>
        <item x="1481"/>
        <item x="266"/>
        <item x="908"/>
        <item x="1119"/>
        <item x="100"/>
        <item x="1509"/>
        <item x="581"/>
        <item x="858"/>
        <item x="270"/>
        <item x="841"/>
        <item x="1286"/>
        <item x="1543"/>
        <item x="785"/>
        <item x="76"/>
        <item x="191"/>
        <item x="245"/>
        <item x="1055"/>
        <item x="491"/>
        <item x="1125"/>
        <item x="1461"/>
        <item x="238"/>
        <item x="158"/>
        <item x="1560"/>
        <item x="187"/>
        <item x="767"/>
        <item x="1352"/>
        <item x="891"/>
        <item x="1391"/>
        <item x="349"/>
        <item x="1288"/>
        <item x="500"/>
        <item x="61"/>
        <item x="556"/>
        <item x="1401"/>
        <item x="774"/>
        <item x="723"/>
        <item x="1434"/>
        <item x="957"/>
        <item x="789"/>
        <item x="866"/>
        <item x="1512"/>
        <item x="557"/>
        <item x="1399"/>
        <item x="784"/>
        <item x="81"/>
        <item x="126"/>
        <item x="1516"/>
        <item x="202"/>
        <item x="1499"/>
        <item x="52"/>
        <item x="371"/>
        <item x="1354"/>
        <item x="1084"/>
        <item x="9"/>
        <item x="1167"/>
        <item x="1008"/>
        <item x="1460"/>
        <item x="893"/>
        <item x="109"/>
        <item x="1063"/>
        <item x="296"/>
        <item x="1415"/>
        <item x="239"/>
        <item x="512"/>
        <item x="813"/>
        <item x="1585"/>
        <item x="901"/>
        <item x="549"/>
        <item x="223"/>
        <item x="279"/>
        <item x="1274"/>
        <item x="721"/>
        <item x="347"/>
        <item x="576"/>
        <item x="1396"/>
        <item x="1327"/>
        <item x="96"/>
        <item x="1227"/>
        <item x="244"/>
        <item x="227"/>
        <item x="51"/>
        <item x="1351"/>
        <item x="236"/>
        <item x="535"/>
        <item x="1582"/>
        <item x="1571"/>
        <item x="611"/>
        <item x="301"/>
        <item x="103"/>
        <item x="709"/>
        <item x="829"/>
        <item x="1438"/>
        <item x="367"/>
        <item x="253"/>
        <item x="1502"/>
        <item x="221"/>
        <item x="669"/>
        <item x="1374"/>
        <item x="258"/>
        <item x="375"/>
        <item x="431"/>
        <item x="1343"/>
        <item x="215"/>
        <item x="1005"/>
        <item x="706"/>
        <item x="219"/>
        <item x="284"/>
        <item x="358"/>
        <item x="847"/>
        <item x="271"/>
        <item x="163"/>
        <item x="1532"/>
        <item x="1022"/>
        <item x="205"/>
        <item x="612"/>
        <item x="931"/>
        <item x="782"/>
        <item x="250"/>
        <item x="71"/>
        <item x="1423"/>
        <item x="702"/>
        <item x="1366"/>
        <item x="1226"/>
        <item x="50"/>
        <item x="287"/>
        <item x="772"/>
        <item x="41"/>
        <item x="1077"/>
        <item x="732"/>
        <item x="149"/>
        <item x="99"/>
        <item x="1137"/>
        <item x="1176"/>
        <item x="1349"/>
        <item x="1402"/>
        <item x="1045"/>
        <item x="112"/>
        <item x="950"/>
        <item x="159"/>
        <item x="968"/>
        <item x="481"/>
        <item x="1584"/>
        <item x="189"/>
        <item x="1133"/>
        <item x="1027"/>
        <item x="179"/>
        <item x="162"/>
        <item x="1152"/>
        <item x="139"/>
        <item x="1191"/>
        <item x="1039"/>
        <item x="269"/>
        <item x="523"/>
        <item x="1033"/>
        <item x="45"/>
        <item x="1256"/>
        <item x="437"/>
        <item x="1531"/>
        <item x="645"/>
        <item x="650"/>
        <item x="560"/>
        <item x="1492"/>
        <item x="899"/>
        <item x="213"/>
        <item x="755"/>
        <item x="1333"/>
        <item x="888"/>
        <item x="1260"/>
        <item x="1577"/>
        <item x="344"/>
        <item x="132"/>
        <item x="1397"/>
        <item x="974"/>
        <item x="314"/>
        <item x="614"/>
        <item x="1024"/>
        <item x="726"/>
        <item x="462"/>
        <item x="418"/>
        <item x="1188"/>
        <item x="468"/>
        <item x="800"/>
        <item x="912"/>
        <item x="1377"/>
        <item x="1131"/>
        <item x="1267"/>
        <item x="863"/>
        <item x="1272"/>
        <item x="1184"/>
        <item x="889"/>
        <item x="1114"/>
        <item x="1468"/>
        <item x="1479"/>
        <item x="451"/>
        <item x="844"/>
        <item x="493"/>
        <item x="39"/>
        <item x="47"/>
        <item x="1223"/>
        <item x="1159"/>
        <item x="65"/>
        <item x="172"/>
        <item x="834"/>
        <item x="1030"/>
        <item x="546"/>
        <item x="1287"/>
        <item x="699"/>
        <item x="313"/>
        <item x="312"/>
        <item x="1350"/>
        <item x="395"/>
        <item x="67"/>
        <item x="724"/>
        <item x="291"/>
        <item x="1411"/>
        <item x="510"/>
        <item x="892"/>
        <item x="626"/>
        <item x="548"/>
        <item x="1538"/>
        <item x="277"/>
        <item x="1496"/>
        <item x="798"/>
        <item x="177"/>
        <item x="1320"/>
        <item x="1243"/>
        <item x="1359"/>
        <item x="1474"/>
        <item x="1160"/>
        <item x="210"/>
        <item x="464"/>
        <item x="941"/>
        <item x="795"/>
        <item x="389"/>
        <item x="905"/>
        <item x="449"/>
        <item x="1271"/>
        <item x="385"/>
        <item x="166"/>
        <item x="1465"/>
        <item x="778"/>
        <item x="1222"/>
        <item x="529"/>
        <item x="794"/>
        <item x="528"/>
        <item x="1488"/>
        <item x="1395"/>
        <item x="577"/>
        <item x="233"/>
        <item x="665"/>
        <item x="414"/>
        <item x="1503"/>
        <item x="897"/>
        <item x="869"/>
        <item x="181"/>
        <item x="677"/>
        <item x="940"/>
        <item x="294"/>
        <item x="711"/>
        <item x="499"/>
        <item x="622"/>
        <item x="994"/>
        <item x="360"/>
        <item x="273"/>
        <item x="292"/>
        <item x="1112"/>
        <item x="1016"/>
        <item x="196"/>
        <item x="865"/>
        <item x="1078"/>
        <item x="739"/>
        <item x="1093"/>
        <item x="1094"/>
        <item x="870"/>
        <item x="574"/>
        <item x="744"/>
        <item x="628"/>
        <item x="64"/>
        <item x="1443"/>
        <item x="1589"/>
        <item x="679"/>
        <item x="1020"/>
        <item x="1113"/>
        <item x="935"/>
        <item x="779"/>
        <item x="651"/>
        <item x="1555"/>
        <item x="603"/>
        <item x="365"/>
        <item x="461"/>
        <item x="629"/>
        <item x="1501"/>
        <item x="1082"/>
        <item x="802"/>
        <item x="543"/>
        <item x="1451"/>
        <item x="1186"/>
        <item x="1537"/>
        <item x="624"/>
        <item x="1472"/>
        <item x="1123"/>
        <item x="641"/>
        <item x="666"/>
        <item x="915"/>
        <item x="388"/>
        <item x="907"/>
        <item x="1535"/>
        <item x="216"/>
        <item x="1126"/>
        <item x="1171"/>
        <item x="151"/>
        <item x="237"/>
        <item x="961"/>
        <item x="443"/>
        <item x="170"/>
        <item x="762"/>
        <item x="1164"/>
        <item x="691"/>
        <item x="374"/>
        <item x="373"/>
        <item x="54"/>
        <item x="209"/>
        <item x="94"/>
        <item x="570"/>
        <item x="810"/>
        <item x="1161"/>
        <item x="1455"/>
        <item x="630"/>
        <item x="1315"/>
        <item x="890"/>
        <item x="1085"/>
        <item x="1273"/>
        <item x="1375"/>
        <item x="317"/>
        <item x="274"/>
        <item x="43"/>
        <item x="673"/>
        <item x="1545"/>
        <item x="540"/>
        <item x="390"/>
        <item x="428"/>
        <item x="409"/>
        <item x="555"/>
        <item x="182"/>
        <item x="465"/>
        <item x="1422"/>
        <item x="1464"/>
        <item x="569"/>
        <item x="1390"/>
        <item x="553"/>
        <item x="372"/>
        <item x="364"/>
        <item x="1296"/>
        <item x="1529"/>
        <item x="117"/>
        <item x="750"/>
        <item x="380"/>
        <item x="247"/>
        <item x="1447"/>
        <item x="434"/>
        <item x="1143"/>
        <item x="363"/>
        <item x="222"/>
        <item x="978"/>
        <item x="551"/>
        <item x="642"/>
        <item x="1127"/>
        <item x="1378"/>
        <item x="975"/>
        <item x="1276"/>
        <item x="473"/>
        <item x="155"/>
        <item x="58"/>
        <item x="494"/>
        <item x="625"/>
        <item x="942"/>
        <item x="12"/>
        <item x="805"/>
        <item x="2"/>
        <item x="608"/>
        <item x="872"/>
        <item x="458"/>
        <item x="397"/>
        <item x="412"/>
        <item x="1072"/>
        <item x="661"/>
        <item x="87"/>
        <item x="587"/>
        <item x="833"/>
        <item x="261"/>
        <item x="1111"/>
        <item x="954"/>
        <item x="1218"/>
        <item x="391"/>
        <item x="490"/>
        <item x="527"/>
        <item x="649"/>
        <item x="1200"/>
        <item x="36"/>
        <item x="407"/>
        <item x="1404"/>
        <item x="1116"/>
        <item x="526"/>
        <item x="251"/>
        <item x="1047"/>
        <item x="1313"/>
        <item x="498"/>
        <item x="1368"/>
        <item x="106"/>
        <item x="5"/>
        <item x="35"/>
        <item x="1015"/>
        <item x="1098"/>
        <item x="310"/>
        <item x="948"/>
        <item x="466"/>
        <item x="717"/>
        <item x="115"/>
        <item x="1175"/>
        <item x="7"/>
        <item x="1118"/>
        <item x="589"/>
        <item x="913"/>
        <item x="1180"/>
        <item x="729"/>
        <item x="563"/>
        <item x="4"/>
        <item x="610"/>
        <item x="60"/>
        <item x="580"/>
        <item x="452"/>
        <item x="91"/>
        <item x="152"/>
        <item x="272"/>
        <item x="995"/>
        <item x="432"/>
        <item x="514"/>
        <item x="817"/>
        <item x="760"/>
        <item x="252"/>
        <item x="1199"/>
        <item x="1346"/>
        <item x="1429"/>
        <item x="1435"/>
        <item x="1579"/>
        <item x="1120"/>
        <item x="1432"/>
        <item x="343"/>
        <item x="504"/>
        <item x="814"/>
        <item x="781"/>
        <item x="689"/>
        <item x="1506"/>
        <item x="488"/>
        <item x="325"/>
        <item x="392"/>
        <item x="1466"/>
        <item x="192"/>
        <item x="1493"/>
        <item x="144"/>
        <item x="836"/>
        <item x="1064"/>
        <item x="558"/>
        <item x="40"/>
        <item x="119"/>
        <item x="1386"/>
        <item x="1444"/>
        <item x="911"/>
        <item x="1108"/>
        <item x="469"/>
        <item x="1205"/>
        <item x="633"/>
        <item x="1326"/>
        <item x="1207"/>
        <item x="457"/>
        <item x="1442"/>
        <item x="145"/>
        <item x="982"/>
        <item x="1323"/>
        <item x="75"/>
        <item x="57"/>
        <item x="1319"/>
        <item x="1507"/>
        <item x="604"/>
        <item x="366"/>
        <item x="72"/>
        <item x="3"/>
        <item x="400"/>
        <item x="1117"/>
        <item x="387"/>
        <item x="537"/>
        <item x="727"/>
        <item x="1265"/>
        <item x="1270"/>
        <item x="263"/>
        <item x="56"/>
        <item x="1036"/>
        <item x="1220"/>
        <item x="1183"/>
        <item x="1573"/>
        <item x="539"/>
        <item x="552"/>
        <item x="1476"/>
        <item x="153"/>
        <item x="230"/>
        <item x="1480"/>
        <item x="425"/>
        <item x="1297"/>
        <item x="635"/>
        <item x="1000"/>
        <item x="13"/>
        <item x="751"/>
        <item x="275"/>
        <item x="1463"/>
        <item x="240"/>
        <item x="1088"/>
        <item x="194"/>
        <item x="722"/>
        <item x="1295"/>
        <item x="1261"/>
        <item x="636"/>
        <item x="924"/>
        <item x="1034"/>
        <item x="588"/>
        <item x="562"/>
        <item x="561"/>
        <item x="564"/>
        <item x="399"/>
        <item x="1568"/>
        <item x="476"/>
        <item x="426"/>
        <item x="1431"/>
        <item x="927"/>
        <item x="1254"/>
        <item x="1448"/>
        <item x="933"/>
        <item x="534"/>
        <item x="1213"/>
        <item x="1086"/>
        <item x="1566"/>
        <item x="370"/>
        <item x="1316"/>
        <item x="1305"/>
        <item x="797"/>
        <item x="1508"/>
        <item x="959"/>
        <item x="1269"/>
        <item x="379"/>
        <item x="1309"/>
        <item x="492"/>
        <item x="297"/>
        <item x="280"/>
        <item x="85"/>
        <item x="357"/>
        <item x="1192"/>
        <item x="1236"/>
        <item x="383"/>
        <item x="386"/>
        <item x="501"/>
        <item x="350"/>
        <item x="690"/>
        <item x="1520"/>
        <item x="886"/>
        <item x="382"/>
        <item x="84"/>
        <item x="408"/>
        <item x="664"/>
        <item x="27"/>
        <item x="618"/>
        <item x="713"/>
        <item x="120"/>
        <item x="895"/>
        <item x="348"/>
        <item x="1494"/>
        <item x="351"/>
        <item x="376"/>
        <item x="917"/>
        <item x="746"/>
        <item x="1416"/>
        <item x="1221"/>
        <item x="663"/>
        <item x="1410"/>
        <item x="1452"/>
        <item x="206"/>
        <item x="1458"/>
        <item x="368"/>
        <item x="926"/>
        <item x="703"/>
        <item x="361"/>
        <item x="1527"/>
        <item x="1006"/>
        <item x="1339"/>
        <item x="1198"/>
        <item x="1003"/>
        <item x="1263"/>
        <item x="157"/>
        <item x="621"/>
        <item x="447"/>
        <item x="480"/>
        <item x="1069"/>
        <item x="660"/>
        <item x="1209"/>
        <item x="758"/>
        <item x="260"/>
        <item x="1550"/>
        <item x="264"/>
        <item x="846"/>
        <item x="1406"/>
        <item x="707"/>
        <item x="719"/>
        <item x="1491"/>
        <item x="1104"/>
        <item x="1303"/>
        <item x="1281"/>
        <item x="1504"/>
        <item x="1228"/>
        <item x="1231"/>
        <item x="1412"/>
        <item x="1482"/>
        <item x="698"/>
        <item x="1450"/>
        <item x="231"/>
        <item x="1124"/>
        <item x="506"/>
        <item x="541"/>
        <item x="1462"/>
        <item x="647"/>
        <item x="520"/>
        <item x="505"/>
        <item x="653"/>
        <item x="1071"/>
        <item x="808"/>
        <item x="305"/>
        <item x="969"/>
        <item x="567"/>
        <item x="683"/>
        <item x="598"/>
        <item x="10"/>
        <item x="692"/>
        <item x="320"/>
        <item x="1580"/>
        <item x="986"/>
        <item x="1075"/>
        <item x="1182"/>
        <item x="631"/>
        <item x="1219"/>
        <item x="178"/>
        <item x="401"/>
        <item x="1169"/>
        <item x="956"/>
        <item x="1021"/>
        <item x="1212"/>
        <item x="435"/>
        <item x="932"/>
        <item x="1102"/>
        <item x="203"/>
        <item x="83"/>
        <item x="430"/>
        <item x="1497"/>
        <item x="1495"/>
        <item x="255"/>
        <item x="1230"/>
        <item x="998"/>
        <item x="42"/>
        <item x="18"/>
        <item x="127"/>
        <item x="617"/>
        <item x="1233"/>
        <item x="1299"/>
        <item x="186"/>
        <item x="963"/>
        <item x="1106"/>
        <item x="964"/>
        <item x="146"/>
        <item x="1593"/>
        <item x="394"/>
        <item x="685"/>
        <item x="1530"/>
        <item x="1353"/>
        <item x="1358"/>
        <item x="989"/>
        <item x="542"/>
        <item x="748"/>
        <item x="845"/>
        <item x="116"/>
        <item x="323"/>
        <item x="1129"/>
        <item x="1441"/>
        <item x="806"/>
        <item x="880"/>
        <item x="999"/>
        <item x="1312"/>
        <item x="801"/>
        <item x="315"/>
        <item x="678"/>
        <item x="440"/>
        <item x="448"/>
        <item x="1330"/>
        <item x="193"/>
        <item x="46"/>
        <item x="336"/>
        <item x="420"/>
        <item x="396"/>
        <item x="433"/>
        <item x="1554"/>
        <item x="887"/>
        <item x="1002"/>
        <item x="1053"/>
        <item x="441"/>
        <item x="1478"/>
        <item x="1367"/>
        <item x="1041"/>
        <item x="1244"/>
        <item x="619"/>
        <item x="267"/>
        <item x="1420"/>
        <item x="787"/>
        <item x="1445"/>
        <item x="953"/>
        <item x="923"/>
        <item x="852"/>
        <item x="326"/>
        <item x="1147"/>
        <item x="1057"/>
        <item x="63"/>
        <item x="1140"/>
        <item x="583"/>
        <item x="20"/>
        <item x="283"/>
        <item x="1185"/>
        <item x="987"/>
        <item x="142"/>
        <item x="648"/>
        <item x="640"/>
        <item x="1400"/>
        <item x="1215"/>
        <item x="1562"/>
        <item x="1311"/>
        <item x="1552"/>
        <item x="656"/>
        <item x="871"/>
        <item x="1135"/>
        <item x="1067"/>
        <item x="1292"/>
        <item x="1155"/>
        <item x="1383"/>
        <item x="1427"/>
        <item x="404"/>
        <item x="134"/>
        <item x="1189"/>
        <item x="68"/>
        <item x="1048"/>
        <item x="599"/>
        <item x="710"/>
        <item x="1541"/>
        <item x="1202"/>
        <item x="1268"/>
        <item x="572"/>
        <item x="329"/>
        <item x="1293"/>
        <item x="1328"/>
        <item x="459"/>
        <item x="566"/>
        <item x="1329"/>
        <item x="1091"/>
        <item x="1279"/>
        <item x="796"/>
        <item x="615"/>
        <item x="1013"/>
        <item x="776"/>
        <item x="69"/>
        <item x="234"/>
        <item x="419"/>
        <item x="73"/>
        <item x="770"/>
        <item x="136"/>
        <item x="1074"/>
        <item x="609"/>
        <item x="322"/>
        <item x="1277"/>
        <item x="1070"/>
        <item x="1097"/>
        <item x="1564"/>
        <item x="867"/>
        <item x="1066"/>
        <item x="80"/>
        <item x="1565"/>
        <item x="900"/>
        <item x="804"/>
        <item x="934"/>
        <item x="708"/>
        <item x="607"/>
        <item x="877"/>
        <item x="882"/>
        <item x="228"/>
        <item x="218"/>
        <item x="1101"/>
        <item x="1486"/>
        <item x="176"/>
        <item x="525"/>
        <item x="1414"/>
        <item x="825"/>
        <item x="1174"/>
        <item x="623"/>
        <item x="184"/>
        <item x="1017"/>
        <item x="593"/>
        <item x="330"/>
        <item x="991"/>
        <item x="444"/>
        <item x="875"/>
        <item x="967"/>
        <item x="1324"/>
        <item x="984"/>
        <item x="658"/>
        <item x="450"/>
        <item x="26"/>
        <item x="299"/>
        <item x="675"/>
        <item x="705"/>
        <item x="742"/>
        <item x="140"/>
        <item x="1216"/>
        <item x="355"/>
        <item x="1172"/>
        <item x="1275"/>
        <item x="1428"/>
        <item x="474"/>
        <item x="384"/>
        <item x="620"/>
        <item x="519"/>
        <item x="423"/>
        <item x="285"/>
        <item x="460"/>
        <item x="1453"/>
        <item x="670"/>
        <item x="1294"/>
        <item x="965"/>
        <item x="290"/>
        <item x="95"/>
        <item x="456"/>
        <item x="1522"/>
        <item x="757"/>
        <item x="37"/>
        <item x="745"/>
        <item x="667"/>
        <item x="122"/>
        <item x="23"/>
        <item x="165"/>
        <item x="369"/>
        <item x="1079"/>
        <item x="672"/>
        <item x="725"/>
        <item x="902"/>
        <item x="130"/>
        <item x="1195"/>
        <item x="1010"/>
        <item x="1173"/>
        <item x="903"/>
        <item x="487"/>
        <item x="783"/>
        <item x="922"/>
        <item x="879"/>
        <item x="773"/>
        <item x="938"/>
        <item x="639"/>
        <item x="1122"/>
        <item x="979"/>
        <item x="1487"/>
        <item x="89"/>
        <item x="502"/>
        <item x="1484"/>
        <item x="1559"/>
        <item x="768"/>
        <item x="657"/>
        <item x="1394"/>
        <item x="1355"/>
        <item x="1240"/>
        <item x="1528"/>
        <item x="1344"/>
        <item x="818"/>
        <item x="1322"/>
        <item x="947"/>
        <item x="1245"/>
        <item x="753"/>
        <item x="1588"/>
        <item x="478"/>
        <item x="820"/>
        <item x="438"/>
        <item x="410"/>
        <item x="831"/>
        <item x="1170"/>
        <item x="1026"/>
        <item x="1154"/>
        <item x="118"/>
        <item x="128"/>
        <item x="185"/>
        <item x="687"/>
        <item x="1255"/>
        <item x="200"/>
        <item x="98"/>
        <item x="1282"/>
        <item x="38"/>
        <item x="1317"/>
        <item x="606"/>
        <item x="1314"/>
        <item x="1569"/>
        <item x="78"/>
        <item x="824"/>
        <item x="740"/>
        <item x="990"/>
        <item x="1217"/>
        <item x="765"/>
        <item x="338"/>
        <item x="352"/>
        <item x="1224"/>
        <item x="575"/>
        <item x="1592"/>
        <item x="303"/>
        <item x="339"/>
        <item x="1115"/>
        <item x="1371"/>
        <item x="197"/>
        <item x="129"/>
        <item x="32"/>
        <item x="715"/>
        <item x="1211"/>
        <item x="1166"/>
        <item x="1510"/>
        <item x="335"/>
        <item x="1572"/>
        <item x="720"/>
        <item x="1289"/>
        <item x="700"/>
        <item x="816"/>
        <item x="1121"/>
        <item x="1178"/>
        <item x="1505"/>
        <item x="195"/>
        <item x="668"/>
        <item x="509"/>
        <item x="1225"/>
        <item x="354"/>
        <item x="1257"/>
        <item x="1536"/>
        <item x="321"/>
        <item x="324"/>
        <item x="82"/>
        <item x="1157"/>
        <item x="769"/>
        <item x="538"/>
        <item x="595"/>
        <item x="1100"/>
        <item x="1136"/>
        <item x="346"/>
        <item x="594"/>
        <item x="643"/>
        <item x="108"/>
        <item x="507"/>
        <item x="1576"/>
        <item x="259"/>
        <item x="1583"/>
        <item x="298"/>
        <item x="771"/>
        <item x="850"/>
        <item x="980"/>
        <item x="486"/>
        <item x="1253"/>
        <item x="972"/>
        <item x="1043"/>
        <item x="1142"/>
        <item x="235"/>
        <item x="951"/>
        <item x="1025"/>
        <item x="883"/>
        <item x="327"/>
        <item x="356"/>
        <item x="1361"/>
        <item x="885"/>
        <item x="175"/>
        <item x="1421"/>
        <item x="398"/>
        <item x="1089"/>
        <item x="929"/>
        <item x="992"/>
        <item x="201"/>
        <item x="600"/>
        <item x="842"/>
        <item x="495"/>
        <item x="712"/>
        <item x="1051"/>
        <item x="977"/>
        <item x="996"/>
        <item x="1449"/>
        <item x="856"/>
        <item x="415"/>
        <item x="262"/>
        <item x="334"/>
        <item x="479"/>
        <item x="945"/>
        <item x="402"/>
        <item x="300"/>
        <item x="1469"/>
        <item x="161"/>
        <item x="249"/>
        <item x="1283"/>
        <item x="141"/>
        <item x="1109"/>
        <item x="1425"/>
        <item x="868"/>
        <item x="747"/>
        <item x="0"/>
        <item x="484"/>
        <item x="1201"/>
        <item x="405"/>
        <item x="454"/>
        <item x="676"/>
        <item x="734"/>
        <item x="1011"/>
        <item x="1360"/>
        <item x="406"/>
        <item x="1373"/>
        <item x="281"/>
        <item x="1052"/>
        <item x="1300"/>
        <item x="282"/>
        <item x="1134"/>
        <item x="381"/>
        <item x="981"/>
        <item x="960"/>
        <item x="1194"/>
        <item x="807"/>
        <item x="1335"/>
        <item x="792"/>
        <item x="1038"/>
        <item x="1014"/>
        <item x="1403"/>
        <item x="133"/>
        <item x="1318"/>
        <item x="453"/>
        <item x="835"/>
        <item x="1364"/>
        <item x="590"/>
        <item x="803"/>
        <item x="1570"/>
        <item x="1019"/>
        <item x="1138"/>
        <item x="511"/>
        <item x="503"/>
        <item x="1060"/>
        <item x="914"/>
        <item x="1409"/>
        <item x="830"/>
        <item x="1424"/>
        <item x="1251"/>
        <item x="1578"/>
        <item x="1248"/>
        <item x="1524"/>
        <item x="1539"/>
        <item x="1029"/>
        <item x="470"/>
        <item x="697"/>
        <item x="738"/>
        <item x="859"/>
        <item x="1110"/>
        <item x="204"/>
        <item x="1345"/>
        <item x="1179"/>
        <item x="442"/>
        <item x="295"/>
        <item x="1050"/>
        <item x="688"/>
        <item x="736"/>
        <item x="1065"/>
        <item x="909"/>
        <item x="1049"/>
        <item x="682"/>
        <item x="1090"/>
        <item x="1515"/>
        <item x="516"/>
        <item x="308"/>
        <item x="1385"/>
        <item x="1473"/>
        <item x="1563"/>
        <item x="143"/>
        <item x="513"/>
        <item x="1363"/>
        <item x="1232"/>
        <item x="483"/>
        <item x="1234"/>
        <item x="1334"/>
        <item x="894"/>
        <item x="485"/>
        <item x="749"/>
        <item x="1347"/>
        <item x="1376"/>
        <item x="644"/>
        <item x="815"/>
        <item x="821"/>
        <item x="684"/>
        <item x="693"/>
        <item x="393"/>
        <item x="554"/>
        <item x="1475"/>
        <item x="1544"/>
        <item x="214"/>
        <item x="1139"/>
        <item x="455"/>
        <item x="377"/>
        <item x="916"/>
        <item x="1235"/>
        <item x="634"/>
        <item x="716"/>
        <item x="1163"/>
        <item x="413"/>
        <item x="1430"/>
        <item x="48"/>
        <item x="854"/>
        <item x="874"/>
        <item x="1239"/>
        <item x="306"/>
        <item x="1301"/>
        <item x="1498"/>
        <item x="898"/>
        <item x="1418"/>
        <item x="1103"/>
        <item x="861"/>
        <item x="256"/>
        <item x="659"/>
        <item x="131"/>
        <item x="1083"/>
        <item x="49"/>
        <item x="1590"/>
        <item x="1266"/>
        <item x="1144"/>
        <item x="1342"/>
        <item x="1336"/>
        <item x="353"/>
        <item x="1238"/>
        <item x="1044"/>
        <item x="1250"/>
        <item x="579"/>
        <item x="254"/>
        <item x="208"/>
        <item x="958"/>
        <item x="1471"/>
        <item x="918"/>
        <item x="873"/>
        <item x="993"/>
        <item x="332"/>
        <item x="1204"/>
        <item x="168"/>
        <item x="1153"/>
        <item x="496"/>
        <item x="302"/>
        <item x="1298"/>
        <item x="1325"/>
        <item x="637"/>
        <item x="718"/>
        <item x="919"/>
        <item x="1190"/>
        <item x="1489"/>
        <item x="1381"/>
        <item x="674"/>
        <item x="1557"/>
        <item x="864"/>
        <item x="1105"/>
        <item x="1203"/>
        <item x="53"/>
        <item x="1440"/>
        <item x="828"/>
        <item x="1490"/>
        <item x="1310"/>
        <item x="6"/>
        <item x="971"/>
        <item x="105"/>
        <item x="966"/>
        <item x="531"/>
        <item x="1332"/>
        <item x="1012"/>
        <item x="318"/>
        <item x="1054"/>
        <item x="489"/>
        <item x="884"/>
        <item x="596"/>
        <item x="559"/>
        <item x="439"/>
        <item x="878"/>
        <item x="939"/>
        <item x="328"/>
        <item x="22"/>
        <item x="198"/>
        <item x="1551"/>
        <item x="319"/>
        <item x="183"/>
        <item x="1379"/>
        <item x="199"/>
        <item x="1548"/>
        <item x="735"/>
        <item x="1158"/>
        <item x="333"/>
        <item x="1419"/>
        <item x="1246"/>
        <item x="416"/>
        <item x="154"/>
        <item x="307"/>
        <item x="1591"/>
        <item x="1581"/>
        <item x="1477"/>
        <item x="1141"/>
        <item x="1542"/>
        <item x="550"/>
        <item x="1547"/>
        <item x="731"/>
        <item x="786"/>
        <item x="232"/>
        <item x="1092"/>
        <item x="286"/>
        <item x="988"/>
        <item x="417"/>
        <item x="638"/>
        <item x="1032"/>
        <item x="311"/>
        <item x="793"/>
        <item x="167"/>
        <item x="1061"/>
        <item x="1341"/>
        <item x="1018"/>
        <item x="843"/>
        <item x="1040"/>
        <item x="976"/>
        <item x="1413"/>
        <item x="775"/>
        <item x="819"/>
        <item x="1249"/>
        <item x="983"/>
        <item x="190"/>
        <item x="164"/>
        <item x="446"/>
        <item x="123"/>
        <item x="1"/>
        <item x="59"/>
        <item x="90"/>
        <item x="331"/>
        <item x="522"/>
        <item x="31"/>
        <item x="30"/>
        <item x="55"/>
        <item x="472"/>
        <item x="28"/>
        <item x="156"/>
        <item x="1567"/>
        <item x="340"/>
        <item x="1561"/>
        <item x="766"/>
        <item x="342"/>
        <item x="33"/>
        <item x="517"/>
        <item x="518"/>
        <item x="1439"/>
        <item x="906"/>
        <item x="737"/>
        <item x="1331"/>
        <item x="904"/>
        <item x="652"/>
        <item x="741"/>
        <item x="827"/>
        <item x="173"/>
        <item x="1467"/>
        <item x="532"/>
        <item x="530"/>
        <item x="424"/>
        <item x="582"/>
        <item x="1356"/>
        <item x="1196"/>
        <item x="759"/>
        <item x="646"/>
        <item x="937"/>
        <item x="211"/>
        <item x="1365"/>
        <item x="427"/>
        <item x="497"/>
        <item x="754"/>
        <item x="1357"/>
        <item x="19"/>
        <item x="86"/>
        <item x="169"/>
        <item x="1007"/>
        <item x="1454"/>
        <item x="1408"/>
        <item x="1068"/>
        <item x="756"/>
        <item x="411"/>
        <item x="92"/>
        <item x="1470"/>
        <item x="1058"/>
        <item x="147"/>
        <item x="1081"/>
        <item x="1586"/>
        <item x="309"/>
        <item x="359"/>
        <item x="761"/>
        <item x="246"/>
        <item x="1210"/>
        <item x="545"/>
        <item x="248"/>
        <item x="1096"/>
        <item x="137"/>
        <item x="701"/>
        <item x="1500"/>
        <item x="1437"/>
        <item x="1290"/>
        <item x="226"/>
        <item x="764"/>
        <item x="1384"/>
        <item x="429"/>
        <item x="1145"/>
        <item x="896"/>
        <item x="733"/>
        <item x="695"/>
        <item x="1306"/>
        <item x="809"/>
        <item x="25"/>
        <item x="1533"/>
        <item x="627"/>
        <item x="148"/>
        <item x="826"/>
        <item x="962"/>
        <item x="110"/>
        <item x="1459"/>
        <item x="1514"/>
        <item x="66"/>
        <item x="1046"/>
        <item x="74"/>
        <item x="467"/>
        <item x="955"/>
        <item x="224"/>
        <item x="837"/>
        <item x="1575"/>
        <item x="278"/>
        <item x="288"/>
        <item x="952"/>
        <item x="316"/>
        <item x="1042"/>
        <item x="616"/>
        <item x="1080"/>
        <item x="1485"/>
        <item x="790"/>
        <item x="345"/>
        <item x="463"/>
        <item x="1099"/>
        <item x="752"/>
        <item x="812"/>
        <item x="217"/>
        <item x="102"/>
        <item x="997"/>
        <item x="34"/>
        <item x="1553"/>
        <item x="838"/>
        <item x="1284"/>
        <item x="477"/>
        <item x="1132"/>
        <item x="1181"/>
        <item x="584"/>
        <item x="1446"/>
        <item x="1308"/>
        <item x="601"/>
        <item x="928"/>
        <item x="930"/>
        <item x="910"/>
        <item x="188"/>
        <item x="704"/>
        <item x="1056"/>
        <item x="1362"/>
        <item x="1338"/>
        <item x="1370"/>
        <item x="1035"/>
        <item x="1389"/>
        <item x="788"/>
        <item x="632"/>
        <item x="1534"/>
        <item x="135"/>
        <item x="1062"/>
        <item x="578"/>
        <item x="97"/>
        <item x="436"/>
        <item x="403"/>
        <item x="565"/>
        <item x="1407"/>
        <item x="949"/>
        <item x="1380"/>
        <item x="1264"/>
        <item x="573"/>
        <item x="1242"/>
        <item x="1148"/>
        <item x="445"/>
        <item x="730"/>
        <item x="265"/>
        <item x="823"/>
        <item x="791"/>
        <item x="586"/>
        <item x="696"/>
        <item x="180"/>
        <item x="1028"/>
        <item x="1302"/>
        <item x="1525"/>
        <item x="11"/>
        <item x="422"/>
        <item x="714"/>
        <item x="862"/>
        <item x="811"/>
        <item x="655"/>
        <item x="921"/>
        <item x="1031"/>
        <item x="1241"/>
        <item x="124"/>
        <item x="946"/>
        <item x="160"/>
        <item x="1087"/>
        <item x="799"/>
        <item x="654"/>
        <item x="1214"/>
        <item x="293"/>
        <item x="229"/>
        <item x="1128"/>
        <item x="1285"/>
        <item x="1587"/>
        <item x="876"/>
        <item x="985"/>
        <item x="1004"/>
        <item x="111"/>
        <item x="276"/>
        <item t="default"/>
      </items>
    </pivotField>
    <pivotField name="Sub-Se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Market Cap" axis="axisPage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t="default"/>
      </items>
    </pivotField>
  </pivotFields>
  <rowFields>
    <field x="0"/>
  </rowFields>
  <pageFields>
    <pageField fld="2"/>
  </pageFields>
  <dataFields>
    <dataField name="Small Market Cap" fld="2" baseField="0"/>
  </dataFields>
  <filters>
    <filter fld="2" type="captionLessThan" evalOrder="-1" id="1" stringValue1="5000">
      <autoFilter ref="A1">
        <filterColumn colId="0">
          <customFilters>
            <customFilter operator="lessThan" val="500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 t="s">
        <v>4</v>
      </c>
      <c r="B2" s="4" t="s">
        <v>5</v>
      </c>
      <c r="C2" s="5">
        <v>1679534.21004169</v>
      </c>
      <c r="D2" s="5">
        <v>31.3161801309262</v>
      </c>
    </row>
    <row r="3">
      <c r="A3" s="3" t="s">
        <v>6</v>
      </c>
      <c r="B3" s="6" t="s">
        <v>7</v>
      </c>
      <c r="C3" s="7">
        <v>1358569.09301858</v>
      </c>
      <c r="D3" s="7">
        <v>23.8749940753093</v>
      </c>
    </row>
    <row r="4">
      <c r="A4" s="3" t="s">
        <v>8</v>
      </c>
      <c r="B4" s="8" t="s">
        <v>9</v>
      </c>
      <c r="C4" s="7">
        <v>820636.27490988</v>
      </c>
      <c r="D4" s="7">
        <v>15.5878574220899</v>
      </c>
    </row>
    <row r="5">
      <c r="A5" s="3" t="s">
        <v>10</v>
      </c>
      <c r="B5" s="6" t="s">
        <v>7</v>
      </c>
      <c r="C5" s="7">
        <v>777500.97598866</v>
      </c>
      <c r="D5" s="7">
        <v>29.1145348466698</v>
      </c>
    </row>
    <row r="6">
      <c r="A6" s="3" t="s">
        <v>11</v>
      </c>
      <c r="B6" s="6" t="s">
        <v>9</v>
      </c>
      <c r="C6" s="7">
        <v>500279.04190316</v>
      </c>
      <c r="D6" s="7">
        <v>23.5069867270152</v>
      </c>
    </row>
    <row r="7">
      <c r="A7" s="3" t="s">
        <v>12</v>
      </c>
      <c r="B7" s="6" t="s">
        <v>13</v>
      </c>
      <c r="C7" s="7">
        <v>493895.83122871</v>
      </c>
      <c r="D7" s="7">
        <v>17.8204771258104</v>
      </c>
    </row>
    <row r="8">
      <c r="A8" s="3" t="s">
        <v>14</v>
      </c>
      <c r="B8" s="6" t="s">
        <v>15</v>
      </c>
      <c r="C8" s="7">
        <v>447926.25289146</v>
      </c>
      <c r="D8" s="7">
        <v>12.4915841833355</v>
      </c>
    </row>
    <row r="9">
      <c r="A9" s="3" t="s">
        <v>16</v>
      </c>
      <c r="B9" s="6" t="s">
        <v>17</v>
      </c>
      <c r="C9" s="7">
        <v>437634.04331285</v>
      </c>
      <c r="D9" s="7">
        <v>10.4010674746307</v>
      </c>
    </row>
    <row r="10">
      <c r="A10" s="3" t="s">
        <v>18</v>
      </c>
      <c r="B10" s="6" t="s">
        <v>19</v>
      </c>
      <c r="C10" s="7">
        <v>423044.10954736</v>
      </c>
      <c r="D10" s="7">
        <v>42.3711859469504</v>
      </c>
    </row>
    <row r="11">
      <c r="A11" s="3" t="s">
        <v>20</v>
      </c>
      <c r="B11" s="6" t="s">
        <v>21</v>
      </c>
      <c r="C11" s="7">
        <v>416050.84589812</v>
      </c>
      <c r="D11" s="7">
        <v>15.573557161158</v>
      </c>
    </row>
    <row r="12">
      <c r="A12" s="3" t="s">
        <v>22</v>
      </c>
      <c r="B12" s="6" t="s">
        <v>9</v>
      </c>
      <c r="C12" s="7">
        <v>361606.019042</v>
      </c>
      <c r="D12" s="7">
        <v>15.6346910641122</v>
      </c>
    </row>
    <row r="13">
      <c r="A13" s="3" t="s">
        <v>23</v>
      </c>
      <c r="B13" s="6" t="s">
        <v>7</v>
      </c>
      <c r="C13" s="7">
        <v>328522.2353046</v>
      </c>
      <c r="D13" s="7">
        <v>26.195507410749</v>
      </c>
    </row>
    <row r="14">
      <c r="A14" s="3" t="s">
        <v>24</v>
      </c>
      <c r="B14" s="6" t="s">
        <v>7</v>
      </c>
      <c r="C14" s="7">
        <v>324798.57534024</v>
      </c>
      <c r="D14" s="7">
        <v>22.1432083642952</v>
      </c>
    </row>
    <row r="15">
      <c r="A15" s="3" t="s">
        <v>25</v>
      </c>
      <c r="B15" s="6" t="s">
        <v>26</v>
      </c>
      <c r="C15" s="7">
        <v>301787.82322859</v>
      </c>
      <c r="D15" s="7">
        <v>-3.21513698455845</v>
      </c>
    </row>
    <row r="16">
      <c r="A16" s="3" t="s">
        <v>27</v>
      </c>
      <c r="B16" s="6" t="s">
        <v>28</v>
      </c>
      <c r="C16" s="7">
        <v>300791.957353</v>
      </c>
      <c r="D16" s="7">
        <v>23.3013094231791</v>
      </c>
    </row>
    <row r="17">
      <c r="A17" s="3" t="s">
        <v>29</v>
      </c>
      <c r="B17" s="6" t="s">
        <v>30</v>
      </c>
      <c r="C17" s="7">
        <v>271599.926319025</v>
      </c>
      <c r="D17" s="7">
        <v>44.5995144260126</v>
      </c>
    </row>
    <row r="18">
      <c r="A18" s="3" t="s">
        <v>31</v>
      </c>
      <c r="B18" s="6" t="s">
        <v>32</v>
      </c>
      <c r="C18" s="7">
        <v>262832.61363534</v>
      </c>
      <c r="D18" s="7">
        <v>104.27788164025</v>
      </c>
    </row>
    <row r="19">
      <c r="A19" s="3" t="s">
        <v>33</v>
      </c>
      <c r="B19" s="6" t="s">
        <v>34</v>
      </c>
      <c r="C19" s="7">
        <v>260203.2167946</v>
      </c>
      <c r="D19" s="7">
        <v>31.8710191621935</v>
      </c>
    </row>
    <row r="20">
      <c r="A20" s="3" t="s">
        <v>35</v>
      </c>
      <c r="B20" s="6" t="s">
        <v>36</v>
      </c>
      <c r="C20" s="7">
        <v>251193.84467908</v>
      </c>
      <c r="D20" s="7">
        <v>11.2051511837173</v>
      </c>
    </row>
    <row r="21">
      <c r="A21" s="3" t="s">
        <v>37</v>
      </c>
      <c r="B21" s="6" t="s">
        <v>38</v>
      </c>
      <c r="C21" s="7">
        <v>239968.599048</v>
      </c>
      <c r="D21" s="7">
        <v>42.3174826736073</v>
      </c>
    </row>
    <row r="22">
      <c r="A22" s="3" t="s">
        <v>39</v>
      </c>
      <c r="B22" s="6" t="s">
        <v>40</v>
      </c>
      <c r="C22" s="7">
        <v>232390.190158</v>
      </c>
      <c r="D22" s="7">
        <v>4.86556159805849</v>
      </c>
    </row>
    <row r="23">
      <c r="A23" s="3" t="s">
        <v>41</v>
      </c>
      <c r="B23" s="6" t="s">
        <v>9</v>
      </c>
      <c r="C23" s="7">
        <v>226920.946084775</v>
      </c>
      <c r="D23" s="7">
        <v>8.25251984577944</v>
      </c>
    </row>
    <row r="24">
      <c r="A24" s="3" t="s">
        <v>42</v>
      </c>
      <c r="B24" s="6" t="s">
        <v>43</v>
      </c>
      <c r="C24" s="7">
        <v>218723.3758652</v>
      </c>
      <c r="D24" s="7">
        <v>5.5341276169349</v>
      </c>
    </row>
    <row r="25">
      <c r="A25" s="3" t="s">
        <v>44</v>
      </c>
      <c r="B25" s="6" t="s">
        <v>45</v>
      </c>
      <c r="C25" s="7">
        <v>214242.15487818</v>
      </c>
      <c r="D25" s="7">
        <v>-2.3212117586506</v>
      </c>
    </row>
    <row r="26">
      <c r="A26" s="3" t="s">
        <v>46</v>
      </c>
      <c r="B26" s="6" t="s">
        <v>47</v>
      </c>
      <c r="C26" s="7">
        <v>200126.941753095</v>
      </c>
      <c r="D26" s="7">
        <v>77.0617635427016</v>
      </c>
    </row>
    <row r="27">
      <c r="A27" s="3" t="s">
        <v>48</v>
      </c>
      <c r="B27" s="6" t="s">
        <v>49</v>
      </c>
      <c r="C27" s="7">
        <v>183864.29920104</v>
      </c>
      <c r="D27" s="7">
        <v>9.08736713315776</v>
      </c>
    </row>
    <row r="28">
      <c r="A28" s="3" t="s">
        <v>50</v>
      </c>
      <c r="B28" s="6" t="s">
        <v>51</v>
      </c>
      <c r="C28" s="7">
        <v>176288.42344872</v>
      </c>
      <c r="D28" s="7">
        <v>23.0563954687577</v>
      </c>
    </row>
    <row r="29">
      <c r="A29" s="3" t="s">
        <v>52</v>
      </c>
      <c r="B29" s="6" t="s">
        <v>53</v>
      </c>
      <c r="C29" s="7">
        <v>164987.679727</v>
      </c>
      <c r="D29" s="7">
        <v>28.7735487713669</v>
      </c>
    </row>
    <row r="30">
      <c r="A30" s="3" t="s">
        <v>54</v>
      </c>
      <c r="B30" s="6" t="s">
        <v>53</v>
      </c>
      <c r="C30" s="7">
        <v>159191.559448495</v>
      </c>
      <c r="D30" s="7">
        <v>21.2883800229895</v>
      </c>
    </row>
    <row r="31">
      <c r="A31" s="3" t="s">
        <v>55</v>
      </c>
      <c r="B31" s="6" t="s">
        <v>56</v>
      </c>
      <c r="C31" s="7">
        <v>156336.7427523</v>
      </c>
      <c r="D31" s="7">
        <v>17.6788206756306</v>
      </c>
    </row>
    <row r="32">
      <c r="A32" s="3" t="s">
        <v>57</v>
      </c>
      <c r="B32" s="6" t="s">
        <v>40</v>
      </c>
      <c r="C32" s="7">
        <v>154634.8056439</v>
      </c>
      <c r="D32" s="7">
        <v>-6.1527452611333</v>
      </c>
    </row>
    <row r="33">
      <c r="A33" s="3" t="s">
        <v>58</v>
      </c>
      <c r="B33" s="6" t="s">
        <v>40</v>
      </c>
      <c r="C33" s="7">
        <v>154634.8056439</v>
      </c>
      <c r="D33" s="7">
        <v>-2.01293227487641</v>
      </c>
    </row>
    <row r="34">
      <c r="A34" s="3" t="s">
        <v>59</v>
      </c>
      <c r="B34" s="6" t="s">
        <v>60</v>
      </c>
      <c r="C34" s="7">
        <v>147565.70533792</v>
      </c>
      <c r="D34" s="7">
        <v>7.16790669440739</v>
      </c>
    </row>
    <row r="35">
      <c r="A35" s="3" t="s">
        <v>61</v>
      </c>
      <c r="B35" s="6" t="s">
        <v>7</v>
      </c>
      <c r="C35" s="7">
        <v>145066.564338</v>
      </c>
      <c r="D35" s="7">
        <v>25.4140041458964</v>
      </c>
    </row>
    <row r="36">
      <c r="A36" s="3" t="s">
        <v>62</v>
      </c>
      <c r="B36" s="6" t="s">
        <v>63</v>
      </c>
      <c r="C36" s="7">
        <v>140322.19615506</v>
      </c>
      <c r="D36" s="7">
        <v>8.8626011621381</v>
      </c>
    </row>
    <row r="37">
      <c r="A37" s="3" t="s">
        <v>64</v>
      </c>
      <c r="B37" s="6" t="s">
        <v>65</v>
      </c>
      <c r="C37" s="7">
        <v>131006.015595</v>
      </c>
      <c r="D37" s="7">
        <v>0.271954289118859</v>
      </c>
    </row>
    <row r="38">
      <c r="A38" s="3" t="s">
        <v>66</v>
      </c>
      <c r="B38" s="6" t="s">
        <v>67</v>
      </c>
      <c r="C38" s="7">
        <v>129174.37136296</v>
      </c>
      <c r="D38" s="7">
        <v>24.3650927957051</v>
      </c>
    </row>
    <row r="39">
      <c r="A39" s="3" t="s">
        <v>68</v>
      </c>
      <c r="B39" s="6" t="s">
        <v>69</v>
      </c>
      <c r="C39" s="7">
        <v>128868.69292086</v>
      </c>
      <c r="D39" s="7">
        <v>-0.332253060476473</v>
      </c>
    </row>
    <row r="40">
      <c r="A40" s="3" t="s">
        <v>70</v>
      </c>
      <c r="B40" s="6" t="s">
        <v>71</v>
      </c>
      <c r="C40" s="7">
        <v>127600.7237016</v>
      </c>
      <c r="D40" s="7">
        <v>28.8355743425423</v>
      </c>
    </row>
    <row r="41">
      <c r="A41" s="3" t="s">
        <v>72</v>
      </c>
      <c r="B41" s="6" t="s">
        <v>73</v>
      </c>
      <c r="C41" s="7">
        <v>119576.3398323</v>
      </c>
      <c r="D41" s="7">
        <v>47.6775331292084</v>
      </c>
    </row>
    <row r="42">
      <c r="A42" s="3" t="s">
        <v>74</v>
      </c>
      <c r="B42" s="6" t="s">
        <v>5</v>
      </c>
      <c r="C42" s="7">
        <v>114240.81851847</v>
      </c>
      <c r="D42" s="7">
        <v>-8.70426978917708</v>
      </c>
    </row>
    <row r="43">
      <c r="A43" s="3" t="s">
        <v>75</v>
      </c>
      <c r="B43" s="6" t="s">
        <v>76</v>
      </c>
      <c r="C43" s="7">
        <v>108802.968613185</v>
      </c>
      <c r="D43" s="7">
        <v>-9.00732559299195</v>
      </c>
    </row>
    <row r="44">
      <c r="A44" s="3" t="s">
        <v>77</v>
      </c>
      <c r="B44" s="6" t="s">
        <v>7</v>
      </c>
      <c r="C44" s="7">
        <v>107157.54432606</v>
      </c>
      <c r="D44" s="7">
        <v>53.3809850861732</v>
      </c>
    </row>
    <row r="45">
      <c r="A45" s="3" t="s">
        <v>78</v>
      </c>
      <c r="B45" s="6" t="s">
        <v>49</v>
      </c>
      <c r="C45" s="7">
        <v>106364.49499566</v>
      </c>
      <c r="D45" s="7">
        <v>7.52389032152809</v>
      </c>
    </row>
    <row r="46">
      <c r="A46" s="3" t="s">
        <v>79</v>
      </c>
      <c r="B46" s="6" t="s">
        <v>80</v>
      </c>
      <c r="C46" s="7">
        <v>105631.9838159</v>
      </c>
      <c r="D46" s="7">
        <v>4.30650107086994</v>
      </c>
    </row>
    <row r="47">
      <c r="A47" s="3" t="s">
        <v>81</v>
      </c>
      <c r="B47" s="6" t="s">
        <v>82</v>
      </c>
      <c r="C47" s="7">
        <v>99044.159460075</v>
      </c>
      <c r="D47" s="7">
        <v>14.2629497870018</v>
      </c>
    </row>
    <row r="48">
      <c r="A48" s="3" t="s">
        <v>83</v>
      </c>
      <c r="B48" s="6" t="s">
        <v>40</v>
      </c>
      <c r="C48" s="7">
        <v>94899.83460576</v>
      </c>
      <c r="D48" s="7">
        <v>3.89630404072898</v>
      </c>
    </row>
    <row r="49">
      <c r="A49" s="3" t="s">
        <v>84</v>
      </c>
      <c r="B49" s="6" t="s">
        <v>85</v>
      </c>
      <c r="C49" s="7">
        <v>89866.19148633</v>
      </c>
      <c r="D49" s="7">
        <v>19.0082782577081</v>
      </c>
    </row>
    <row r="50">
      <c r="A50" s="3" t="s">
        <v>86</v>
      </c>
      <c r="B50" s="6" t="s">
        <v>49</v>
      </c>
      <c r="C50" s="7">
        <v>86919.24354696</v>
      </c>
      <c r="D50" s="7">
        <v>7.48768618973659</v>
      </c>
    </row>
    <row r="51">
      <c r="A51" s="3" t="s">
        <v>87</v>
      </c>
      <c r="B51" s="6" t="s">
        <v>88</v>
      </c>
      <c r="C51" s="7">
        <v>84790.452114225</v>
      </c>
      <c r="D51" s="7">
        <v>13.4909714521872</v>
      </c>
    </row>
    <row r="52">
      <c r="A52" s="3" t="s">
        <v>89</v>
      </c>
      <c r="B52" s="6" t="s">
        <v>43</v>
      </c>
      <c r="C52" s="7">
        <v>84594.4516746</v>
      </c>
      <c r="D52" s="7">
        <v>12.1554397958192</v>
      </c>
    </row>
    <row r="53">
      <c r="A53" s="3" t="s">
        <v>90</v>
      </c>
      <c r="B53" s="6" t="s">
        <v>51</v>
      </c>
      <c r="C53" s="7">
        <v>80834.19579612</v>
      </c>
      <c r="D53" s="7">
        <v>14.4710356690203</v>
      </c>
    </row>
    <row r="54">
      <c r="A54" s="3" t="s">
        <v>91</v>
      </c>
      <c r="B54" s="6" t="s">
        <v>5</v>
      </c>
      <c r="C54" s="7">
        <v>78755.18329032</v>
      </c>
      <c r="D54" s="7">
        <v>-3.54877601511016</v>
      </c>
    </row>
    <row r="55">
      <c r="A55" s="3" t="s">
        <v>92</v>
      </c>
      <c r="B55" s="6" t="s">
        <v>93</v>
      </c>
      <c r="C55" s="7">
        <v>76719.6896905</v>
      </c>
      <c r="D55" s="7">
        <v>52.06332884209</v>
      </c>
    </row>
    <row r="56">
      <c r="A56" s="3" t="s">
        <v>94</v>
      </c>
      <c r="B56" s="6" t="s">
        <v>82</v>
      </c>
      <c r="C56" s="7">
        <v>76335.67754735</v>
      </c>
      <c r="D56" s="7">
        <v>5.00117912839129</v>
      </c>
    </row>
    <row r="57">
      <c r="A57" s="3" t="s">
        <v>95</v>
      </c>
      <c r="B57" s="6" t="s">
        <v>60</v>
      </c>
      <c r="C57" s="7">
        <v>74051.994001725</v>
      </c>
      <c r="D57" s="7">
        <v>21.0647014059049</v>
      </c>
    </row>
    <row r="58">
      <c r="A58" s="3" t="s">
        <v>96</v>
      </c>
      <c r="B58" s="6" t="s">
        <v>97</v>
      </c>
      <c r="C58" s="7">
        <v>73072.64196096</v>
      </c>
      <c r="D58" s="7">
        <v>14.1728609395716</v>
      </c>
    </row>
    <row r="59">
      <c r="A59" s="3" t="s">
        <v>98</v>
      </c>
      <c r="B59" s="6" t="s">
        <v>9</v>
      </c>
      <c r="C59" s="7">
        <v>72232.42741841</v>
      </c>
      <c r="D59" s="7">
        <v>-8.05806900558276</v>
      </c>
    </row>
    <row r="60">
      <c r="A60" s="3" t="s">
        <v>99</v>
      </c>
      <c r="B60" s="6" t="s">
        <v>100</v>
      </c>
      <c r="C60" s="7">
        <v>71838.41158397</v>
      </c>
      <c r="D60" s="7">
        <v>20.2720445628854</v>
      </c>
    </row>
    <row r="61">
      <c r="A61" s="3" t="s">
        <v>101</v>
      </c>
      <c r="B61" s="6" t="s">
        <v>102</v>
      </c>
      <c r="C61" s="7">
        <v>71171.43894945</v>
      </c>
      <c r="D61" s="7">
        <v>38.6583518799245</v>
      </c>
    </row>
    <row r="62">
      <c r="A62" s="3" t="s">
        <v>103</v>
      </c>
      <c r="B62" s="6" t="s">
        <v>34</v>
      </c>
      <c r="C62" s="7">
        <v>70758.57935223</v>
      </c>
      <c r="D62" s="7">
        <v>5.16891384372256</v>
      </c>
    </row>
    <row r="63">
      <c r="A63" s="3" t="s">
        <v>104</v>
      </c>
      <c r="B63" s="6" t="s">
        <v>28</v>
      </c>
      <c r="C63" s="7">
        <v>69736.169892755</v>
      </c>
      <c r="D63" s="7">
        <v>24.657685818892</v>
      </c>
    </row>
    <row r="64">
      <c r="A64" s="3" t="s">
        <v>105</v>
      </c>
      <c r="B64" s="6" t="s">
        <v>106</v>
      </c>
      <c r="C64" s="7">
        <v>69590.33614143</v>
      </c>
      <c r="D64" s="7">
        <v>31.8910883144528</v>
      </c>
    </row>
    <row r="65">
      <c r="A65" s="3" t="s">
        <v>107</v>
      </c>
      <c r="B65" s="6" t="s">
        <v>82</v>
      </c>
      <c r="C65" s="7">
        <v>67752.98965998</v>
      </c>
      <c r="D65" s="7">
        <v>11.5538874138728</v>
      </c>
    </row>
    <row r="66">
      <c r="A66" s="3" t="s">
        <v>108</v>
      </c>
      <c r="B66" s="6" t="s">
        <v>109</v>
      </c>
      <c r="C66" s="7">
        <v>67183.02845425</v>
      </c>
      <c r="D66" s="7">
        <v>0.72225009259943</v>
      </c>
    </row>
    <row r="67">
      <c r="A67" s="3" t="s">
        <v>110</v>
      </c>
      <c r="B67" s="6" t="s">
        <v>43</v>
      </c>
      <c r="C67" s="7">
        <v>67080.24321635</v>
      </c>
      <c r="D67" s="7">
        <v>8.8307152416558</v>
      </c>
    </row>
    <row r="68">
      <c r="A68" s="3" t="s">
        <v>111</v>
      </c>
      <c r="B68" s="6" t="s">
        <v>112</v>
      </c>
      <c r="C68" s="7">
        <v>66818.063037825</v>
      </c>
      <c r="D68" s="7">
        <v>15.919317439204</v>
      </c>
    </row>
    <row r="69">
      <c r="A69" s="3" t="s">
        <v>113</v>
      </c>
      <c r="B69" s="6" t="s">
        <v>114</v>
      </c>
      <c r="C69" s="7">
        <v>66631.84284189</v>
      </c>
      <c r="D69" s="7">
        <v>-0.95925819980327</v>
      </c>
    </row>
    <row r="70">
      <c r="A70" s="3" t="s">
        <v>115</v>
      </c>
      <c r="B70" s="6" t="s">
        <v>7</v>
      </c>
      <c r="C70" s="7">
        <v>65716.75238982</v>
      </c>
      <c r="D70" s="7">
        <v>52.959654646712</v>
      </c>
    </row>
    <row r="71">
      <c r="A71" s="3" t="s">
        <v>116</v>
      </c>
      <c r="B71" s="6" t="s">
        <v>117</v>
      </c>
      <c r="C71" s="7">
        <v>61868.72707158</v>
      </c>
      <c r="D71" s="7">
        <v>-0.483956704936728</v>
      </c>
    </row>
    <row r="72">
      <c r="A72" s="3" t="s">
        <v>118</v>
      </c>
      <c r="B72" s="6" t="s">
        <v>49</v>
      </c>
      <c r="C72" s="7">
        <v>60800.45691198</v>
      </c>
      <c r="D72" s="7">
        <v>4.83852484106306</v>
      </c>
    </row>
    <row r="73">
      <c r="A73" s="3" t="s">
        <v>119</v>
      </c>
      <c r="B73" s="6" t="s">
        <v>19</v>
      </c>
      <c r="C73" s="7">
        <v>59095.83423441</v>
      </c>
      <c r="D73" s="7">
        <v>28.9143319229026</v>
      </c>
    </row>
    <row r="74">
      <c r="A74" s="3" t="s">
        <v>120</v>
      </c>
      <c r="B74" s="6" t="s">
        <v>121</v>
      </c>
      <c r="C74" s="7">
        <v>58915.782080055</v>
      </c>
      <c r="D74" s="7">
        <v>40.7853508147036</v>
      </c>
    </row>
    <row r="75">
      <c r="A75" s="3" t="s">
        <v>122</v>
      </c>
      <c r="B75" s="6" t="s">
        <v>7</v>
      </c>
      <c r="C75" s="7">
        <v>58352.30324524</v>
      </c>
      <c r="D75" s="7">
        <v>39.3881534992891</v>
      </c>
    </row>
    <row r="76">
      <c r="A76" s="3" t="s">
        <v>123</v>
      </c>
      <c r="B76" s="6" t="s">
        <v>124</v>
      </c>
      <c r="C76" s="7">
        <v>58189.70192896</v>
      </c>
      <c r="D76" s="7">
        <v>9.85548799806717</v>
      </c>
    </row>
    <row r="77">
      <c r="A77" s="3" t="s">
        <v>125</v>
      </c>
      <c r="B77" s="6" t="s">
        <v>126</v>
      </c>
      <c r="C77" s="7">
        <v>57844.69110464</v>
      </c>
      <c r="D77" s="7">
        <v>-7.70258857614995</v>
      </c>
    </row>
    <row r="78">
      <c r="A78" s="3" t="s">
        <v>127</v>
      </c>
      <c r="B78" s="6" t="s">
        <v>15</v>
      </c>
      <c r="C78" s="7">
        <v>55824.854722305</v>
      </c>
      <c r="D78" s="7">
        <v>-8.14297642008503</v>
      </c>
    </row>
    <row r="79">
      <c r="A79" s="3" t="s">
        <v>128</v>
      </c>
      <c r="B79" s="6" t="s">
        <v>129</v>
      </c>
      <c r="C79" s="7">
        <v>55743.5803537</v>
      </c>
      <c r="D79" s="7">
        <v>18.996222660984</v>
      </c>
    </row>
    <row r="80">
      <c r="A80" s="3" t="s">
        <v>130</v>
      </c>
      <c r="B80" s="6" t="s">
        <v>131</v>
      </c>
      <c r="C80" s="7">
        <v>54301.78971841</v>
      </c>
      <c r="D80" s="7">
        <v>3.78031993751282</v>
      </c>
    </row>
    <row r="81">
      <c r="A81" s="3"/>
      <c r="B81" s="6"/>
      <c r="C81" s="7"/>
      <c r="D81" s="9"/>
    </row>
    <row r="82">
      <c r="A82" s="3" t="s">
        <v>132</v>
      </c>
      <c r="B82" s="6" t="s">
        <v>19</v>
      </c>
      <c r="C82" s="7">
        <v>53661.771854405</v>
      </c>
      <c r="D82" s="7">
        <v>31.0378098619676</v>
      </c>
    </row>
    <row r="83">
      <c r="A83" s="3"/>
      <c r="B83" s="6"/>
      <c r="C83" s="7"/>
      <c r="D83" s="9"/>
    </row>
    <row r="84">
      <c r="A84" s="3" t="s">
        <v>133</v>
      </c>
      <c r="B84" s="6" t="s">
        <v>134</v>
      </c>
      <c r="C84" s="7">
        <v>51022.25622642</v>
      </c>
      <c r="D84" s="7">
        <v>7.57567691693697</v>
      </c>
    </row>
    <row r="85">
      <c r="A85" s="3" t="s">
        <v>135</v>
      </c>
      <c r="B85" s="6" t="s">
        <v>82</v>
      </c>
      <c r="C85" s="7">
        <v>50445.76908448</v>
      </c>
      <c r="D85" s="7">
        <v>17.7826966544491</v>
      </c>
    </row>
    <row r="86">
      <c r="A86" s="3" t="s">
        <v>136</v>
      </c>
      <c r="B86" s="6" t="s">
        <v>137</v>
      </c>
      <c r="C86" s="7">
        <v>49946.791658595</v>
      </c>
      <c r="D86" s="7">
        <v>43.8294726527507</v>
      </c>
    </row>
    <row r="87">
      <c r="A87" s="3"/>
      <c r="B87" s="10"/>
      <c r="C87" s="7"/>
      <c r="D87" s="9"/>
    </row>
    <row r="88">
      <c r="A88" s="3" t="s">
        <v>138</v>
      </c>
      <c r="B88" s="6" t="s">
        <v>69</v>
      </c>
      <c r="C88" s="7">
        <v>48993.09572977</v>
      </c>
      <c r="D88" s="7">
        <v>37.47576140223</v>
      </c>
    </row>
    <row r="89">
      <c r="A89" s="3" t="s">
        <v>139</v>
      </c>
      <c r="B89" s="6" t="s">
        <v>53</v>
      </c>
      <c r="C89" s="7">
        <v>48673.503548355</v>
      </c>
      <c r="D89" s="7">
        <v>30.7093240118953</v>
      </c>
    </row>
    <row r="90">
      <c r="A90" s="3" t="s">
        <v>140</v>
      </c>
      <c r="B90" s="6" t="s">
        <v>43</v>
      </c>
      <c r="C90" s="7">
        <v>48644.7630912</v>
      </c>
      <c r="D90" s="7">
        <v>13.9116830248714</v>
      </c>
    </row>
    <row r="91">
      <c r="A91" s="3"/>
      <c r="B91" s="6"/>
      <c r="C91" s="7"/>
      <c r="D91" s="9"/>
    </row>
    <row r="92">
      <c r="A92" s="3" t="s">
        <v>141</v>
      </c>
      <c r="B92" s="6" t="s">
        <v>80</v>
      </c>
      <c r="C92" s="7">
        <v>48352.49160259</v>
      </c>
      <c r="D92" s="7">
        <v>-6.43260486828314</v>
      </c>
    </row>
    <row r="93">
      <c r="A93" s="3"/>
      <c r="B93" s="6"/>
      <c r="C93" s="7"/>
      <c r="D93" s="9"/>
    </row>
    <row r="94">
      <c r="A94" s="3" t="s">
        <v>142</v>
      </c>
      <c r="B94" s="6" t="s">
        <v>69</v>
      </c>
      <c r="C94" s="7">
        <v>48250.30615191</v>
      </c>
      <c r="D94" s="7">
        <v>25.5351626601139</v>
      </c>
    </row>
    <row r="95">
      <c r="A95" s="3"/>
      <c r="B95" s="6"/>
      <c r="C95" s="7"/>
      <c r="D95" s="9"/>
    </row>
    <row r="96">
      <c r="A96" s="3" t="s">
        <v>143</v>
      </c>
      <c r="B96" s="6" t="s">
        <v>144</v>
      </c>
      <c r="C96" s="7">
        <v>47598.15344634</v>
      </c>
      <c r="D96" s="7">
        <v>23.3574686921612</v>
      </c>
    </row>
    <row r="97">
      <c r="A97" s="3" t="s">
        <v>145</v>
      </c>
      <c r="B97" s="6" t="s">
        <v>137</v>
      </c>
      <c r="C97" s="7">
        <v>46282.293297</v>
      </c>
      <c r="D97" s="7">
        <v>58.0193719564023</v>
      </c>
    </row>
    <row r="98">
      <c r="A98" s="3" t="s">
        <v>146</v>
      </c>
      <c r="B98" s="6" t="s">
        <v>15</v>
      </c>
      <c r="C98" s="7">
        <v>46074.043319875</v>
      </c>
      <c r="D98" s="7">
        <v>-10.3672864860383</v>
      </c>
    </row>
    <row r="99">
      <c r="A99" s="3" t="s">
        <v>147</v>
      </c>
      <c r="B99" s="6" t="s">
        <v>148</v>
      </c>
      <c r="C99" s="7">
        <v>44864.295015505</v>
      </c>
      <c r="D99" s="7">
        <v>38.8879981252104</v>
      </c>
    </row>
    <row r="100">
      <c r="A100" s="3" t="s">
        <v>149</v>
      </c>
      <c r="B100" s="6" t="s">
        <v>150</v>
      </c>
      <c r="C100" s="7">
        <v>44529.366380625</v>
      </c>
      <c r="D100" s="7">
        <v>11.8130358140614</v>
      </c>
    </row>
    <row r="101">
      <c r="A101" s="3" t="s">
        <v>151</v>
      </c>
      <c r="B101" s="6" t="s">
        <v>85</v>
      </c>
      <c r="C101" s="7">
        <v>44378.01501588</v>
      </c>
      <c r="D101" s="7">
        <v>32.8622928587593</v>
      </c>
    </row>
    <row r="102">
      <c r="A102" s="3" t="s">
        <v>152</v>
      </c>
      <c r="B102" s="6" t="s">
        <v>153</v>
      </c>
      <c r="C102" s="7">
        <v>44340.0665105</v>
      </c>
      <c r="D102" s="7">
        <v>2.06156601613221</v>
      </c>
    </row>
    <row r="103">
      <c r="A103" s="3" t="s">
        <v>154</v>
      </c>
      <c r="B103" s="6" t="s">
        <v>117</v>
      </c>
      <c r="C103" s="7">
        <v>43018.685963</v>
      </c>
      <c r="D103" s="7">
        <v>-9.0550095001475</v>
      </c>
    </row>
    <row r="104">
      <c r="A104" s="3" t="s">
        <v>155</v>
      </c>
      <c r="B104" s="6" t="s">
        <v>156</v>
      </c>
      <c r="C104" s="7">
        <v>42895.8976936</v>
      </c>
      <c r="D104" s="7">
        <v>27.1084788655486</v>
      </c>
    </row>
    <row r="105">
      <c r="A105" s="3" t="s">
        <v>157</v>
      </c>
      <c r="B105" s="6" t="s">
        <v>71</v>
      </c>
      <c r="C105" s="7">
        <v>42692.281874595</v>
      </c>
      <c r="D105" s="7">
        <v>25.8266925002003</v>
      </c>
    </row>
    <row r="106">
      <c r="A106" s="3" t="s">
        <v>158</v>
      </c>
      <c r="B106" s="6" t="s">
        <v>82</v>
      </c>
      <c r="C106" s="7">
        <v>41715.79661475</v>
      </c>
      <c r="D106" s="7">
        <v>9.17782967862164</v>
      </c>
    </row>
    <row r="107">
      <c r="A107" s="3" t="s">
        <v>159</v>
      </c>
      <c r="B107" s="6" t="s">
        <v>160</v>
      </c>
      <c r="C107" s="7">
        <v>41224.8907675</v>
      </c>
      <c r="D107" s="7">
        <v>23.3648749473974</v>
      </c>
    </row>
    <row r="108">
      <c r="A108" s="3" t="s">
        <v>161</v>
      </c>
      <c r="B108" s="6" t="s">
        <v>43</v>
      </c>
      <c r="C108" s="7">
        <v>41117.805675</v>
      </c>
      <c r="D108" s="7">
        <v>10.3800057881591</v>
      </c>
    </row>
    <row r="109">
      <c r="A109" s="3" t="s">
        <v>162</v>
      </c>
      <c r="B109" s="6" t="s">
        <v>163</v>
      </c>
      <c r="C109" s="7">
        <v>41090.5089612</v>
      </c>
      <c r="D109" s="7">
        <v>41.6178185738946</v>
      </c>
    </row>
    <row r="110">
      <c r="A110" s="3" t="s">
        <v>164</v>
      </c>
      <c r="B110" s="6" t="s">
        <v>15</v>
      </c>
      <c r="C110" s="7">
        <v>41008.41434646</v>
      </c>
      <c r="D110" s="7">
        <v>-4.85124920066029</v>
      </c>
    </row>
    <row r="111">
      <c r="A111" s="3" t="s">
        <v>165</v>
      </c>
      <c r="B111" s="6" t="s">
        <v>166</v>
      </c>
      <c r="C111" s="7">
        <v>40785.792142095</v>
      </c>
      <c r="D111" s="7">
        <v>43.9340802122656</v>
      </c>
    </row>
    <row r="112">
      <c r="A112" s="3" t="s">
        <v>167</v>
      </c>
      <c r="B112" s="6" t="s">
        <v>53</v>
      </c>
      <c r="C112" s="7">
        <v>40520.45308509</v>
      </c>
      <c r="D112" s="7">
        <v>9.47976618573574</v>
      </c>
    </row>
    <row r="113">
      <c r="A113" s="3"/>
      <c r="B113" s="6"/>
      <c r="C113" s="7"/>
      <c r="D113" s="9"/>
    </row>
    <row r="114">
      <c r="A114" s="3" t="s">
        <v>168</v>
      </c>
      <c r="B114" s="6" t="s">
        <v>5</v>
      </c>
      <c r="C114" s="7">
        <v>39925.043170025</v>
      </c>
      <c r="D114" s="7">
        <v>-3.8896147063185</v>
      </c>
    </row>
    <row r="115">
      <c r="A115" s="3" t="s">
        <v>169</v>
      </c>
      <c r="B115" s="6" t="s">
        <v>49</v>
      </c>
      <c r="C115" s="7">
        <v>39860.663380695</v>
      </c>
      <c r="D115" s="7">
        <v>7.78604928996622</v>
      </c>
    </row>
    <row r="116">
      <c r="A116" s="3" t="s">
        <v>170</v>
      </c>
      <c r="B116" s="6" t="s">
        <v>15</v>
      </c>
      <c r="C116" s="7">
        <v>39639.6560088</v>
      </c>
      <c r="D116" s="7">
        <v>-24.219477690658</v>
      </c>
    </row>
    <row r="117">
      <c r="A117" s="3" t="s">
        <v>171</v>
      </c>
      <c r="B117" s="6" t="s">
        <v>172</v>
      </c>
      <c r="C117" s="7">
        <v>39533.912899845</v>
      </c>
      <c r="D117" s="7">
        <v>11.5024569004308</v>
      </c>
    </row>
    <row r="118">
      <c r="A118" s="3" t="s">
        <v>173</v>
      </c>
      <c r="B118" s="6" t="s">
        <v>112</v>
      </c>
      <c r="C118" s="7">
        <v>39208.63954521</v>
      </c>
      <c r="D118" s="7">
        <v>13.3302988950227</v>
      </c>
    </row>
    <row r="119">
      <c r="A119" s="3"/>
      <c r="B119" s="6"/>
      <c r="C119" s="7"/>
      <c r="D119" s="9"/>
    </row>
    <row r="120">
      <c r="A120" s="3" t="s">
        <v>174</v>
      </c>
      <c r="B120" s="6" t="s">
        <v>43</v>
      </c>
      <c r="C120" s="7">
        <v>38216.311258</v>
      </c>
      <c r="D120" s="7">
        <v>-3.66255696810287</v>
      </c>
    </row>
    <row r="121">
      <c r="A121" s="3" t="s">
        <v>175</v>
      </c>
      <c r="B121" s="6" t="s">
        <v>176</v>
      </c>
      <c r="C121" s="7">
        <v>37538.62478028</v>
      </c>
      <c r="D121" s="7">
        <v>9.16013888475618</v>
      </c>
    </row>
    <row r="122">
      <c r="A122" s="3" t="s">
        <v>177</v>
      </c>
      <c r="B122" s="6" t="s">
        <v>43</v>
      </c>
      <c r="C122" s="7">
        <v>37520.578827315</v>
      </c>
      <c r="D122" s="7">
        <v>-0.359642988642439</v>
      </c>
    </row>
    <row r="123">
      <c r="A123" s="3"/>
      <c r="B123" s="6"/>
      <c r="C123" s="7"/>
      <c r="D123" s="9"/>
    </row>
    <row r="124">
      <c r="A124" s="3" t="s">
        <v>178</v>
      </c>
      <c r="B124" s="6" t="s">
        <v>43</v>
      </c>
      <c r="C124" s="7">
        <v>36671.83289858</v>
      </c>
      <c r="D124" s="7">
        <v>30.8408095239993</v>
      </c>
    </row>
    <row r="125">
      <c r="A125" s="3"/>
      <c r="B125" s="6"/>
      <c r="C125" s="7"/>
      <c r="D125" s="9"/>
    </row>
    <row r="126">
      <c r="A126" s="3"/>
      <c r="B126" s="6"/>
      <c r="C126" s="7"/>
      <c r="D126" s="9"/>
    </row>
    <row r="127">
      <c r="A127" s="3" t="s">
        <v>179</v>
      </c>
      <c r="B127" s="6" t="s">
        <v>134</v>
      </c>
      <c r="C127" s="7">
        <v>34847.00618467</v>
      </c>
      <c r="D127" s="7">
        <v>32.1935277522333</v>
      </c>
    </row>
    <row r="128">
      <c r="A128" s="3" t="s">
        <v>180</v>
      </c>
      <c r="B128" s="6" t="s">
        <v>43</v>
      </c>
      <c r="C128" s="7">
        <v>34781.39075344</v>
      </c>
      <c r="D128" s="7">
        <v>-12.2858069808866</v>
      </c>
    </row>
    <row r="129">
      <c r="A129" s="3" t="s">
        <v>181</v>
      </c>
      <c r="B129" s="6" t="s">
        <v>109</v>
      </c>
      <c r="C129" s="7">
        <v>34749.93351</v>
      </c>
      <c r="D129" s="7">
        <v>27.9265192084834</v>
      </c>
    </row>
    <row r="130">
      <c r="A130" s="3"/>
      <c r="B130" s="6"/>
      <c r="C130" s="7"/>
      <c r="D130" s="9"/>
    </row>
    <row r="131">
      <c r="A131" s="3"/>
      <c r="B131" s="6"/>
      <c r="C131" s="7"/>
      <c r="D131" s="9"/>
    </row>
    <row r="132">
      <c r="A132" s="3" t="s">
        <v>182</v>
      </c>
      <c r="B132" s="6" t="s">
        <v>137</v>
      </c>
      <c r="C132" s="7">
        <v>34278.47285</v>
      </c>
      <c r="D132" s="7">
        <v>47.9204363449826</v>
      </c>
    </row>
    <row r="133">
      <c r="A133" s="3" t="s">
        <v>183</v>
      </c>
      <c r="B133" s="6" t="s">
        <v>15</v>
      </c>
      <c r="C133" s="7">
        <v>34024.338</v>
      </c>
      <c r="D133" s="7">
        <v>-7.29287116082817</v>
      </c>
    </row>
    <row r="134">
      <c r="A134" s="3" t="s">
        <v>184</v>
      </c>
      <c r="B134" s="6" t="s">
        <v>185</v>
      </c>
      <c r="C134" s="7">
        <v>33795.2916084</v>
      </c>
      <c r="D134" s="7">
        <v>36.1029401424809</v>
      </c>
    </row>
    <row r="135">
      <c r="A135" s="3"/>
      <c r="B135" s="6"/>
      <c r="C135" s="7"/>
      <c r="D135" s="9"/>
    </row>
    <row r="136">
      <c r="A136" s="3" t="s">
        <v>186</v>
      </c>
      <c r="B136" s="6" t="s">
        <v>114</v>
      </c>
      <c r="C136" s="7">
        <v>33597.10967382</v>
      </c>
      <c r="D136" s="7">
        <v>4.53802231999436</v>
      </c>
    </row>
    <row r="137">
      <c r="A137" s="3" t="s">
        <v>187</v>
      </c>
      <c r="B137" s="6" t="s">
        <v>85</v>
      </c>
      <c r="C137" s="7">
        <v>33193.24821573</v>
      </c>
      <c r="D137" s="7">
        <v>19.6858404323111</v>
      </c>
    </row>
    <row r="138">
      <c r="A138" s="3" t="s">
        <v>188</v>
      </c>
      <c r="B138" s="6" t="s">
        <v>21</v>
      </c>
      <c r="C138" s="7">
        <v>32984.475</v>
      </c>
      <c r="D138" s="7">
        <v>8.99097954050163</v>
      </c>
    </row>
    <row r="139">
      <c r="A139" s="3" t="s">
        <v>189</v>
      </c>
      <c r="B139" s="6" t="s">
        <v>9</v>
      </c>
      <c r="C139" s="7">
        <v>32446.164110395</v>
      </c>
      <c r="D139" s="7">
        <v>-46.553743974354</v>
      </c>
    </row>
    <row r="140">
      <c r="A140" s="3"/>
      <c r="B140" s="6"/>
      <c r="C140" s="7"/>
      <c r="D140" s="9"/>
    </row>
    <row r="141">
      <c r="A141" s="3" t="s">
        <v>190</v>
      </c>
      <c r="B141" s="6" t="s">
        <v>191</v>
      </c>
      <c r="C141" s="7">
        <v>32320.8597606</v>
      </c>
      <c r="D141" s="7">
        <v>35.7899442190682</v>
      </c>
    </row>
    <row r="142">
      <c r="A142" s="3" t="s">
        <v>192</v>
      </c>
      <c r="B142" s="6" t="s">
        <v>53</v>
      </c>
      <c r="C142" s="7">
        <v>31748.48881608</v>
      </c>
      <c r="D142" s="7">
        <v>5.62339059926842</v>
      </c>
    </row>
    <row r="143">
      <c r="A143" s="3" t="s">
        <v>193</v>
      </c>
      <c r="B143" s="6" t="s">
        <v>43</v>
      </c>
      <c r="C143" s="7">
        <v>31223.264160175</v>
      </c>
      <c r="D143" s="7">
        <v>41.7241064398441</v>
      </c>
    </row>
    <row r="144">
      <c r="A144" s="3" t="s">
        <v>194</v>
      </c>
      <c r="B144" s="6" t="s">
        <v>195</v>
      </c>
      <c r="C144" s="7">
        <v>30967.50181676</v>
      </c>
      <c r="D144" s="7">
        <v>-0.272835919528791</v>
      </c>
    </row>
    <row r="145">
      <c r="A145" s="3" t="s">
        <v>196</v>
      </c>
      <c r="B145" s="6" t="s">
        <v>197</v>
      </c>
      <c r="C145" s="7">
        <v>30717.34718208</v>
      </c>
      <c r="D145" s="7">
        <v>-4.28662469083039</v>
      </c>
    </row>
    <row r="146">
      <c r="A146" s="3" t="s">
        <v>198</v>
      </c>
      <c r="B146" s="6" t="s">
        <v>137</v>
      </c>
      <c r="C146" s="7">
        <v>30646.44275693</v>
      </c>
      <c r="D146" s="7">
        <v>-1.80603023761208</v>
      </c>
    </row>
    <row r="147">
      <c r="A147" s="3" t="s">
        <v>199</v>
      </c>
      <c r="B147" s="6" t="s">
        <v>19</v>
      </c>
      <c r="C147" s="7">
        <v>30556.554181915</v>
      </c>
      <c r="D147" s="7">
        <v>1.21480756754633</v>
      </c>
    </row>
    <row r="148">
      <c r="A148" s="3" t="s">
        <v>200</v>
      </c>
      <c r="B148" s="6" t="s">
        <v>201</v>
      </c>
      <c r="C148" s="7">
        <v>30400.64490849</v>
      </c>
      <c r="D148" s="7">
        <v>80.4446332254742</v>
      </c>
    </row>
    <row r="149">
      <c r="A149" s="3"/>
      <c r="B149" s="6"/>
      <c r="C149" s="7"/>
      <c r="D149" s="9"/>
    </row>
    <row r="150">
      <c r="A150" s="3"/>
      <c r="B150" s="6"/>
      <c r="C150" s="7"/>
      <c r="D150" s="9"/>
    </row>
    <row r="151">
      <c r="A151" s="3" t="s">
        <v>202</v>
      </c>
      <c r="B151" s="6" t="s">
        <v>203</v>
      </c>
      <c r="C151" s="7">
        <v>29712.791538045</v>
      </c>
      <c r="D151" s="7">
        <v>-19.6642571506164</v>
      </c>
    </row>
    <row r="152">
      <c r="A152" s="3" t="s">
        <v>204</v>
      </c>
      <c r="B152" s="6" t="s">
        <v>117</v>
      </c>
      <c r="C152" s="7">
        <v>29474.601408995</v>
      </c>
      <c r="D152" s="7">
        <v>47.5392837796887</v>
      </c>
    </row>
    <row r="153">
      <c r="A153" s="3" t="s">
        <v>205</v>
      </c>
      <c r="B153" s="6" t="s">
        <v>21</v>
      </c>
      <c r="C153" s="7">
        <v>29453.773971</v>
      </c>
      <c r="D153" s="7">
        <v>-29.1135446392683</v>
      </c>
    </row>
    <row r="154">
      <c r="A154" s="3" t="s">
        <v>206</v>
      </c>
      <c r="B154" s="6" t="s">
        <v>160</v>
      </c>
      <c r="C154" s="7">
        <v>29245.98907654</v>
      </c>
      <c r="D154" s="7">
        <v>2.87298101345668</v>
      </c>
    </row>
    <row r="155">
      <c r="A155" s="3" t="s">
        <v>207</v>
      </c>
      <c r="B155" s="6" t="s">
        <v>80</v>
      </c>
      <c r="C155" s="7">
        <v>29061.07876338</v>
      </c>
      <c r="D155" s="7">
        <v>6.77434965294312</v>
      </c>
    </row>
    <row r="156">
      <c r="A156" s="3" t="s">
        <v>208</v>
      </c>
      <c r="B156" s="6" t="s">
        <v>71</v>
      </c>
      <c r="C156" s="7">
        <v>28814.53309839</v>
      </c>
      <c r="D156" s="7">
        <v>34.4282685952449</v>
      </c>
    </row>
    <row r="157">
      <c r="A157" s="3" t="s">
        <v>209</v>
      </c>
      <c r="B157" s="6" t="s">
        <v>210</v>
      </c>
      <c r="C157" s="7">
        <v>28365.876</v>
      </c>
      <c r="D157" s="7">
        <v>3.21522202540312</v>
      </c>
    </row>
    <row r="158">
      <c r="A158" s="3" t="s">
        <v>211</v>
      </c>
      <c r="B158" s="6" t="s">
        <v>212</v>
      </c>
      <c r="C158" s="7">
        <v>28176.322628025</v>
      </c>
      <c r="D158" s="7">
        <v>-1.76621617195385</v>
      </c>
    </row>
    <row r="159">
      <c r="A159" s="3" t="s">
        <v>213</v>
      </c>
      <c r="B159" s="6" t="s">
        <v>214</v>
      </c>
      <c r="C159" s="7">
        <v>27987.99998201</v>
      </c>
      <c r="D159" s="7">
        <v>35.5965985676536</v>
      </c>
    </row>
    <row r="160">
      <c r="A160" s="3" t="s">
        <v>215</v>
      </c>
      <c r="B160" s="6" t="s">
        <v>34</v>
      </c>
      <c r="C160" s="7">
        <v>27785.19021321</v>
      </c>
      <c r="D160" s="7">
        <v>6.69594376022009</v>
      </c>
    </row>
    <row r="161">
      <c r="A161" s="3" t="s">
        <v>216</v>
      </c>
      <c r="B161" s="6" t="s">
        <v>117</v>
      </c>
      <c r="C161" s="7">
        <v>27563.37068615</v>
      </c>
      <c r="D161" s="7">
        <v>16.9017270596424</v>
      </c>
    </row>
    <row r="162">
      <c r="A162" s="3" t="s">
        <v>217</v>
      </c>
      <c r="B162" s="6" t="s">
        <v>218</v>
      </c>
      <c r="C162" s="7">
        <v>27550.9752867</v>
      </c>
      <c r="D162" s="7">
        <v>10.8915392733811</v>
      </c>
    </row>
    <row r="163">
      <c r="A163" s="3" t="s">
        <v>219</v>
      </c>
      <c r="B163" s="6" t="s">
        <v>109</v>
      </c>
      <c r="C163" s="7">
        <v>27436.531356</v>
      </c>
      <c r="D163" s="7">
        <v>12.7063969772501</v>
      </c>
    </row>
    <row r="164">
      <c r="A164" s="3" t="s">
        <v>220</v>
      </c>
      <c r="B164" s="6" t="s">
        <v>201</v>
      </c>
      <c r="C164" s="7">
        <v>27380.926215265</v>
      </c>
      <c r="D164" s="7">
        <v>53.1005736949606</v>
      </c>
    </row>
    <row r="165">
      <c r="A165" s="3"/>
      <c r="B165" s="6"/>
      <c r="C165" s="7"/>
      <c r="D165" s="9"/>
    </row>
    <row r="166">
      <c r="A166" s="3" t="s">
        <v>221</v>
      </c>
      <c r="B166" s="6" t="s">
        <v>93</v>
      </c>
      <c r="C166" s="7">
        <v>27314.655121155</v>
      </c>
      <c r="D166" s="7">
        <v>45.6967359142304</v>
      </c>
    </row>
    <row r="167">
      <c r="A167" s="3" t="s">
        <v>222</v>
      </c>
      <c r="B167" s="6" t="s">
        <v>15</v>
      </c>
      <c r="C167" s="7">
        <v>27304.81612667</v>
      </c>
      <c r="D167" s="7">
        <v>-23.6031136092536</v>
      </c>
    </row>
    <row r="168">
      <c r="A168" s="3" t="s">
        <v>223</v>
      </c>
      <c r="B168" s="6" t="s">
        <v>7</v>
      </c>
      <c r="C168" s="7">
        <v>26864.68486296</v>
      </c>
      <c r="D168" s="7">
        <v>60.4079478696515</v>
      </c>
    </row>
    <row r="169">
      <c r="A169" s="3" t="s">
        <v>224</v>
      </c>
      <c r="B169" s="6" t="s">
        <v>148</v>
      </c>
      <c r="C169" s="7">
        <v>26630.24212618</v>
      </c>
      <c r="D169" s="7">
        <v>14.115133566401</v>
      </c>
    </row>
    <row r="170">
      <c r="A170" s="3" t="s">
        <v>225</v>
      </c>
      <c r="B170" s="6" t="s">
        <v>43</v>
      </c>
      <c r="C170" s="7">
        <v>26622.1582431</v>
      </c>
      <c r="D170" s="7">
        <v>2.74917671999069</v>
      </c>
    </row>
    <row r="171">
      <c r="A171" s="3"/>
      <c r="B171" s="6"/>
      <c r="C171" s="7"/>
      <c r="D171" s="9"/>
    </row>
    <row r="172">
      <c r="A172" s="3" t="s">
        <v>226</v>
      </c>
      <c r="B172" s="6" t="s">
        <v>9</v>
      </c>
      <c r="C172" s="7">
        <v>26549.3616997</v>
      </c>
      <c r="D172" s="7">
        <v>-7.36477108549392</v>
      </c>
    </row>
    <row r="173">
      <c r="A173" s="3"/>
      <c r="B173" s="6"/>
      <c r="C173" s="7"/>
      <c r="D173" s="9"/>
    </row>
    <row r="174">
      <c r="A174" s="3" t="s">
        <v>227</v>
      </c>
      <c r="B174" s="6" t="s">
        <v>43</v>
      </c>
      <c r="C174" s="7">
        <v>26225.40501466</v>
      </c>
      <c r="D174" s="7">
        <v>29.4265319145375</v>
      </c>
    </row>
    <row r="175">
      <c r="A175" s="3" t="s">
        <v>228</v>
      </c>
      <c r="B175" s="6" t="s">
        <v>229</v>
      </c>
      <c r="C175" s="7">
        <v>26077.98127665</v>
      </c>
      <c r="D175" s="7">
        <v>13.7657005503036</v>
      </c>
    </row>
    <row r="176">
      <c r="A176" s="3" t="s">
        <v>230</v>
      </c>
      <c r="B176" s="6" t="s">
        <v>51</v>
      </c>
      <c r="C176" s="7">
        <v>25701.61500129</v>
      </c>
      <c r="D176" s="7">
        <v>24.9170071951756</v>
      </c>
    </row>
    <row r="177">
      <c r="A177" s="3" t="s">
        <v>231</v>
      </c>
      <c r="B177" s="6" t="s">
        <v>21</v>
      </c>
      <c r="C177" s="7">
        <v>25687.75033278</v>
      </c>
      <c r="D177" s="7">
        <v>77.4068601704889</v>
      </c>
    </row>
    <row r="178">
      <c r="A178" s="3" t="s">
        <v>232</v>
      </c>
      <c r="B178" s="6" t="s">
        <v>28</v>
      </c>
      <c r="C178" s="7">
        <v>25644.4948762</v>
      </c>
      <c r="D178" s="7">
        <v>4.89483924313343</v>
      </c>
    </row>
    <row r="179">
      <c r="A179" s="3" t="s">
        <v>233</v>
      </c>
      <c r="B179" s="6" t="s">
        <v>214</v>
      </c>
      <c r="C179" s="7">
        <v>24952.3366156</v>
      </c>
      <c r="D179" s="7">
        <v>29.3487742107823</v>
      </c>
    </row>
    <row r="180">
      <c r="A180" s="3" t="s">
        <v>234</v>
      </c>
      <c r="B180" s="6" t="s">
        <v>124</v>
      </c>
      <c r="C180" s="7">
        <v>24931.052462505</v>
      </c>
      <c r="D180" s="7">
        <v>20.8713950846883</v>
      </c>
    </row>
    <row r="181">
      <c r="A181" s="3" t="s">
        <v>235</v>
      </c>
      <c r="B181" s="6" t="s">
        <v>236</v>
      </c>
      <c r="C181" s="7">
        <v>24858.1467042</v>
      </c>
      <c r="D181" s="7">
        <v>-13.2734120961372</v>
      </c>
    </row>
    <row r="182">
      <c r="A182" s="3" t="s">
        <v>237</v>
      </c>
      <c r="B182" s="6" t="s">
        <v>197</v>
      </c>
      <c r="C182" s="7">
        <v>24834.59385</v>
      </c>
      <c r="D182" s="7">
        <v>-5.77392461004369</v>
      </c>
    </row>
    <row r="183">
      <c r="A183" s="3" t="s">
        <v>238</v>
      </c>
      <c r="B183" s="6" t="s">
        <v>156</v>
      </c>
      <c r="C183" s="7">
        <v>24701.59440485</v>
      </c>
      <c r="D183" s="7">
        <v>14.9984825530947</v>
      </c>
    </row>
    <row r="184">
      <c r="A184" s="3" t="s">
        <v>239</v>
      </c>
      <c r="B184" s="6" t="s">
        <v>150</v>
      </c>
      <c r="C184" s="7">
        <v>24237.38131749</v>
      </c>
      <c r="D184" s="7">
        <v>18.4826358309197</v>
      </c>
    </row>
    <row r="185">
      <c r="A185" s="3" t="s">
        <v>240</v>
      </c>
      <c r="B185" s="6" t="s">
        <v>71</v>
      </c>
      <c r="C185" s="7">
        <v>23934.3523181</v>
      </c>
      <c r="D185" s="7">
        <v>10.1781733968475</v>
      </c>
    </row>
    <row r="186">
      <c r="A186" s="3" t="s">
        <v>241</v>
      </c>
      <c r="B186" s="6" t="s">
        <v>45</v>
      </c>
      <c r="C186" s="7">
        <v>23846.07021606</v>
      </c>
      <c r="D186" s="7">
        <v>1.01929305943422</v>
      </c>
    </row>
    <row r="187">
      <c r="A187" s="3" t="s">
        <v>242</v>
      </c>
      <c r="B187" s="6" t="s">
        <v>243</v>
      </c>
      <c r="C187" s="7">
        <v>23751.9759225</v>
      </c>
      <c r="D187" s="7">
        <v>28.5079718023846</v>
      </c>
    </row>
    <row r="188">
      <c r="A188" s="3" t="s">
        <v>244</v>
      </c>
      <c r="B188" s="6" t="s">
        <v>73</v>
      </c>
      <c r="C188" s="7">
        <v>23568.37129405</v>
      </c>
      <c r="D188" s="7">
        <v>16.9952658080172</v>
      </c>
    </row>
    <row r="189">
      <c r="A189" s="3" t="s">
        <v>245</v>
      </c>
      <c r="B189" s="6" t="s">
        <v>201</v>
      </c>
      <c r="C189" s="7">
        <v>23408.419877675</v>
      </c>
      <c r="D189" s="7">
        <v>29.5342566912838</v>
      </c>
    </row>
    <row r="190">
      <c r="A190" s="3" t="s">
        <v>246</v>
      </c>
      <c r="B190" s="6" t="s">
        <v>60</v>
      </c>
      <c r="C190" s="7">
        <v>23223.40300288</v>
      </c>
      <c r="D190" s="7">
        <v>17.4669492843619</v>
      </c>
    </row>
    <row r="191">
      <c r="A191" s="3" t="s">
        <v>247</v>
      </c>
      <c r="B191" s="6" t="s">
        <v>36</v>
      </c>
      <c r="C191" s="7">
        <v>23027.131224125</v>
      </c>
      <c r="D191" s="7">
        <v>20.210021936085</v>
      </c>
    </row>
    <row r="192">
      <c r="A192" s="3" t="s">
        <v>248</v>
      </c>
      <c r="B192" s="6" t="s">
        <v>166</v>
      </c>
      <c r="C192" s="7">
        <v>22815.57038</v>
      </c>
      <c r="D192" s="7">
        <v>53.8281698223966</v>
      </c>
    </row>
    <row r="193">
      <c r="A193" s="3" t="s">
        <v>249</v>
      </c>
      <c r="B193" s="6" t="s">
        <v>106</v>
      </c>
      <c r="C193" s="7">
        <v>22787.43942554</v>
      </c>
      <c r="D193" s="7">
        <v>23.065470042131</v>
      </c>
    </row>
    <row r="194">
      <c r="A194" s="3" t="s">
        <v>250</v>
      </c>
      <c r="B194" s="6" t="s">
        <v>210</v>
      </c>
      <c r="C194" s="7">
        <v>22647.9744946</v>
      </c>
      <c r="D194" s="7">
        <v>17.6946056537199</v>
      </c>
    </row>
    <row r="195">
      <c r="A195" s="3" t="s">
        <v>251</v>
      </c>
      <c r="B195" s="6" t="s">
        <v>252</v>
      </c>
      <c r="C195" s="7">
        <v>22560.27406225</v>
      </c>
      <c r="D195" s="7">
        <v>12.3488990720667</v>
      </c>
    </row>
    <row r="196">
      <c r="A196" s="3"/>
      <c r="B196" s="6"/>
      <c r="C196" s="7"/>
      <c r="D196" s="9"/>
    </row>
    <row r="197">
      <c r="A197" s="3"/>
      <c r="B197" s="6"/>
      <c r="C197" s="7"/>
      <c r="D197" s="9"/>
    </row>
    <row r="198">
      <c r="A198" s="3" t="s">
        <v>253</v>
      </c>
      <c r="B198" s="6" t="s">
        <v>38</v>
      </c>
      <c r="C198" s="7">
        <v>21514.116912535</v>
      </c>
      <c r="D198" s="7">
        <v>5.00413801534487</v>
      </c>
    </row>
    <row r="199">
      <c r="A199" s="3" t="s">
        <v>254</v>
      </c>
      <c r="B199" s="6" t="s">
        <v>67</v>
      </c>
      <c r="C199" s="7">
        <v>21442.676113225</v>
      </c>
      <c r="D199" s="7">
        <v>10.8863651503715</v>
      </c>
    </row>
    <row r="200">
      <c r="A200" s="3" t="s">
        <v>255</v>
      </c>
      <c r="B200" s="6" t="s">
        <v>82</v>
      </c>
      <c r="C200" s="7">
        <v>21307.87316988</v>
      </c>
      <c r="D200" s="7">
        <v>-1.55615347479555</v>
      </c>
    </row>
    <row r="201">
      <c r="A201" s="3" t="s">
        <v>256</v>
      </c>
      <c r="B201" s="6" t="s">
        <v>93</v>
      </c>
      <c r="C201" s="7">
        <v>21198.64075</v>
      </c>
      <c r="D201" s="7">
        <v>37.3483929275159</v>
      </c>
    </row>
    <row r="202">
      <c r="A202" s="3"/>
      <c r="B202" s="6"/>
      <c r="C202" s="7"/>
      <c r="D202" s="9"/>
    </row>
    <row r="203">
      <c r="A203" s="3" t="s">
        <v>257</v>
      </c>
      <c r="B203" s="6" t="s">
        <v>258</v>
      </c>
      <c r="C203" s="7">
        <v>20966.286025905</v>
      </c>
      <c r="D203" s="7">
        <v>9.85750664618208</v>
      </c>
    </row>
    <row r="204">
      <c r="A204" s="3"/>
      <c r="B204" s="6"/>
      <c r="C204" s="7"/>
      <c r="D204" s="9"/>
    </row>
    <row r="205">
      <c r="A205" s="3" t="s">
        <v>259</v>
      </c>
      <c r="B205" s="6" t="s">
        <v>156</v>
      </c>
      <c r="C205" s="7">
        <v>20883.103218</v>
      </c>
      <c r="D205" s="7">
        <v>7.66920972872551</v>
      </c>
    </row>
    <row r="206">
      <c r="A206" s="3" t="s">
        <v>260</v>
      </c>
      <c r="B206" s="6" t="s">
        <v>9</v>
      </c>
      <c r="C206" s="7">
        <v>20614.95231691</v>
      </c>
      <c r="D206" s="7">
        <v>1.86700059188978</v>
      </c>
    </row>
    <row r="207">
      <c r="A207" s="3" t="s">
        <v>261</v>
      </c>
      <c r="B207" s="6" t="s">
        <v>210</v>
      </c>
      <c r="C207" s="7">
        <v>20349.2288</v>
      </c>
      <c r="D207" s="7">
        <v>39.7843750683621</v>
      </c>
    </row>
    <row r="208">
      <c r="A208" s="3" t="s">
        <v>262</v>
      </c>
      <c r="B208" s="6" t="s">
        <v>19</v>
      </c>
      <c r="C208" s="7">
        <v>20308.544911875</v>
      </c>
      <c r="D208" s="7">
        <v>3.33692378109833</v>
      </c>
    </row>
    <row r="209">
      <c r="A209" s="3"/>
      <c r="B209" s="6"/>
      <c r="C209" s="7"/>
      <c r="D209" s="9"/>
    </row>
    <row r="210">
      <c r="A210" s="3" t="s">
        <v>263</v>
      </c>
      <c r="B210" s="6" t="s">
        <v>191</v>
      </c>
      <c r="C210" s="7">
        <v>20254.354531</v>
      </c>
      <c r="D210" s="7">
        <v>48.3528028134872</v>
      </c>
    </row>
    <row r="211">
      <c r="A211" s="3"/>
      <c r="B211" s="6"/>
      <c r="C211" s="7"/>
      <c r="D211" s="9"/>
    </row>
    <row r="212">
      <c r="A212" s="3"/>
      <c r="B212" s="6"/>
      <c r="C212" s="7"/>
      <c r="D212" s="9"/>
    </row>
    <row r="213">
      <c r="A213" s="3" t="s">
        <v>264</v>
      </c>
      <c r="B213" s="6" t="s">
        <v>43</v>
      </c>
      <c r="C213" s="7">
        <v>20074.1048016</v>
      </c>
      <c r="D213" s="7">
        <v>20.594299825759</v>
      </c>
    </row>
    <row r="214">
      <c r="A214" s="3" t="s">
        <v>265</v>
      </c>
      <c r="B214" s="6" t="s">
        <v>17</v>
      </c>
      <c r="C214" s="7">
        <v>20069.048555</v>
      </c>
      <c r="D214" s="7">
        <v>-9.49339255689813</v>
      </c>
    </row>
    <row r="215">
      <c r="A215" s="3" t="s">
        <v>266</v>
      </c>
      <c r="B215" s="6" t="s">
        <v>124</v>
      </c>
      <c r="C215" s="7">
        <v>20068.66647214</v>
      </c>
      <c r="D215" s="7">
        <v>3.85928725890821</v>
      </c>
    </row>
    <row r="216">
      <c r="A216" s="3"/>
      <c r="B216" s="6"/>
      <c r="C216" s="7"/>
      <c r="D216" s="9"/>
    </row>
    <row r="217">
      <c r="A217" s="3" t="s">
        <v>267</v>
      </c>
      <c r="B217" s="6" t="s">
        <v>191</v>
      </c>
      <c r="C217" s="7">
        <v>20028.62417325</v>
      </c>
      <c r="D217" s="7">
        <v>39.8312663301923</v>
      </c>
    </row>
    <row r="218">
      <c r="A218" s="3"/>
      <c r="B218" s="6"/>
      <c r="C218" s="7"/>
      <c r="D218" s="9"/>
    </row>
    <row r="219">
      <c r="A219" s="3" t="s">
        <v>268</v>
      </c>
      <c r="B219" s="6" t="s">
        <v>269</v>
      </c>
      <c r="C219" s="7">
        <v>19984.54649616</v>
      </c>
      <c r="D219" s="7">
        <v>3.49169229016464</v>
      </c>
    </row>
    <row r="220">
      <c r="A220" s="3" t="s">
        <v>270</v>
      </c>
      <c r="B220" s="6" t="s">
        <v>137</v>
      </c>
      <c r="C220" s="7">
        <v>19899.614944185</v>
      </c>
      <c r="D220" s="7">
        <v>95.6066312639615</v>
      </c>
    </row>
    <row r="221">
      <c r="A221" s="3" t="s">
        <v>271</v>
      </c>
      <c r="B221" s="6" t="s">
        <v>15</v>
      </c>
      <c r="C221" s="7">
        <v>19717.63496635</v>
      </c>
      <c r="D221" s="7">
        <v>-18.0782823368955</v>
      </c>
    </row>
    <row r="222">
      <c r="A222" s="3"/>
      <c r="B222" s="6"/>
      <c r="C222" s="7"/>
      <c r="D222" s="9"/>
    </row>
    <row r="223">
      <c r="A223" s="3" t="s">
        <v>272</v>
      </c>
      <c r="B223" s="6" t="s">
        <v>15</v>
      </c>
      <c r="C223" s="7">
        <v>19497.381031045</v>
      </c>
      <c r="D223" s="7">
        <v>-10.1271608978575</v>
      </c>
    </row>
    <row r="224">
      <c r="A224" s="3" t="s">
        <v>273</v>
      </c>
      <c r="B224" s="6" t="s">
        <v>19</v>
      </c>
      <c r="C224" s="7">
        <v>19478.2767034</v>
      </c>
      <c r="D224" s="7">
        <v>-4.0131403494603</v>
      </c>
    </row>
    <row r="225">
      <c r="A225" s="3" t="s">
        <v>274</v>
      </c>
      <c r="B225" s="6" t="s">
        <v>49</v>
      </c>
      <c r="C225" s="7">
        <v>19432.9651265</v>
      </c>
      <c r="D225" s="7">
        <v>22.5877783312895</v>
      </c>
    </row>
    <row r="226">
      <c r="A226" s="3" t="s">
        <v>275</v>
      </c>
      <c r="B226" s="6" t="s">
        <v>85</v>
      </c>
      <c r="C226" s="7">
        <v>19369.63512128</v>
      </c>
      <c r="D226" s="7">
        <v>19.0976868916385</v>
      </c>
    </row>
    <row r="227">
      <c r="A227" s="3"/>
      <c r="B227" s="6"/>
      <c r="C227" s="7"/>
      <c r="D227" s="9"/>
    </row>
    <row r="228">
      <c r="A228" s="3" t="s">
        <v>276</v>
      </c>
      <c r="B228" s="6" t="s">
        <v>106</v>
      </c>
      <c r="C228" s="7">
        <v>19209.91007586</v>
      </c>
      <c r="D228" s="7">
        <v>7.54856282826331</v>
      </c>
    </row>
    <row r="229">
      <c r="A229" s="3" t="s">
        <v>277</v>
      </c>
      <c r="B229" s="6" t="s">
        <v>19</v>
      </c>
      <c r="C229" s="7">
        <v>19092.49153344</v>
      </c>
      <c r="D229" s="7">
        <v>19.571207633954</v>
      </c>
    </row>
    <row r="230">
      <c r="A230" s="3"/>
      <c r="B230" s="6"/>
      <c r="C230" s="7"/>
      <c r="D230" s="9"/>
    </row>
    <row r="231">
      <c r="A231" s="3" t="s">
        <v>278</v>
      </c>
      <c r="B231" s="6" t="s">
        <v>236</v>
      </c>
      <c r="C231" s="7">
        <v>18496.3616397</v>
      </c>
      <c r="D231" s="7">
        <v>-9.26305358209322</v>
      </c>
    </row>
    <row r="232">
      <c r="A232" s="3" t="s">
        <v>279</v>
      </c>
      <c r="B232" s="6" t="s">
        <v>117</v>
      </c>
      <c r="C232" s="7">
        <v>18334.75092435</v>
      </c>
      <c r="D232" s="7">
        <v>18.9294856379829</v>
      </c>
    </row>
    <row r="233">
      <c r="A233" s="3" t="s">
        <v>280</v>
      </c>
      <c r="B233" s="6" t="s">
        <v>85</v>
      </c>
      <c r="C233" s="7">
        <v>17993.86554367</v>
      </c>
      <c r="D233" s="7">
        <v>21.2770489119327</v>
      </c>
    </row>
    <row r="234">
      <c r="A234" s="3" t="s">
        <v>281</v>
      </c>
      <c r="B234" s="6" t="s">
        <v>49</v>
      </c>
      <c r="C234" s="7">
        <v>17939.3174896</v>
      </c>
      <c r="D234" s="7">
        <v>2.52251730474278</v>
      </c>
    </row>
    <row r="235">
      <c r="A235" s="3" t="s">
        <v>282</v>
      </c>
      <c r="B235" s="6" t="s">
        <v>150</v>
      </c>
      <c r="C235" s="7">
        <v>17897.8056447</v>
      </c>
      <c r="D235" s="7">
        <v>-14.7546349222978</v>
      </c>
    </row>
    <row r="236">
      <c r="A236" s="3" t="s">
        <v>283</v>
      </c>
      <c r="B236" s="6" t="s">
        <v>131</v>
      </c>
      <c r="C236" s="7">
        <v>17652.24320688</v>
      </c>
      <c r="D236" s="7">
        <v>-8.71982343165449</v>
      </c>
    </row>
    <row r="237">
      <c r="A237" s="3" t="s">
        <v>284</v>
      </c>
      <c r="B237" s="6" t="s">
        <v>43</v>
      </c>
      <c r="C237" s="7">
        <v>17523.19420803</v>
      </c>
      <c r="D237" s="7">
        <v>10.6677209284332</v>
      </c>
    </row>
    <row r="238">
      <c r="A238" s="3" t="s">
        <v>285</v>
      </c>
      <c r="B238" s="6" t="s">
        <v>124</v>
      </c>
      <c r="C238" s="7">
        <v>17387.61164888</v>
      </c>
      <c r="D238" s="7">
        <v>39.11304168431</v>
      </c>
    </row>
    <row r="239">
      <c r="A239" s="3" t="s">
        <v>286</v>
      </c>
      <c r="B239" s="6" t="s">
        <v>287</v>
      </c>
      <c r="C239" s="7">
        <v>16897.12184675</v>
      </c>
      <c r="D239" s="7">
        <v>13.229646943785</v>
      </c>
    </row>
    <row r="240">
      <c r="A240" s="3" t="s">
        <v>288</v>
      </c>
      <c r="B240" s="6" t="s">
        <v>43</v>
      </c>
      <c r="C240" s="7">
        <v>16792.2661685</v>
      </c>
      <c r="D240" s="7">
        <v>0.888813322364435</v>
      </c>
    </row>
    <row r="241">
      <c r="A241" s="3" t="s">
        <v>289</v>
      </c>
      <c r="B241" s="6" t="s">
        <v>210</v>
      </c>
      <c r="C241" s="7">
        <v>16782.458109795</v>
      </c>
      <c r="D241" s="7">
        <v>17.6017202129771</v>
      </c>
    </row>
    <row r="242">
      <c r="A242" s="3" t="s">
        <v>290</v>
      </c>
      <c r="B242" s="6" t="s">
        <v>71</v>
      </c>
      <c r="C242" s="7">
        <v>16755.16710114</v>
      </c>
      <c r="D242" s="7">
        <v>-0.42522146288978</v>
      </c>
    </row>
    <row r="243">
      <c r="A243" s="3" t="s">
        <v>291</v>
      </c>
      <c r="B243" s="6" t="s">
        <v>117</v>
      </c>
      <c r="C243" s="7">
        <v>16740.28554048</v>
      </c>
      <c r="D243" s="7">
        <v>10.60840565129</v>
      </c>
    </row>
    <row r="244">
      <c r="A244" s="3" t="s">
        <v>292</v>
      </c>
      <c r="B244" s="6" t="s">
        <v>210</v>
      </c>
      <c r="C244" s="7">
        <v>16538.71913825</v>
      </c>
      <c r="D244" s="7">
        <v>29.2179938478375</v>
      </c>
    </row>
    <row r="245">
      <c r="A245" s="3"/>
      <c r="B245" s="6"/>
      <c r="C245" s="7"/>
      <c r="D245" s="9"/>
    </row>
    <row r="246">
      <c r="A246" s="3" t="s">
        <v>293</v>
      </c>
      <c r="B246" s="6" t="s">
        <v>210</v>
      </c>
      <c r="C246" s="7">
        <v>16497.10431485</v>
      </c>
      <c r="D246" s="7">
        <v>2.89569990975238</v>
      </c>
    </row>
    <row r="247">
      <c r="A247" s="3" t="s">
        <v>294</v>
      </c>
      <c r="B247" s="6" t="s">
        <v>71</v>
      </c>
      <c r="C247" s="7">
        <v>16446.73929038</v>
      </c>
      <c r="D247" s="7">
        <v>30.7491120104773</v>
      </c>
    </row>
    <row r="248">
      <c r="A248" s="3" t="s">
        <v>295</v>
      </c>
      <c r="B248" s="6" t="s">
        <v>296</v>
      </c>
      <c r="C248" s="7">
        <v>16285.65262272</v>
      </c>
      <c r="D248" s="7">
        <v>24.8523035844126</v>
      </c>
    </row>
    <row r="249">
      <c r="A249" s="3"/>
      <c r="B249" s="6"/>
      <c r="C249" s="7"/>
      <c r="D249" s="9"/>
    </row>
    <row r="250">
      <c r="A250" s="3" t="s">
        <v>297</v>
      </c>
      <c r="B250" s="6" t="s">
        <v>15</v>
      </c>
      <c r="C250" s="7">
        <v>16103.14264636</v>
      </c>
      <c r="D250" s="7">
        <v>-28.0723558117989</v>
      </c>
    </row>
    <row r="251">
      <c r="A251" s="3"/>
      <c r="B251" s="6"/>
      <c r="C251" s="7"/>
      <c r="D251" s="9"/>
    </row>
    <row r="252">
      <c r="A252" s="3" t="s">
        <v>298</v>
      </c>
      <c r="B252" s="6" t="s">
        <v>82</v>
      </c>
      <c r="C252" s="7">
        <v>15871.33</v>
      </c>
      <c r="D252" s="7">
        <v>3.36451173178833</v>
      </c>
    </row>
    <row r="253">
      <c r="A253" s="3"/>
      <c r="B253" s="6"/>
      <c r="C253" s="7"/>
      <c r="D253" s="9"/>
    </row>
    <row r="254">
      <c r="A254" s="3"/>
      <c r="B254" s="6"/>
      <c r="C254" s="7"/>
      <c r="D254" s="9"/>
    </row>
    <row r="255">
      <c r="A255" s="3" t="s">
        <v>299</v>
      </c>
      <c r="B255" s="6" t="s">
        <v>93</v>
      </c>
      <c r="C255" s="7">
        <v>15251.73297595</v>
      </c>
      <c r="D255" s="7">
        <v>14.3928644084055</v>
      </c>
    </row>
    <row r="256">
      <c r="A256" s="3" t="s">
        <v>300</v>
      </c>
      <c r="B256" s="6" t="s">
        <v>43</v>
      </c>
      <c r="C256" s="7">
        <v>15068.8648224</v>
      </c>
      <c r="D256" s="7">
        <v>0.338939950163941</v>
      </c>
    </row>
    <row r="257">
      <c r="A257" s="3" t="s">
        <v>301</v>
      </c>
      <c r="B257" s="6" t="s">
        <v>302</v>
      </c>
      <c r="C257" s="7">
        <v>14988.90077035</v>
      </c>
      <c r="D257" s="7">
        <v>23.1422981234283</v>
      </c>
    </row>
    <row r="258">
      <c r="A258" s="3" t="s">
        <v>303</v>
      </c>
      <c r="B258" s="6" t="s">
        <v>191</v>
      </c>
      <c r="C258" s="7">
        <v>14780.3661618</v>
      </c>
      <c r="D258" s="7">
        <v>80.6827492251298</v>
      </c>
    </row>
    <row r="259">
      <c r="A259" s="3" t="s">
        <v>304</v>
      </c>
      <c r="B259" s="6" t="s">
        <v>210</v>
      </c>
      <c r="C259" s="7">
        <v>14731.604970285</v>
      </c>
      <c r="D259" s="7">
        <v>23.8061859138951</v>
      </c>
    </row>
    <row r="260">
      <c r="A260" s="3" t="s">
        <v>305</v>
      </c>
      <c r="B260" s="6" t="s">
        <v>109</v>
      </c>
      <c r="C260" s="7">
        <v>14706.16951544</v>
      </c>
      <c r="D260" s="7">
        <v>11.002054826176</v>
      </c>
    </row>
    <row r="261">
      <c r="A261" s="3" t="s">
        <v>306</v>
      </c>
      <c r="B261" s="6" t="s">
        <v>176</v>
      </c>
      <c r="C261" s="7">
        <v>14693.76040884</v>
      </c>
      <c r="D261" s="7">
        <v>4.03238735516991</v>
      </c>
    </row>
    <row r="262">
      <c r="A262" s="3"/>
      <c r="B262" s="6"/>
      <c r="C262" s="7"/>
      <c r="D262" s="9"/>
    </row>
    <row r="263">
      <c r="A263" s="3" t="s">
        <v>307</v>
      </c>
      <c r="B263" s="6" t="s">
        <v>269</v>
      </c>
      <c r="C263" s="7">
        <v>14345.220468488</v>
      </c>
      <c r="D263" s="7">
        <v>15.015351049212</v>
      </c>
    </row>
    <row r="264">
      <c r="A264" s="3"/>
      <c r="B264" s="6"/>
      <c r="C264" s="7"/>
      <c r="D264" s="9"/>
    </row>
    <row r="265">
      <c r="A265" s="3"/>
      <c r="B265" s="6"/>
      <c r="C265" s="7"/>
      <c r="D265" s="9"/>
    </row>
    <row r="266">
      <c r="A266" s="3" t="s">
        <v>308</v>
      </c>
      <c r="B266" s="6" t="s">
        <v>43</v>
      </c>
      <c r="C266" s="7">
        <v>14278.34532736</v>
      </c>
      <c r="D266" s="7">
        <v>4.75327342223775</v>
      </c>
    </row>
    <row r="267">
      <c r="A267" s="3" t="s">
        <v>309</v>
      </c>
      <c r="B267" s="6" t="s">
        <v>15</v>
      </c>
      <c r="C267" s="7">
        <v>14167.81043856</v>
      </c>
      <c r="D267" s="7">
        <v>-19.7258438239769</v>
      </c>
    </row>
    <row r="268">
      <c r="A268" s="3" t="s">
        <v>310</v>
      </c>
      <c r="B268" s="6" t="s">
        <v>311</v>
      </c>
      <c r="C268" s="7">
        <v>14119.851470205</v>
      </c>
      <c r="D268" s="7">
        <v>81.1637073058813</v>
      </c>
    </row>
    <row r="269">
      <c r="A269" s="3" t="s">
        <v>312</v>
      </c>
      <c r="B269" s="6" t="s">
        <v>106</v>
      </c>
      <c r="C269" s="7">
        <v>14026.30378254</v>
      </c>
      <c r="D269" s="7">
        <v>16.9113672075667</v>
      </c>
    </row>
    <row r="270">
      <c r="A270" s="3"/>
      <c r="B270" s="6"/>
      <c r="C270" s="7"/>
      <c r="D270" s="9"/>
    </row>
    <row r="271">
      <c r="A271" s="3" t="s">
        <v>313</v>
      </c>
      <c r="B271" s="6" t="s">
        <v>117</v>
      </c>
      <c r="C271" s="7">
        <v>13834.38674208</v>
      </c>
      <c r="D271" s="7">
        <v>6.0883888532351</v>
      </c>
    </row>
    <row r="272">
      <c r="A272" s="3" t="s">
        <v>314</v>
      </c>
      <c r="B272" s="6" t="s">
        <v>36</v>
      </c>
      <c r="C272" s="7">
        <v>13826.2905</v>
      </c>
      <c r="D272" s="7">
        <v>-1.33546715889805</v>
      </c>
    </row>
    <row r="273">
      <c r="A273" s="3" t="s">
        <v>315</v>
      </c>
      <c r="B273" s="6" t="s">
        <v>53</v>
      </c>
      <c r="C273" s="7">
        <v>13805.06614564</v>
      </c>
      <c r="D273" s="7">
        <v>76.9507102767794</v>
      </c>
    </row>
    <row r="274">
      <c r="A274" s="3"/>
      <c r="B274" s="6"/>
      <c r="C274" s="7"/>
      <c r="D274" s="9"/>
    </row>
    <row r="275">
      <c r="A275" s="3"/>
      <c r="B275" s="6"/>
      <c r="C275" s="7"/>
      <c r="D275" s="9"/>
    </row>
    <row r="276">
      <c r="A276" s="3"/>
      <c r="B276" s="6"/>
      <c r="C276" s="7"/>
      <c r="D276" s="9"/>
    </row>
    <row r="277">
      <c r="A277" s="3"/>
      <c r="B277" s="6"/>
      <c r="C277" s="7"/>
      <c r="D277" s="9"/>
    </row>
    <row r="278">
      <c r="A278" s="3" t="s">
        <v>316</v>
      </c>
      <c r="B278" s="6" t="s">
        <v>43</v>
      </c>
      <c r="C278" s="7">
        <v>13321.38414748</v>
      </c>
      <c r="D278" s="7">
        <v>344.709660713104</v>
      </c>
    </row>
    <row r="279">
      <c r="A279" s="3" t="s">
        <v>317</v>
      </c>
      <c r="B279" s="6" t="s">
        <v>318</v>
      </c>
      <c r="C279" s="7">
        <v>13285.5</v>
      </c>
      <c r="D279" s="7">
        <v>-6.74001591120721</v>
      </c>
    </row>
    <row r="280">
      <c r="A280" s="3" t="s">
        <v>319</v>
      </c>
      <c r="B280" s="6" t="s">
        <v>131</v>
      </c>
      <c r="C280" s="7">
        <v>13132.70422015</v>
      </c>
      <c r="D280" s="7">
        <v>4.18658693008873</v>
      </c>
    </row>
    <row r="281">
      <c r="A281" s="3" t="s">
        <v>320</v>
      </c>
      <c r="B281" s="6" t="s">
        <v>112</v>
      </c>
      <c r="C281" s="7">
        <v>12878.798888925</v>
      </c>
      <c r="D281" s="7">
        <v>50.4999493926293</v>
      </c>
    </row>
    <row r="282">
      <c r="A282" s="3" t="s">
        <v>321</v>
      </c>
      <c r="B282" s="6" t="s">
        <v>258</v>
      </c>
      <c r="C282" s="7">
        <v>12719.7</v>
      </c>
      <c r="D282" s="7">
        <v>24.5531835033216</v>
      </c>
    </row>
    <row r="283">
      <c r="A283" s="3" t="s">
        <v>322</v>
      </c>
      <c r="B283" s="6" t="s">
        <v>43</v>
      </c>
      <c r="C283" s="7">
        <v>12524.03360406</v>
      </c>
      <c r="D283" s="7">
        <v>-12.5145808301781</v>
      </c>
    </row>
    <row r="284">
      <c r="A284" s="3"/>
      <c r="B284" s="6"/>
      <c r="C284" s="7"/>
      <c r="D284" s="9"/>
    </row>
    <row r="285">
      <c r="A285" s="3" t="s">
        <v>323</v>
      </c>
      <c r="B285" s="6" t="s">
        <v>71</v>
      </c>
      <c r="C285" s="7">
        <v>12442.2407898</v>
      </c>
      <c r="D285" s="7">
        <v>18.9748412792128</v>
      </c>
    </row>
    <row r="286">
      <c r="A286" s="3" t="s">
        <v>324</v>
      </c>
      <c r="B286" s="6" t="s">
        <v>7</v>
      </c>
      <c r="C286" s="7">
        <v>12408.22856039</v>
      </c>
      <c r="D286" s="7">
        <v>27.1068380108301</v>
      </c>
    </row>
    <row r="287">
      <c r="A287" s="3" t="s">
        <v>325</v>
      </c>
      <c r="B287" s="6" t="s">
        <v>43</v>
      </c>
      <c r="C287" s="7">
        <v>12403.00374753</v>
      </c>
      <c r="D287" s="7">
        <v>36.4422080829619</v>
      </c>
    </row>
    <row r="288">
      <c r="A288" s="3" t="s">
        <v>326</v>
      </c>
      <c r="B288" s="6" t="s">
        <v>160</v>
      </c>
      <c r="C288" s="7">
        <v>12305.08082875</v>
      </c>
      <c r="D288" s="7">
        <v>-1.65422143524856</v>
      </c>
    </row>
    <row r="289">
      <c r="A289" s="3"/>
      <c r="B289" s="6"/>
      <c r="C289" s="7"/>
      <c r="D289" s="9"/>
    </row>
    <row r="290">
      <c r="A290" s="3" t="s">
        <v>327</v>
      </c>
      <c r="B290" s="6" t="s">
        <v>93</v>
      </c>
      <c r="C290" s="7">
        <v>12214.49138646</v>
      </c>
      <c r="D290" s="7">
        <v>52.5689246543539</v>
      </c>
    </row>
    <row r="291">
      <c r="A291" s="3" t="s">
        <v>328</v>
      </c>
      <c r="B291" s="6" t="s">
        <v>156</v>
      </c>
      <c r="C291" s="7">
        <v>12196.67305467</v>
      </c>
      <c r="D291" s="7">
        <v>28.0620988061746</v>
      </c>
    </row>
    <row r="292">
      <c r="A292" s="3" t="s">
        <v>329</v>
      </c>
      <c r="B292" s="6" t="s">
        <v>85</v>
      </c>
      <c r="C292" s="7">
        <v>12184.347754345</v>
      </c>
      <c r="D292" s="7">
        <v>27.9290447159889</v>
      </c>
    </row>
    <row r="293">
      <c r="A293" s="3" t="s">
        <v>330</v>
      </c>
      <c r="B293" s="6" t="s">
        <v>15</v>
      </c>
      <c r="C293" s="7">
        <v>12013.936157895</v>
      </c>
      <c r="D293" s="7">
        <v>-11.564862354957</v>
      </c>
    </row>
    <row r="294">
      <c r="A294" s="3" t="s">
        <v>331</v>
      </c>
      <c r="B294" s="6" t="s">
        <v>156</v>
      </c>
      <c r="C294" s="7">
        <v>11920.80572</v>
      </c>
      <c r="D294" s="7">
        <v>11.2194566258095</v>
      </c>
    </row>
    <row r="295">
      <c r="A295" s="3"/>
      <c r="B295" s="6"/>
      <c r="C295" s="7"/>
      <c r="D295" s="9"/>
    </row>
    <row r="296">
      <c r="A296" s="3"/>
      <c r="B296" s="6"/>
      <c r="C296" s="7"/>
      <c r="D296" s="9"/>
    </row>
    <row r="297">
      <c r="A297" s="3" t="s">
        <v>332</v>
      </c>
      <c r="B297" s="6" t="s">
        <v>124</v>
      </c>
      <c r="C297" s="7">
        <v>11800.94819319</v>
      </c>
      <c r="D297" s="7">
        <v>24.1509834899554</v>
      </c>
    </row>
    <row r="298">
      <c r="A298" s="3"/>
      <c r="B298" s="6"/>
      <c r="C298" s="7"/>
      <c r="D298" s="9"/>
    </row>
    <row r="299">
      <c r="A299" s="3" t="s">
        <v>333</v>
      </c>
      <c r="B299" s="6" t="s">
        <v>236</v>
      </c>
      <c r="C299" s="7">
        <v>11709.0798928</v>
      </c>
      <c r="D299" s="7">
        <v>9.38808036742529</v>
      </c>
    </row>
    <row r="300">
      <c r="A300" s="3" t="s">
        <v>334</v>
      </c>
      <c r="B300" s="6" t="s">
        <v>335</v>
      </c>
      <c r="C300" s="7">
        <v>11635.88849109</v>
      </c>
      <c r="D300" s="7">
        <v>22.6685013933286</v>
      </c>
    </row>
    <row r="301">
      <c r="A301" s="3"/>
      <c r="B301" s="6"/>
      <c r="C301" s="7"/>
      <c r="D301" s="9"/>
    </row>
    <row r="302">
      <c r="A302" s="3"/>
      <c r="B302" s="6"/>
      <c r="C302" s="7"/>
      <c r="D302" s="9"/>
    </row>
    <row r="303">
      <c r="A303" s="3" t="s">
        <v>336</v>
      </c>
      <c r="B303" s="6" t="s">
        <v>131</v>
      </c>
      <c r="C303" s="7">
        <v>11437.29698064</v>
      </c>
      <c r="D303" s="7">
        <v>6.40920898546742</v>
      </c>
    </row>
    <row r="304">
      <c r="A304" s="3" t="s">
        <v>337</v>
      </c>
      <c r="B304" s="6" t="s">
        <v>338</v>
      </c>
      <c r="C304" s="7">
        <v>11362.532235</v>
      </c>
      <c r="D304" s="7">
        <v>11.7616148546396</v>
      </c>
    </row>
    <row r="305">
      <c r="A305" s="3"/>
      <c r="B305" s="6"/>
      <c r="C305" s="7"/>
      <c r="D305" s="9"/>
    </row>
    <row r="306">
      <c r="A306" s="3"/>
      <c r="B306" s="6"/>
      <c r="C306" s="7"/>
      <c r="D306" s="9"/>
    </row>
    <row r="307">
      <c r="A307" s="3" t="s">
        <v>339</v>
      </c>
      <c r="B307" s="6" t="s">
        <v>340</v>
      </c>
      <c r="C307" s="7">
        <v>10926.748896135</v>
      </c>
      <c r="D307" s="7">
        <v>-5.8523660979054</v>
      </c>
    </row>
    <row r="308">
      <c r="A308" s="3" t="s">
        <v>341</v>
      </c>
      <c r="B308" s="6" t="s">
        <v>19</v>
      </c>
      <c r="C308" s="7">
        <v>10839.67102165</v>
      </c>
      <c r="D308" s="7">
        <v>67.923755166611</v>
      </c>
    </row>
    <row r="309">
      <c r="A309" s="3" t="s">
        <v>342</v>
      </c>
      <c r="B309" s="6" t="s">
        <v>212</v>
      </c>
      <c r="C309" s="7">
        <v>10806.93673125</v>
      </c>
      <c r="D309" s="7">
        <v>-3.19109260928417</v>
      </c>
    </row>
    <row r="310">
      <c r="A310" s="3" t="s">
        <v>343</v>
      </c>
      <c r="B310" s="6" t="s">
        <v>210</v>
      </c>
      <c r="C310" s="7">
        <v>10686.84588</v>
      </c>
      <c r="D310" s="7">
        <v>20.7695081539817</v>
      </c>
    </row>
    <row r="311">
      <c r="A311" s="3" t="s">
        <v>344</v>
      </c>
      <c r="B311" s="6" t="s">
        <v>19</v>
      </c>
      <c r="C311" s="7">
        <v>10665.55531602</v>
      </c>
      <c r="D311" s="7">
        <v>-5.43546891634693</v>
      </c>
    </row>
    <row r="312">
      <c r="A312" s="3"/>
      <c r="B312" s="6"/>
      <c r="C312" s="7"/>
      <c r="D312" s="9"/>
    </row>
    <row r="313">
      <c r="A313" s="3" t="s">
        <v>345</v>
      </c>
      <c r="B313" s="6" t="s">
        <v>117</v>
      </c>
      <c r="C313" s="7">
        <v>10499.05411989</v>
      </c>
      <c r="D313" s="7">
        <v>15.3874102170892</v>
      </c>
    </row>
    <row r="314">
      <c r="A314" s="3" t="s">
        <v>346</v>
      </c>
      <c r="B314" s="6" t="s">
        <v>201</v>
      </c>
      <c r="C314" s="7">
        <v>10479.75165848</v>
      </c>
      <c r="D314" s="7">
        <v>-12.8869566178729</v>
      </c>
    </row>
    <row r="315">
      <c r="A315" s="3" t="s">
        <v>347</v>
      </c>
      <c r="B315" s="6" t="s">
        <v>348</v>
      </c>
      <c r="C315" s="7">
        <v>10383.7256811</v>
      </c>
      <c r="D315" s="7">
        <v>4.83263256883562</v>
      </c>
    </row>
    <row r="316">
      <c r="A316" s="3" t="s">
        <v>349</v>
      </c>
      <c r="B316" s="6" t="s">
        <v>36</v>
      </c>
      <c r="C316" s="7">
        <v>10346.52145065</v>
      </c>
      <c r="D316" s="7">
        <v>17.8996311045753</v>
      </c>
    </row>
    <row r="317">
      <c r="A317" s="3" t="s">
        <v>350</v>
      </c>
      <c r="B317" s="6" t="s">
        <v>351</v>
      </c>
      <c r="C317" s="7">
        <v>10324.3816575</v>
      </c>
      <c r="D317" s="7">
        <v>41.8888478282875</v>
      </c>
    </row>
    <row r="318">
      <c r="A318" s="3" t="s">
        <v>352</v>
      </c>
      <c r="B318" s="6" t="s">
        <v>166</v>
      </c>
      <c r="C318" s="7">
        <v>10257.02964</v>
      </c>
      <c r="D318" s="7">
        <v>25.1135854544469</v>
      </c>
    </row>
    <row r="319">
      <c r="A319" s="3" t="s">
        <v>353</v>
      </c>
      <c r="B319" s="6" t="s">
        <v>137</v>
      </c>
      <c r="C319" s="7">
        <v>10244.574444025</v>
      </c>
      <c r="D319" s="7">
        <v>47.5130682830458</v>
      </c>
    </row>
    <row r="320">
      <c r="A320" s="3"/>
      <c r="B320" s="6"/>
      <c r="C320" s="7"/>
      <c r="D320" s="9"/>
    </row>
    <row r="321">
      <c r="A321" s="3"/>
      <c r="B321" s="6"/>
      <c r="C321" s="7"/>
      <c r="D321" s="9"/>
    </row>
    <row r="322">
      <c r="A322" s="3" t="s">
        <v>354</v>
      </c>
      <c r="B322" s="6" t="s">
        <v>355</v>
      </c>
      <c r="C322" s="7">
        <v>10195.88083689</v>
      </c>
      <c r="D322" s="7">
        <v>46.1868416800943</v>
      </c>
    </row>
    <row r="323">
      <c r="A323" s="3" t="s">
        <v>356</v>
      </c>
      <c r="B323" s="6" t="s">
        <v>93</v>
      </c>
      <c r="C323" s="7">
        <v>10107.83829132</v>
      </c>
      <c r="D323" s="7">
        <v>4.05715939588083</v>
      </c>
    </row>
    <row r="324">
      <c r="A324" s="3"/>
      <c r="B324" s="6"/>
      <c r="C324" s="7"/>
      <c r="D324" s="9"/>
    </row>
    <row r="325">
      <c r="A325" s="3" t="s">
        <v>357</v>
      </c>
      <c r="B325" s="6" t="s">
        <v>191</v>
      </c>
      <c r="C325" s="7">
        <v>10084.001225</v>
      </c>
      <c r="D325" s="7">
        <v>54.4400756676818</v>
      </c>
    </row>
    <row r="326">
      <c r="A326" s="3" t="s">
        <v>358</v>
      </c>
      <c r="B326" s="6" t="s">
        <v>19</v>
      </c>
      <c r="C326" s="7">
        <v>10004.38569678</v>
      </c>
      <c r="D326" s="7">
        <v>4.98905373235388</v>
      </c>
    </row>
    <row r="327">
      <c r="A327" s="3" t="s">
        <v>359</v>
      </c>
      <c r="B327" s="6" t="s">
        <v>318</v>
      </c>
      <c r="C327" s="7">
        <v>9902.8546875</v>
      </c>
      <c r="D327" s="7">
        <v>-7.63741414385308</v>
      </c>
    </row>
    <row r="328">
      <c r="A328" s="3" t="s">
        <v>360</v>
      </c>
      <c r="B328" s="6" t="s">
        <v>137</v>
      </c>
      <c r="C328" s="7">
        <v>9893.36736486</v>
      </c>
      <c r="D328" s="7">
        <v>13.7989246300267</v>
      </c>
    </row>
    <row r="329">
      <c r="A329" s="3"/>
      <c r="B329" s="6"/>
      <c r="C329" s="7"/>
      <c r="D329" s="9"/>
    </row>
    <row r="330">
      <c r="A330" s="3" t="s">
        <v>361</v>
      </c>
      <c r="B330" s="6" t="s">
        <v>362</v>
      </c>
      <c r="C330" s="7">
        <v>9780.6574</v>
      </c>
      <c r="D330" s="7">
        <v>27.7789688662011</v>
      </c>
    </row>
    <row r="331">
      <c r="A331" s="3"/>
      <c r="B331" s="6"/>
      <c r="C331" s="7"/>
      <c r="D331" s="9"/>
    </row>
    <row r="332">
      <c r="A332" s="3" t="s">
        <v>363</v>
      </c>
      <c r="B332" s="6" t="s">
        <v>69</v>
      </c>
      <c r="C332" s="7">
        <v>9756.1983648</v>
      </c>
      <c r="D332" s="7">
        <v>-2.31066525575807</v>
      </c>
    </row>
    <row r="333">
      <c r="A333" s="3"/>
      <c r="B333" s="6"/>
      <c r="C333" s="7"/>
      <c r="D333" s="9"/>
    </row>
    <row r="334">
      <c r="A334" s="3" t="s">
        <v>364</v>
      </c>
      <c r="B334" s="6" t="s">
        <v>131</v>
      </c>
      <c r="C334" s="7">
        <v>9682.38398823</v>
      </c>
      <c r="D334" s="7">
        <v>2.18930024437725</v>
      </c>
    </row>
    <row r="335">
      <c r="A335" s="3" t="s">
        <v>365</v>
      </c>
      <c r="B335" s="6" t="s">
        <v>166</v>
      </c>
      <c r="C335" s="7">
        <v>9643.026413475</v>
      </c>
      <c r="D335" s="7">
        <v>7.51124483707262</v>
      </c>
    </row>
    <row r="336">
      <c r="A336" s="3" t="s">
        <v>366</v>
      </c>
      <c r="B336" s="6" t="s">
        <v>100</v>
      </c>
      <c r="C336" s="7">
        <v>9611.50234683</v>
      </c>
      <c r="D336" s="7">
        <v>35.6246004446862</v>
      </c>
    </row>
    <row r="337">
      <c r="A337" s="3" t="s">
        <v>367</v>
      </c>
      <c r="B337" s="6" t="s">
        <v>351</v>
      </c>
      <c r="C337" s="7">
        <v>9582.612250285</v>
      </c>
      <c r="D337" s="7">
        <v>12.5102630792231</v>
      </c>
    </row>
    <row r="338">
      <c r="A338" s="3" t="s">
        <v>368</v>
      </c>
      <c r="B338" s="6" t="s">
        <v>51</v>
      </c>
      <c r="C338" s="7">
        <v>9529.54988544</v>
      </c>
      <c r="D338" s="7">
        <v>11.6998619454121</v>
      </c>
    </row>
    <row r="339">
      <c r="A339" s="3" t="s">
        <v>369</v>
      </c>
      <c r="B339" s="6" t="s">
        <v>210</v>
      </c>
      <c r="C339" s="7">
        <v>9499.33587016</v>
      </c>
      <c r="D339" s="7">
        <v>22.1001563223649</v>
      </c>
    </row>
    <row r="340">
      <c r="A340" s="3" t="s">
        <v>370</v>
      </c>
      <c r="B340" s="6" t="s">
        <v>100</v>
      </c>
      <c r="C340" s="7">
        <v>9489.992644</v>
      </c>
      <c r="D340" s="7">
        <v>4.48400404246796</v>
      </c>
    </row>
    <row r="341">
      <c r="A341" s="3" t="s">
        <v>371</v>
      </c>
      <c r="B341" s="6" t="s">
        <v>156</v>
      </c>
      <c r="C341" s="7">
        <v>9465.2473432</v>
      </c>
      <c r="D341" s="7">
        <v>9.23698633287538</v>
      </c>
    </row>
    <row r="342">
      <c r="A342" s="3" t="s">
        <v>372</v>
      </c>
      <c r="B342" s="6" t="s">
        <v>53</v>
      </c>
      <c r="C342" s="7">
        <v>9462.68265735</v>
      </c>
      <c r="D342" s="7">
        <v>21.3451988033991</v>
      </c>
    </row>
    <row r="343">
      <c r="A343" s="3" t="s">
        <v>373</v>
      </c>
      <c r="B343" s="6" t="s">
        <v>49</v>
      </c>
      <c r="C343" s="7">
        <v>9460.949391215</v>
      </c>
      <c r="D343" s="7">
        <v>33.9608670871536</v>
      </c>
    </row>
    <row r="344">
      <c r="A344" s="3" t="s">
        <v>374</v>
      </c>
      <c r="B344" s="6" t="s">
        <v>85</v>
      </c>
      <c r="C344" s="7">
        <v>9342.082113</v>
      </c>
      <c r="D344" s="7">
        <v>124.052885555515</v>
      </c>
    </row>
    <row r="345">
      <c r="A345" s="3"/>
      <c r="B345" s="6"/>
      <c r="C345" s="7"/>
      <c r="D345" s="9"/>
    </row>
    <row r="346">
      <c r="A346" s="3"/>
      <c r="B346" s="6"/>
      <c r="C346" s="7"/>
      <c r="D346" s="9"/>
    </row>
    <row r="347">
      <c r="A347" s="3" t="s">
        <v>375</v>
      </c>
      <c r="B347" s="6" t="s">
        <v>7</v>
      </c>
      <c r="C347" s="7">
        <v>9186.960150115</v>
      </c>
      <c r="D347" s="7">
        <v>76.0017715392661</v>
      </c>
    </row>
    <row r="348">
      <c r="A348" s="3" t="s">
        <v>376</v>
      </c>
      <c r="B348" s="6" t="s">
        <v>49</v>
      </c>
      <c r="C348" s="7">
        <v>9175.2416336</v>
      </c>
      <c r="D348" s="7">
        <v>-4.29958789304358</v>
      </c>
    </row>
    <row r="349">
      <c r="A349" s="3"/>
      <c r="B349" s="6"/>
      <c r="C349" s="7"/>
      <c r="D349" s="9"/>
    </row>
    <row r="350">
      <c r="A350" s="3" t="s">
        <v>377</v>
      </c>
      <c r="B350" s="6" t="s">
        <v>269</v>
      </c>
      <c r="C350" s="7">
        <v>9008.22310475</v>
      </c>
      <c r="D350" s="7">
        <v>11.2544713143187</v>
      </c>
    </row>
    <row r="351">
      <c r="A351" s="3" t="s">
        <v>378</v>
      </c>
      <c r="B351" s="6" t="s">
        <v>379</v>
      </c>
      <c r="C351" s="7">
        <v>8987.007936075</v>
      </c>
      <c r="D351" s="7">
        <v>-12.3432299589002</v>
      </c>
    </row>
    <row r="352">
      <c r="A352" s="3" t="s">
        <v>380</v>
      </c>
      <c r="B352" s="6" t="s">
        <v>9</v>
      </c>
      <c r="C352" s="7">
        <v>8923.091975345</v>
      </c>
      <c r="D352" s="7">
        <v>-0.142957464950255</v>
      </c>
    </row>
    <row r="353">
      <c r="A353" s="3" t="s">
        <v>381</v>
      </c>
      <c r="B353" s="6" t="s">
        <v>144</v>
      </c>
      <c r="C353" s="7">
        <v>8897.26470449</v>
      </c>
      <c r="D353" s="7">
        <v>29.9356372148577</v>
      </c>
    </row>
    <row r="354">
      <c r="A354" s="3"/>
      <c r="B354" s="6"/>
      <c r="C354" s="7"/>
      <c r="D354" s="9"/>
    </row>
    <row r="355">
      <c r="A355" s="3"/>
      <c r="B355" s="6"/>
      <c r="C355" s="7"/>
      <c r="D355" s="9"/>
    </row>
    <row r="356">
      <c r="A356" s="3" t="s">
        <v>382</v>
      </c>
      <c r="B356" s="6" t="s">
        <v>191</v>
      </c>
      <c r="C356" s="7">
        <v>8839.14724583</v>
      </c>
      <c r="D356" s="7">
        <v>3.7794551265748</v>
      </c>
    </row>
    <row r="357">
      <c r="A357" s="3" t="s">
        <v>383</v>
      </c>
      <c r="B357" s="6" t="s">
        <v>63</v>
      </c>
      <c r="C357" s="7">
        <v>8742.743819745</v>
      </c>
      <c r="D357" s="7">
        <v>-10.8099915871635</v>
      </c>
    </row>
    <row r="358">
      <c r="A358" s="3" t="s">
        <v>384</v>
      </c>
      <c r="B358" s="6" t="s">
        <v>218</v>
      </c>
      <c r="C358" s="7">
        <v>8708.19623435</v>
      </c>
      <c r="D358" s="7">
        <v>5.55511326386018</v>
      </c>
    </row>
    <row r="359">
      <c r="A359" s="3"/>
      <c r="B359" s="6"/>
      <c r="C359" s="7"/>
      <c r="D359" s="9"/>
    </row>
    <row r="360">
      <c r="A360" s="3"/>
      <c r="B360" s="6"/>
      <c r="C360" s="7"/>
      <c r="D360" s="9"/>
    </row>
    <row r="361">
      <c r="A361" s="3" t="s">
        <v>385</v>
      </c>
      <c r="B361" s="6" t="s">
        <v>386</v>
      </c>
      <c r="C361" s="7">
        <v>8564.595822125</v>
      </c>
      <c r="D361" s="7">
        <v>24.2923404116199</v>
      </c>
    </row>
    <row r="362">
      <c r="A362" s="3" t="s">
        <v>387</v>
      </c>
      <c r="B362" s="6" t="s">
        <v>7</v>
      </c>
      <c r="C362" s="7">
        <v>8525.53344199</v>
      </c>
      <c r="D362" s="7">
        <v>15.5615385340639</v>
      </c>
    </row>
    <row r="363">
      <c r="A363" s="3" t="s">
        <v>388</v>
      </c>
      <c r="B363" s="6" t="s">
        <v>124</v>
      </c>
      <c r="C363" s="7">
        <v>8512.23181797</v>
      </c>
      <c r="D363" s="7">
        <v>30.9859622704936</v>
      </c>
    </row>
    <row r="364">
      <c r="A364" s="3" t="s">
        <v>389</v>
      </c>
      <c r="B364" s="6" t="s">
        <v>390</v>
      </c>
      <c r="C364" s="7">
        <v>8462.02289712</v>
      </c>
      <c r="D364" s="7">
        <v>83.3220491592237</v>
      </c>
    </row>
    <row r="365">
      <c r="A365" s="3" t="s">
        <v>391</v>
      </c>
      <c r="B365" s="6" t="s">
        <v>49</v>
      </c>
      <c r="C365" s="7">
        <v>8460.962501625</v>
      </c>
      <c r="D365" s="7">
        <v>8.79948469553029</v>
      </c>
    </row>
    <row r="366">
      <c r="A366" s="3" t="s">
        <v>392</v>
      </c>
      <c r="B366" s="6" t="s">
        <v>53</v>
      </c>
      <c r="C366" s="7">
        <v>8388.657725175</v>
      </c>
      <c r="D366" s="7">
        <v>20.3346556948637</v>
      </c>
    </row>
    <row r="367">
      <c r="A367" s="3" t="s">
        <v>393</v>
      </c>
      <c r="B367" s="6" t="s">
        <v>394</v>
      </c>
      <c r="C367" s="7">
        <v>8355.54684822</v>
      </c>
      <c r="D367" s="7">
        <v>-3.89758379015954</v>
      </c>
    </row>
    <row r="368">
      <c r="A368" s="3"/>
      <c r="B368" s="6"/>
      <c r="C368" s="7"/>
      <c r="D368" s="9"/>
    </row>
    <row r="369">
      <c r="A369" s="3" t="s">
        <v>395</v>
      </c>
      <c r="B369" s="6" t="s">
        <v>390</v>
      </c>
      <c r="C369" s="7">
        <v>8244.719587125</v>
      </c>
      <c r="D369" s="7">
        <v>17.0657046717063</v>
      </c>
    </row>
    <row r="370">
      <c r="A370" s="3" t="s">
        <v>396</v>
      </c>
      <c r="B370" s="6" t="s">
        <v>9</v>
      </c>
      <c r="C370" s="7">
        <v>8180.206741235</v>
      </c>
      <c r="D370" s="7">
        <v>-23.2641188023529</v>
      </c>
    </row>
    <row r="371">
      <c r="A371" s="3"/>
      <c r="B371" s="6"/>
      <c r="C371" s="7"/>
      <c r="D371" s="9"/>
    </row>
    <row r="372">
      <c r="A372" s="3"/>
      <c r="B372" s="6"/>
      <c r="C372" s="7"/>
      <c r="D372" s="9"/>
    </row>
    <row r="373">
      <c r="A373" s="3" t="s">
        <v>397</v>
      </c>
      <c r="B373" s="6" t="s">
        <v>17</v>
      </c>
      <c r="C373" s="7">
        <v>8119.072771875</v>
      </c>
      <c r="D373" s="7">
        <v>7.41148264439151</v>
      </c>
    </row>
    <row r="374">
      <c r="A374" s="3"/>
      <c r="B374" s="6"/>
      <c r="C374" s="7"/>
      <c r="D374" s="9"/>
    </row>
    <row r="375">
      <c r="A375" s="3" t="s">
        <v>398</v>
      </c>
      <c r="B375" s="6" t="s">
        <v>7</v>
      </c>
      <c r="C375" s="7">
        <v>8080.93923637</v>
      </c>
      <c r="D375" s="7">
        <v>35.0493062937686</v>
      </c>
    </row>
    <row r="376">
      <c r="A376" s="3" t="s">
        <v>399</v>
      </c>
      <c r="B376" s="6" t="s">
        <v>400</v>
      </c>
      <c r="C376" s="7">
        <v>8037.40766302</v>
      </c>
      <c r="D376" s="7">
        <v>22.6297332729394</v>
      </c>
    </row>
    <row r="377">
      <c r="A377" s="3" t="s">
        <v>401</v>
      </c>
      <c r="B377" s="6" t="s">
        <v>176</v>
      </c>
      <c r="C377" s="7">
        <v>8023.18733622</v>
      </c>
      <c r="D377" s="7">
        <v>13.7470236695317</v>
      </c>
    </row>
    <row r="378">
      <c r="A378" s="3" t="s">
        <v>402</v>
      </c>
      <c r="B378" s="6" t="s">
        <v>36</v>
      </c>
      <c r="C378" s="7">
        <v>7964.563872</v>
      </c>
      <c r="D378" s="7">
        <v>25.2490026714982</v>
      </c>
    </row>
    <row r="379">
      <c r="A379" s="3" t="s">
        <v>403</v>
      </c>
      <c r="B379" s="6" t="s">
        <v>362</v>
      </c>
      <c r="C379" s="7">
        <v>7875.4121601</v>
      </c>
      <c r="D379" s="7">
        <v>19.7603891449874</v>
      </c>
    </row>
    <row r="380">
      <c r="A380" s="3" t="s">
        <v>404</v>
      </c>
      <c r="B380" s="6" t="s">
        <v>191</v>
      </c>
      <c r="C380" s="7">
        <v>7870.47036941</v>
      </c>
      <c r="D380" s="7">
        <v>23.2141209946948</v>
      </c>
    </row>
    <row r="381">
      <c r="A381" s="3" t="s">
        <v>405</v>
      </c>
      <c r="B381" s="6" t="s">
        <v>269</v>
      </c>
      <c r="C381" s="7">
        <v>7857.99848308</v>
      </c>
      <c r="D381" s="7">
        <v>13.5674701695087</v>
      </c>
    </row>
    <row r="382">
      <c r="A382" s="3" t="s">
        <v>406</v>
      </c>
      <c r="B382" s="6" t="s">
        <v>362</v>
      </c>
      <c r="C382" s="7">
        <v>7813.5251552</v>
      </c>
      <c r="D382" s="7">
        <v>32.8022911650802</v>
      </c>
    </row>
    <row r="383">
      <c r="A383" s="3"/>
      <c r="B383" s="6"/>
      <c r="C383" s="7"/>
      <c r="D383" s="9"/>
    </row>
    <row r="384">
      <c r="A384" s="3" t="s">
        <v>407</v>
      </c>
      <c r="B384" s="6" t="s">
        <v>210</v>
      </c>
      <c r="C384" s="7">
        <v>7797.61472489</v>
      </c>
      <c r="D384" s="7">
        <v>99.0876846324264</v>
      </c>
    </row>
    <row r="385">
      <c r="A385" s="3"/>
      <c r="B385" s="6"/>
      <c r="C385" s="7"/>
      <c r="D385" s="9"/>
    </row>
    <row r="386">
      <c r="A386" s="3" t="s">
        <v>408</v>
      </c>
      <c r="B386" s="6" t="s">
        <v>156</v>
      </c>
      <c r="C386" s="7">
        <v>7772.92227</v>
      </c>
      <c r="D386" s="7">
        <v>-4.89415121672155</v>
      </c>
    </row>
    <row r="387">
      <c r="A387" s="3" t="s">
        <v>409</v>
      </c>
      <c r="B387" s="6" t="s">
        <v>386</v>
      </c>
      <c r="C387" s="7">
        <v>7716.756753085</v>
      </c>
      <c r="D387" s="7">
        <v>10.4597166587616</v>
      </c>
    </row>
    <row r="388">
      <c r="A388" s="3" t="s">
        <v>410</v>
      </c>
      <c r="B388" s="6" t="s">
        <v>362</v>
      </c>
      <c r="C388" s="7">
        <v>7687.9319935</v>
      </c>
      <c r="D388" s="7">
        <v>9.51071356717526</v>
      </c>
    </row>
    <row r="389">
      <c r="A389" s="3" t="s">
        <v>411</v>
      </c>
      <c r="B389" s="6" t="s">
        <v>412</v>
      </c>
      <c r="C389" s="7">
        <v>7621.32822984</v>
      </c>
      <c r="D389" s="7">
        <v>13.0464119279379</v>
      </c>
    </row>
    <row r="390">
      <c r="A390" s="3" t="s">
        <v>413</v>
      </c>
      <c r="B390" s="6" t="s">
        <v>109</v>
      </c>
      <c r="C390" s="7">
        <v>7591.56612819</v>
      </c>
      <c r="D390" s="7">
        <v>-3.27701102882052</v>
      </c>
    </row>
    <row r="391">
      <c r="A391" s="3" t="s">
        <v>414</v>
      </c>
      <c r="B391" s="6" t="s">
        <v>30</v>
      </c>
      <c r="C391" s="7">
        <v>7589.51767766</v>
      </c>
      <c r="D391" s="7">
        <v>38.3793335632944</v>
      </c>
    </row>
    <row r="392">
      <c r="A392" s="3" t="s">
        <v>415</v>
      </c>
      <c r="B392" s="6" t="s">
        <v>43</v>
      </c>
      <c r="C392" s="7">
        <v>7580.29654344</v>
      </c>
      <c r="D392" s="7">
        <v>18.433748545564</v>
      </c>
    </row>
    <row r="393">
      <c r="A393" s="3" t="s">
        <v>416</v>
      </c>
      <c r="B393" s="6" t="s">
        <v>351</v>
      </c>
      <c r="C393" s="7">
        <v>7579.255538175</v>
      </c>
      <c r="D393" s="7">
        <v>11.5206326090311</v>
      </c>
    </row>
    <row r="394">
      <c r="A394" s="3" t="s">
        <v>417</v>
      </c>
      <c r="B394" s="6" t="s">
        <v>117</v>
      </c>
      <c r="C394" s="7">
        <v>7324.925213825</v>
      </c>
      <c r="D394" s="7">
        <v>1.68992053333197</v>
      </c>
    </row>
    <row r="395">
      <c r="A395" s="3" t="s">
        <v>418</v>
      </c>
      <c r="B395" s="6" t="s">
        <v>269</v>
      </c>
      <c r="C395" s="7">
        <v>7322.374205432</v>
      </c>
      <c r="D395" s="7">
        <v>11.3341347295131</v>
      </c>
    </row>
    <row r="396">
      <c r="A396" s="3" t="s">
        <v>419</v>
      </c>
      <c r="B396" s="6" t="s">
        <v>191</v>
      </c>
      <c r="C396" s="7">
        <v>7313.20767254</v>
      </c>
      <c r="D396" s="7">
        <v>26.6645465580307</v>
      </c>
    </row>
    <row r="397">
      <c r="A397" s="3" t="s">
        <v>420</v>
      </c>
      <c r="B397" s="6" t="s">
        <v>258</v>
      </c>
      <c r="C397" s="7">
        <v>7262.05052997</v>
      </c>
      <c r="D397" s="7">
        <v>4.98658298598296</v>
      </c>
    </row>
    <row r="398">
      <c r="A398" s="3" t="s">
        <v>421</v>
      </c>
      <c r="B398" s="6" t="s">
        <v>144</v>
      </c>
      <c r="C398" s="7">
        <v>7260.50666064</v>
      </c>
      <c r="D398" s="7">
        <v>28.7896731162352</v>
      </c>
    </row>
    <row r="399">
      <c r="A399" s="3" t="s">
        <v>422</v>
      </c>
      <c r="B399" s="6" t="s">
        <v>43</v>
      </c>
      <c r="C399" s="7">
        <v>7237.57954273</v>
      </c>
      <c r="D399" s="7">
        <v>34.0038868129636</v>
      </c>
    </row>
    <row r="400">
      <c r="A400" s="3"/>
      <c r="B400" s="6"/>
      <c r="C400" s="7"/>
      <c r="D400" s="9"/>
    </row>
    <row r="401">
      <c r="A401" s="3" t="s">
        <v>423</v>
      </c>
      <c r="B401" s="6" t="s">
        <v>17</v>
      </c>
      <c r="C401" s="7">
        <v>7226.08214958</v>
      </c>
      <c r="D401" s="7">
        <v>-29.9337018677655</v>
      </c>
    </row>
    <row r="402">
      <c r="A402" s="3" t="s">
        <v>424</v>
      </c>
      <c r="B402" s="6" t="s">
        <v>5</v>
      </c>
      <c r="C402" s="7">
        <v>7220.70696124</v>
      </c>
      <c r="D402" s="7">
        <v>-16.2594184918895</v>
      </c>
    </row>
    <row r="403">
      <c r="A403" s="3"/>
      <c r="B403" s="6"/>
      <c r="C403" s="7"/>
      <c r="D403" s="9"/>
    </row>
    <row r="404">
      <c r="A404" s="3" t="s">
        <v>425</v>
      </c>
      <c r="B404" s="6" t="s">
        <v>197</v>
      </c>
      <c r="C404" s="7">
        <v>7203.7441</v>
      </c>
      <c r="D404" s="7">
        <v>26.3897950394094</v>
      </c>
    </row>
    <row r="405">
      <c r="A405" s="3" t="s">
        <v>426</v>
      </c>
      <c r="B405" s="6" t="s">
        <v>43</v>
      </c>
      <c r="C405" s="7">
        <v>7180.34108808</v>
      </c>
      <c r="D405" s="7">
        <v>-2.29475092652827</v>
      </c>
    </row>
    <row r="406">
      <c r="A406" s="3"/>
      <c r="B406" s="6"/>
      <c r="C406" s="7"/>
      <c r="D406" s="9"/>
    </row>
    <row r="407">
      <c r="A407" s="3" t="s">
        <v>427</v>
      </c>
      <c r="B407" s="6" t="s">
        <v>47</v>
      </c>
      <c r="C407" s="7">
        <v>7117.5</v>
      </c>
      <c r="D407" s="7">
        <v>2.74443339708783</v>
      </c>
    </row>
    <row r="408">
      <c r="A408" s="3"/>
      <c r="B408" s="6"/>
      <c r="C408" s="7"/>
      <c r="D408" s="9"/>
    </row>
    <row r="409">
      <c r="A409" s="3" t="s">
        <v>428</v>
      </c>
      <c r="B409" s="6" t="s">
        <v>36</v>
      </c>
      <c r="C409" s="7">
        <v>6993.0</v>
      </c>
      <c r="D409" s="7">
        <v>-15.1406956446299</v>
      </c>
    </row>
    <row r="410">
      <c r="A410" s="3" t="s">
        <v>429</v>
      </c>
      <c r="B410" s="6" t="s">
        <v>129</v>
      </c>
      <c r="C410" s="7">
        <v>6991.0050248</v>
      </c>
      <c r="D410" s="7">
        <v>16.8165007778434</v>
      </c>
    </row>
    <row r="411">
      <c r="A411" s="3" t="s">
        <v>430</v>
      </c>
      <c r="B411" s="6" t="s">
        <v>85</v>
      </c>
      <c r="C411" s="7">
        <v>6978.283634475</v>
      </c>
      <c r="D411" s="7">
        <v>18.6167108350528</v>
      </c>
    </row>
    <row r="412">
      <c r="A412" s="3"/>
      <c r="B412" s="6"/>
      <c r="C412" s="7"/>
      <c r="D412" s="9"/>
    </row>
    <row r="413">
      <c r="A413" s="3" t="s">
        <v>431</v>
      </c>
      <c r="B413" s="6" t="s">
        <v>85</v>
      </c>
      <c r="C413" s="7">
        <v>6879.488515125</v>
      </c>
      <c r="D413" s="7">
        <v>20.2260404537625</v>
      </c>
    </row>
    <row r="414">
      <c r="A414" s="3" t="s">
        <v>432</v>
      </c>
      <c r="B414" s="6" t="s">
        <v>433</v>
      </c>
      <c r="C414" s="7">
        <v>6862.96852428</v>
      </c>
      <c r="D414" s="7">
        <v>71.735933317576</v>
      </c>
    </row>
    <row r="415">
      <c r="A415" s="3" t="s">
        <v>434</v>
      </c>
      <c r="B415" s="6" t="s">
        <v>36</v>
      </c>
      <c r="C415" s="7">
        <v>6853.76127872</v>
      </c>
      <c r="D415" s="7">
        <v>37.3325294209993</v>
      </c>
    </row>
    <row r="416">
      <c r="A416" s="3"/>
      <c r="B416" s="6"/>
      <c r="C416" s="7"/>
      <c r="D416" s="9"/>
    </row>
    <row r="417">
      <c r="A417" s="3" t="s">
        <v>435</v>
      </c>
      <c r="B417" s="6" t="s">
        <v>117</v>
      </c>
      <c r="C417" s="7">
        <v>6816.6186843</v>
      </c>
      <c r="D417" s="7">
        <v>-3.53092908550776</v>
      </c>
    </row>
    <row r="418">
      <c r="A418" s="3" t="s">
        <v>436</v>
      </c>
      <c r="B418" s="6" t="s">
        <v>195</v>
      </c>
      <c r="C418" s="7">
        <v>6790.095</v>
      </c>
      <c r="D418" s="7">
        <v>-0.194129103525331</v>
      </c>
    </row>
    <row r="419">
      <c r="A419" s="3" t="s">
        <v>437</v>
      </c>
      <c r="B419" s="6" t="s">
        <v>17</v>
      </c>
      <c r="C419" s="7">
        <v>6783.059922925</v>
      </c>
      <c r="D419" s="7">
        <v>-18.5421539322064</v>
      </c>
    </row>
    <row r="420">
      <c r="A420" s="3" t="s">
        <v>438</v>
      </c>
      <c r="B420" s="6" t="s">
        <v>201</v>
      </c>
      <c r="C420" s="7">
        <v>6767.58695796</v>
      </c>
      <c r="D420" s="7">
        <v>42.4532446419065</v>
      </c>
    </row>
    <row r="421">
      <c r="A421" s="3" t="s">
        <v>439</v>
      </c>
      <c r="B421" s="6" t="s">
        <v>176</v>
      </c>
      <c r="C421" s="7">
        <v>6731.065081875</v>
      </c>
      <c r="D421" s="7">
        <v>33.9602972918269</v>
      </c>
    </row>
    <row r="422">
      <c r="A422" s="3"/>
      <c r="B422" s="6"/>
      <c r="C422" s="7"/>
      <c r="D422" s="9"/>
    </row>
    <row r="423">
      <c r="A423" s="3"/>
      <c r="B423" s="6"/>
      <c r="C423" s="7"/>
      <c r="D423" s="9"/>
    </row>
    <row r="424">
      <c r="A424" s="3" t="s">
        <v>440</v>
      </c>
      <c r="B424" s="6" t="s">
        <v>43</v>
      </c>
      <c r="C424" s="7">
        <v>6694.875</v>
      </c>
      <c r="D424" s="7">
        <v>22.7633048185818</v>
      </c>
    </row>
    <row r="425">
      <c r="A425" s="3" t="s">
        <v>441</v>
      </c>
      <c r="B425" s="6" t="s">
        <v>394</v>
      </c>
      <c r="C425" s="7">
        <v>6664.55853021</v>
      </c>
      <c r="D425" s="7">
        <v>32.1463016487187</v>
      </c>
    </row>
    <row r="426">
      <c r="A426" s="3" t="s">
        <v>442</v>
      </c>
      <c r="B426" s="6" t="s">
        <v>49</v>
      </c>
      <c r="C426" s="7">
        <v>6647.29496145</v>
      </c>
      <c r="D426" s="7">
        <v>5.09258116726963</v>
      </c>
    </row>
    <row r="427">
      <c r="A427" s="3" t="s">
        <v>443</v>
      </c>
      <c r="B427" s="6" t="s">
        <v>124</v>
      </c>
      <c r="C427" s="7">
        <v>6642.86254058</v>
      </c>
      <c r="D427" s="7">
        <v>16.5911613423985</v>
      </c>
    </row>
    <row r="428">
      <c r="A428" s="3" t="s">
        <v>444</v>
      </c>
      <c r="B428" s="6" t="s">
        <v>144</v>
      </c>
      <c r="C428" s="7">
        <v>6577.22636648</v>
      </c>
      <c r="D428" s="7">
        <v>39.5198590587671</v>
      </c>
    </row>
    <row r="429">
      <c r="A429" s="3"/>
      <c r="B429" s="6"/>
      <c r="C429" s="7"/>
      <c r="D429" s="9"/>
    </row>
    <row r="430">
      <c r="A430" s="3" t="s">
        <v>445</v>
      </c>
      <c r="B430" s="6" t="s">
        <v>15</v>
      </c>
      <c r="C430" s="7">
        <v>6545.06205</v>
      </c>
      <c r="D430" s="7">
        <v>-21.2238500657306</v>
      </c>
    </row>
    <row r="431">
      <c r="A431" s="3" t="s">
        <v>446</v>
      </c>
      <c r="B431" s="6" t="s">
        <v>102</v>
      </c>
      <c r="C431" s="7">
        <v>6524.7192285</v>
      </c>
      <c r="D431" s="7">
        <v>4.17862706132044</v>
      </c>
    </row>
    <row r="432">
      <c r="A432" s="3"/>
      <c r="B432" s="6"/>
      <c r="C432" s="7"/>
      <c r="D432" s="9"/>
    </row>
    <row r="433">
      <c r="A433" s="3"/>
      <c r="B433" s="6"/>
      <c r="C433" s="7"/>
      <c r="D433" s="9"/>
    </row>
    <row r="434">
      <c r="A434" s="3" t="s">
        <v>447</v>
      </c>
      <c r="B434" s="6" t="s">
        <v>43</v>
      </c>
      <c r="C434" s="7">
        <v>6485.544589255</v>
      </c>
      <c r="D434" s="7">
        <v>-10.8581030585925</v>
      </c>
    </row>
    <row r="435">
      <c r="A435" s="3" t="s">
        <v>448</v>
      </c>
      <c r="B435" s="6" t="s">
        <v>449</v>
      </c>
      <c r="C435" s="7">
        <v>6477.1773075</v>
      </c>
      <c r="D435" s="7">
        <v>3.73858841133727</v>
      </c>
    </row>
    <row r="436">
      <c r="A436" s="3" t="s">
        <v>450</v>
      </c>
      <c r="B436" s="6" t="s">
        <v>340</v>
      </c>
      <c r="C436" s="7">
        <v>6468.45441672</v>
      </c>
      <c r="D436" s="7">
        <v>-3.71510560166748</v>
      </c>
    </row>
    <row r="437">
      <c r="A437" s="3"/>
      <c r="B437" s="6"/>
      <c r="C437" s="7"/>
      <c r="D437" s="9"/>
    </row>
    <row r="438">
      <c r="A438" s="3" t="s">
        <v>451</v>
      </c>
      <c r="B438" s="6" t="s">
        <v>121</v>
      </c>
      <c r="C438" s="7">
        <v>6446.48020412</v>
      </c>
      <c r="D438" s="7">
        <v>5.018242596205</v>
      </c>
    </row>
    <row r="439">
      <c r="A439" s="3" t="s">
        <v>452</v>
      </c>
      <c r="B439" s="6" t="s">
        <v>36</v>
      </c>
      <c r="C439" s="7">
        <v>6436.56764985</v>
      </c>
      <c r="D439" s="7">
        <v>16.8794725950741</v>
      </c>
    </row>
    <row r="440">
      <c r="A440" s="3"/>
      <c r="B440" s="6"/>
      <c r="C440" s="7"/>
      <c r="D440" s="9"/>
    </row>
    <row r="441">
      <c r="A441" s="3"/>
      <c r="B441" s="6"/>
      <c r="C441" s="7"/>
      <c r="D441" s="9"/>
    </row>
    <row r="442">
      <c r="A442" s="3" t="s">
        <v>453</v>
      </c>
      <c r="B442" s="10"/>
      <c r="C442" s="7">
        <v>6355.3164549</v>
      </c>
      <c r="D442" s="7">
        <v>118.129796647079</v>
      </c>
    </row>
    <row r="443">
      <c r="A443" s="3" t="s">
        <v>454</v>
      </c>
      <c r="B443" s="6" t="s">
        <v>49</v>
      </c>
      <c r="C443" s="7">
        <v>6352.3600396</v>
      </c>
      <c r="D443" s="7">
        <v>3.49836187044037</v>
      </c>
    </row>
    <row r="444">
      <c r="A444" s="3" t="s">
        <v>455</v>
      </c>
      <c r="B444" s="6" t="s">
        <v>456</v>
      </c>
      <c r="C444" s="7">
        <v>6335.267464275</v>
      </c>
      <c r="D444" s="7">
        <v>47.8621277121039</v>
      </c>
    </row>
    <row r="445">
      <c r="A445" s="3"/>
      <c r="B445" s="6"/>
      <c r="C445" s="7"/>
      <c r="D445" s="9"/>
    </row>
    <row r="446">
      <c r="A446" s="3"/>
      <c r="B446" s="6"/>
      <c r="C446" s="7"/>
      <c r="D446" s="9"/>
    </row>
    <row r="447">
      <c r="A447" s="3"/>
      <c r="B447" s="6"/>
      <c r="C447" s="7"/>
      <c r="D447" s="9"/>
    </row>
    <row r="448">
      <c r="A448" s="3" t="s">
        <v>457</v>
      </c>
      <c r="B448" s="6" t="s">
        <v>458</v>
      </c>
      <c r="C448" s="7">
        <v>6217.349876315</v>
      </c>
      <c r="D448" s="7">
        <v>13.0351665077404</v>
      </c>
    </row>
    <row r="449">
      <c r="A449" s="3" t="s">
        <v>459</v>
      </c>
      <c r="B449" s="6" t="s">
        <v>93</v>
      </c>
      <c r="C449" s="7">
        <v>6183.046534</v>
      </c>
      <c r="D449" s="7">
        <v>62.778254961232</v>
      </c>
    </row>
    <row r="450">
      <c r="A450" s="3"/>
      <c r="B450" s="6"/>
      <c r="C450" s="7"/>
      <c r="D450" s="9"/>
    </row>
    <row r="451">
      <c r="A451" s="3"/>
      <c r="B451" s="6"/>
      <c r="C451" s="7"/>
      <c r="D451" s="9"/>
    </row>
    <row r="452">
      <c r="A452" s="3" t="s">
        <v>460</v>
      </c>
      <c r="B452" s="6" t="s">
        <v>287</v>
      </c>
      <c r="C452" s="7">
        <v>6132.13953226</v>
      </c>
      <c r="D452" s="7">
        <v>12.4592948598254</v>
      </c>
    </row>
    <row r="453">
      <c r="A453" s="3" t="s">
        <v>461</v>
      </c>
      <c r="B453" s="6" t="s">
        <v>150</v>
      </c>
      <c r="C453" s="7">
        <v>6076.52657178</v>
      </c>
      <c r="D453" s="7">
        <v>8.62266356220087</v>
      </c>
    </row>
    <row r="454">
      <c r="A454" s="3" t="s">
        <v>462</v>
      </c>
      <c r="B454" s="6" t="s">
        <v>355</v>
      </c>
      <c r="C454" s="7">
        <v>6060.221545625</v>
      </c>
      <c r="D454" s="7">
        <v>-3.13479971460573</v>
      </c>
    </row>
    <row r="455">
      <c r="A455" s="3" t="s">
        <v>463</v>
      </c>
      <c r="B455" s="6" t="s">
        <v>88</v>
      </c>
      <c r="C455" s="7">
        <v>6018.579852025</v>
      </c>
      <c r="D455" s="7">
        <v>28.9083488039196</v>
      </c>
    </row>
    <row r="456">
      <c r="A456" s="3"/>
      <c r="B456" s="10"/>
      <c r="C456" s="7"/>
      <c r="D456" s="9"/>
    </row>
    <row r="457">
      <c r="A457" s="3" t="s">
        <v>464</v>
      </c>
      <c r="B457" s="6" t="s">
        <v>203</v>
      </c>
      <c r="C457" s="7">
        <v>5861.96823075</v>
      </c>
      <c r="D457" s="7">
        <v>13.4915639577413</v>
      </c>
    </row>
    <row r="458">
      <c r="A458" s="3" t="s">
        <v>465</v>
      </c>
      <c r="B458" s="6" t="s">
        <v>124</v>
      </c>
      <c r="C458" s="7">
        <v>5849.6501404</v>
      </c>
      <c r="D458" s="7">
        <v>3.32133200576874</v>
      </c>
    </row>
    <row r="459">
      <c r="A459" s="3"/>
      <c r="B459" s="6"/>
      <c r="C459" s="7"/>
      <c r="D459" s="9"/>
    </row>
    <row r="460">
      <c r="A460" s="3" t="s">
        <v>466</v>
      </c>
      <c r="B460" s="6" t="s">
        <v>467</v>
      </c>
      <c r="C460" s="7">
        <v>5771.22357945</v>
      </c>
      <c r="D460" s="7">
        <v>35.1348979946832</v>
      </c>
    </row>
    <row r="461">
      <c r="A461" s="3"/>
      <c r="B461" s="6"/>
      <c r="C461" s="7"/>
      <c r="D461" s="9"/>
    </row>
    <row r="462">
      <c r="A462" s="3" t="s">
        <v>468</v>
      </c>
      <c r="B462" s="6" t="s">
        <v>93</v>
      </c>
      <c r="C462" s="7">
        <v>5623.708685595</v>
      </c>
      <c r="D462" s="7">
        <v>31.6496620025897</v>
      </c>
    </row>
    <row r="463">
      <c r="A463" s="3" t="s">
        <v>469</v>
      </c>
      <c r="B463" s="6" t="s">
        <v>7</v>
      </c>
      <c r="C463" s="7">
        <v>5608.507464</v>
      </c>
      <c r="D463" s="7">
        <v>-9.90220048784538</v>
      </c>
    </row>
    <row r="464">
      <c r="A464" s="3" t="s">
        <v>470</v>
      </c>
      <c r="B464" s="6" t="s">
        <v>43</v>
      </c>
      <c r="C464" s="7">
        <v>5598.14532574</v>
      </c>
      <c r="D464" s="7">
        <v>13.4825485931995</v>
      </c>
    </row>
    <row r="465">
      <c r="A465" s="3" t="s">
        <v>471</v>
      </c>
      <c r="B465" s="6" t="s">
        <v>32</v>
      </c>
      <c r="C465" s="7">
        <v>5552.82436632</v>
      </c>
      <c r="D465" s="7">
        <v>5.413970492708</v>
      </c>
    </row>
    <row r="466">
      <c r="A466" s="3" t="s">
        <v>472</v>
      </c>
      <c r="B466" s="6" t="s">
        <v>100</v>
      </c>
      <c r="C466" s="7">
        <v>5508.848663755</v>
      </c>
      <c r="D466" s="7">
        <v>59.1192263425824</v>
      </c>
    </row>
    <row r="467">
      <c r="A467" s="3"/>
      <c r="B467" s="6"/>
      <c r="C467" s="7"/>
      <c r="D467" s="9"/>
    </row>
    <row r="468">
      <c r="A468" s="3" t="s">
        <v>473</v>
      </c>
      <c r="B468" s="6" t="s">
        <v>117</v>
      </c>
      <c r="C468" s="7">
        <v>5458.878894945</v>
      </c>
      <c r="D468" s="7">
        <v>32.528301390583</v>
      </c>
    </row>
    <row r="469">
      <c r="A469" s="3" t="s">
        <v>474</v>
      </c>
      <c r="B469" s="6" t="s">
        <v>124</v>
      </c>
      <c r="C469" s="7">
        <v>5443.5281754</v>
      </c>
      <c r="D469" s="7">
        <v>36.369066478074</v>
      </c>
    </row>
    <row r="470">
      <c r="A470" s="3" t="s">
        <v>475</v>
      </c>
      <c r="B470" s="6" t="s">
        <v>201</v>
      </c>
      <c r="C470" s="7">
        <v>5435.80141056</v>
      </c>
      <c r="D470" s="7">
        <v>12.5387830308638</v>
      </c>
    </row>
    <row r="471">
      <c r="A471" s="3" t="s">
        <v>476</v>
      </c>
      <c r="B471" s="6" t="s">
        <v>26</v>
      </c>
      <c r="C471" s="7">
        <v>5399.0486528</v>
      </c>
      <c r="D471" s="7">
        <v>-2.82607274033817</v>
      </c>
    </row>
    <row r="472">
      <c r="A472" s="3" t="s">
        <v>477</v>
      </c>
      <c r="B472" s="6" t="s">
        <v>53</v>
      </c>
      <c r="C472" s="7">
        <v>5340.40559532</v>
      </c>
      <c r="D472" s="7">
        <v>73.3922769702275</v>
      </c>
    </row>
    <row r="473">
      <c r="A473" s="3" t="s">
        <v>478</v>
      </c>
      <c r="B473" s="6" t="s">
        <v>102</v>
      </c>
      <c r="C473" s="7">
        <v>5331.093894</v>
      </c>
      <c r="D473" s="7">
        <v>3.23779041332788</v>
      </c>
    </row>
    <row r="474">
      <c r="A474" s="3" t="s">
        <v>479</v>
      </c>
      <c r="B474" s="6" t="s">
        <v>13</v>
      </c>
      <c r="C474" s="7">
        <v>5330.03346766</v>
      </c>
      <c r="D474" s="7">
        <v>-4.05160016888692</v>
      </c>
    </row>
    <row r="475">
      <c r="A475" s="3" t="s">
        <v>480</v>
      </c>
      <c r="B475" s="6" t="s">
        <v>176</v>
      </c>
      <c r="C475" s="7">
        <v>5328.7406744</v>
      </c>
      <c r="D475" s="7">
        <v>11.1303814649394</v>
      </c>
    </row>
    <row r="476">
      <c r="A476" s="3" t="s">
        <v>481</v>
      </c>
      <c r="B476" s="6" t="s">
        <v>53</v>
      </c>
      <c r="C476" s="7">
        <v>5283.824</v>
      </c>
      <c r="D476" s="7">
        <v>80.7255801491041</v>
      </c>
    </row>
    <row r="477">
      <c r="A477" s="3" t="s">
        <v>482</v>
      </c>
      <c r="B477" s="6" t="s">
        <v>483</v>
      </c>
      <c r="C477" s="7">
        <v>5273.416649655</v>
      </c>
      <c r="D477" s="7">
        <v>22.6215479103291</v>
      </c>
    </row>
    <row r="478">
      <c r="A478" s="3" t="s">
        <v>484</v>
      </c>
      <c r="B478" s="6" t="s">
        <v>65</v>
      </c>
      <c r="C478" s="7">
        <v>5227.92</v>
      </c>
      <c r="D478" s="7">
        <v>7.66159663432768</v>
      </c>
    </row>
    <row r="479">
      <c r="A479" s="3" t="s">
        <v>485</v>
      </c>
      <c r="B479" s="6" t="s">
        <v>191</v>
      </c>
      <c r="C479" s="7">
        <v>5215.49144578</v>
      </c>
      <c r="D479" s="7">
        <v>102.797240448201</v>
      </c>
    </row>
    <row r="480">
      <c r="A480" s="3" t="s">
        <v>486</v>
      </c>
      <c r="B480" s="6" t="s">
        <v>156</v>
      </c>
      <c r="C480" s="7">
        <v>5147.09838678</v>
      </c>
      <c r="D480" s="7">
        <v>4.63846893947413</v>
      </c>
    </row>
    <row r="481">
      <c r="A481" s="3"/>
      <c r="B481" s="10"/>
      <c r="C481" s="7"/>
      <c r="D481" s="9"/>
    </row>
    <row r="482">
      <c r="A482" s="3"/>
      <c r="B482" s="6"/>
      <c r="C482" s="7"/>
      <c r="D482" s="9"/>
    </row>
    <row r="483">
      <c r="A483" s="3"/>
      <c r="B483" s="6"/>
      <c r="C483" s="7"/>
      <c r="D483" s="9"/>
    </row>
    <row r="484">
      <c r="A484" s="3" t="s">
        <v>487</v>
      </c>
      <c r="B484" s="6" t="s">
        <v>49</v>
      </c>
      <c r="C484" s="7">
        <v>5128.64982661</v>
      </c>
      <c r="D484" s="7">
        <v>-0.947179039137591</v>
      </c>
    </row>
    <row r="485">
      <c r="A485" s="3" t="s">
        <v>488</v>
      </c>
      <c r="B485" s="6" t="s">
        <v>489</v>
      </c>
      <c r="C485" s="7">
        <v>5106.534679349</v>
      </c>
      <c r="D485" s="7">
        <v>11.1232463146378</v>
      </c>
    </row>
    <row r="486">
      <c r="A486" s="3" t="s">
        <v>490</v>
      </c>
      <c r="B486" s="6" t="s">
        <v>210</v>
      </c>
      <c r="C486" s="7">
        <v>5105.2490132</v>
      </c>
      <c r="D486" s="7">
        <v>41.658177204533</v>
      </c>
    </row>
    <row r="487">
      <c r="A487" s="3" t="s">
        <v>491</v>
      </c>
      <c r="B487" s="6" t="s">
        <v>492</v>
      </c>
      <c r="C487" s="7">
        <v>5097.31653096</v>
      </c>
      <c r="D487" s="7">
        <v>28.2988261848593</v>
      </c>
    </row>
    <row r="488">
      <c r="A488" s="3"/>
      <c r="B488" s="6"/>
      <c r="C488" s="7"/>
      <c r="D488" s="9"/>
    </row>
    <row r="489">
      <c r="A489" s="3" t="s">
        <v>493</v>
      </c>
      <c r="B489" s="6" t="s">
        <v>348</v>
      </c>
      <c r="C489" s="7">
        <v>5079.50452101</v>
      </c>
      <c r="D489" s="7">
        <v>11.8586996442376</v>
      </c>
    </row>
    <row r="490">
      <c r="A490" s="3" t="s">
        <v>494</v>
      </c>
      <c r="B490" s="6" t="s">
        <v>201</v>
      </c>
      <c r="C490" s="7">
        <v>5068.84778376</v>
      </c>
      <c r="D490" s="7">
        <v>15.03716611574</v>
      </c>
    </row>
    <row r="491">
      <c r="A491" s="3" t="s">
        <v>495</v>
      </c>
      <c r="B491" s="6" t="s">
        <v>483</v>
      </c>
      <c r="C491" s="7">
        <v>5063.40698437</v>
      </c>
      <c r="D491" s="7">
        <v>5.86025976263092</v>
      </c>
    </row>
    <row r="492">
      <c r="A492" s="3" t="s">
        <v>496</v>
      </c>
      <c r="B492" s="6" t="s">
        <v>195</v>
      </c>
      <c r="C492" s="7">
        <v>5056.9682416</v>
      </c>
      <c r="D492" s="7">
        <v>-3.08067414674602</v>
      </c>
    </row>
    <row r="493">
      <c r="A493" s="3"/>
      <c r="B493" s="6"/>
      <c r="C493" s="7"/>
      <c r="D493" s="9"/>
    </row>
    <row r="494">
      <c r="A494" s="3" t="s">
        <v>497</v>
      </c>
      <c r="B494" s="6" t="s">
        <v>43</v>
      </c>
      <c r="C494" s="7">
        <v>5036.21913375</v>
      </c>
      <c r="D494" s="7">
        <v>24.8528521491546</v>
      </c>
    </row>
    <row r="495">
      <c r="A495" s="3" t="s">
        <v>498</v>
      </c>
      <c r="B495" s="6" t="s">
        <v>85</v>
      </c>
      <c r="C495" s="7">
        <v>5028.1971252</v>
      </c>
      <c r="D495" s="7">
        <v>5.39716053206936</v>
      </c>
    </row>
    <row r="496">
      <c r="A496" s="3"/>
      <c r="B496" s="6"/>
      <c r="C496" s="7"/>
      <c r="D496" s="9"/>
    </row>
    <row r="497">
      <c r="A497" s="3" t="s">
        <v>499</v>
      </c>
      <c r="B497" s="6" t="s">
        <v>124</v>
      </c>
      <c r="C497" s="7">
        <v>5021.67303</v>
      </c>
      <c r="D497" s="7">
        <v>3.72421202658897</v>
      </c>
    </row>
    <row r="498">
      <c r="A498" s="3" t="s">
        <v>500</v>
      </c>
      <c r="B498" s="6" t="s">
        <v>53</v>
      </c>
      <c r="C498" s="7">
        <v>5009.2633998</v>
      </c>
      <c r="D498" s="7">
        <v>55.3213443447542</v>
      </c>
    </row>
    <row r="499">
      <c r="A499" s="3" t="s">
        <v>501</v>
      </c>
      <c r="B499" s="6" t="s">
        <v>131</v>
      </c>
      <c r="C499" s="7">
        <v>4940.0927675</v>
      </c>
      <c r="D499" s="7">
        <v>-16.4903488624119</v>
      </c>
    </row>
    <row r="500">
      <c r="A500" s="3" t="s">
        <v>502</v>
      </c>
      <c r="B500" s="6" t="s">
        <v>85</v>
      </c>
      <c r="C500" s="7">
        <v>4917.3496193</v>
      </c>
      <c r="D500" s="7">
        <v>20.3050654375202</v>
      </c>
    </row>
    <row r="501">
      <c r="A501" s="3"/>
      <c r="B501" s="6"/>
      <c r="C501" s="7"/>
      <c r="D501" s="9"/>
    </row>
    <row r="502">
      <c r="A502" s="3" t="s">
        <v>503</v>
      </c>
      <c r="B502" s="6" t="s">
        <v>100</v>
      </c>
      <c r="C502" s="7">
        <v>4879.62982358</v>
      </c>
      <c r="D502" s="7">
        <v>41.9581499658941</v>
      </c>
    </row>
    <row r="503">
      <c r="A503" s="3" t="s">
        <v>504</v>
      </c>
      <c r="B503" s="6" t="s">
        <v>124</v>
      </c>
      <c r="C503" s="7">
        <v>4843.24770545</v>
      </c>
      <c r="D503" s="7">
        <v>-0.269535016682854</v>
      </c>
    </row>
    <row r="504">
      <c r="A504" s="3" t="s">
        <v>505</v>
      </c>
      <c r="B504" s="6" t="s">
        <v>212</v>
      </c>
      <c r="C504" s="7">
        <v>4831.688473035</v>
      </c>
      <c r="D504" s="7">
        <v>5.32727685830905</v>
      </c>
    </row>
    <row r="505">
      <c r="A505" s="3" t="s">
        <v>506</v>
      </c>
      <c r="B505" s="6" t="s">
        <v>210</v>
      </c>
      <c r="C505" s="7">
        <v>4805.59664</v>
      </c>
      <c r="D505" s="7">
        <v>17.5090285108108</v>
      </c>
    </row>
    <row r="506">
      <c r="A506" s="3" t="s">
        <v>507</v>
      </c>
      <c r="B506" s="6" t="s">
        <v>203</v>
      </c>
      <c r="C506" s="7">
        <v>4803.13074626</v>
      </c>
      <c r="D506" s="7">
        <v>-12.6437519388042</v>
      </c>
    </row>
    <row r="507">
      <c r="A507" s="3" t="s">
        <v>508</v>
      </c>
      <c r="B507" s="6" t="s">
        <v>144</v>
      </c>
      <c r="C507" s="7">
        <v>4745.042677025</v>
      </c>
      <c r="D507" s="7">
        <v>2.07019427477597</v>
      </c>
    </row>
    <row r="508">
      <c r="A508" s="3" t="s">
        <v>509</v>
      </c>
      <c r="B508" s="6" t="s">
        <v>26</v>
      </c>
      <c r="C508" s="7">
        <v>4728.7791616</v>
      </c>
      <c r="D508" s="7">
        <v>1.15957749702424</v>
      </c>
    </row>
    <row r="509">
      <c r="A509" s="3" t="s">
        <v>510</v>
      </c>
      <c r="B509" s="6" t="s">
        <v>117</v>
      </c>
      <c r="C509" s="7">
        <v>4675.36066802</v>
      </c>
      <c r="D509" s="7">
        <v>16.4995453583233</v>
      </c>
    </row>
    <row r="510">
      <c r="A510" s="3" t="s">
        <v>511</v>
      </c>
      <c r="B510" s="6" t="s">
        <v>69</v>
      </c>
      <c r="C510" s="7">
        <v>4675.17389075</v>
      </c>
      <c r="D510" s="7">
        <v>-22.2198443371128</v>
      </c>
    </row>
    <row r="511">
      <c r="A511" s="3"/>
      <c r="B511" s="6"/>
      <c r="C511" s="7"/>
      <c r="D511" s="9"/>
    </row>
    <row r="512">
      <c r="A512" s="3" t="s">
        <v>512</v>
      </c>
      <c r="B512" s="6" t="s">
        <v>513</v>
      </c>
      <c r="C512" s="7">
        <v>4641.611853</v>
      </c>
      <c r="D512" s="7">
        <v>11.7568068657244</v>
      </c>
    </row>
    <row r="513">
      <c r="A513" s="3" t="s">
        <v>514</v>
      </c>
      <c r="B513" s="6" t="s">
        <v>386</v>
      </c>
      <c r="C513" s="7">
        <v>4640.72248162</v>
      </c>
      <c r="D513" s="7">
        <v>29.7495349041129</v>
      </c>
    </row>
    <row r="514">
      <c r="A514" s="3" t="s">
        <v>515</v>
      </c>
      <c r="B514" s="6" t="s">
        <v>129</v>
      </c>
      <c r="C514" s="7">
        <v>4586.15641297</v>
      </c>
      <c r="D514" s="7">
        <v>22.4439576677078</v>
      </c>
    </row>
    <row r="515">
      <c r="A515" s="3"/>
      <c r="B515" s="6"/>
      <c r="C515" s="7"/>
      <c r="D515" s="9"/>
    </row>
    <row r="516">
      <c r="A516" s="3" t="s">
        <v>516</v>
      </c>
      <c r="B516" s="6" t="s">
        <v>517</v>
      </c>
      <c r="C516" s="7">
        <v>4503.8473884</v>
      </c>
      <c r="D516" s="7">
        <v>22.9039842101779</v>
      </c>
    </row>
    <row r="517">
      <c r="A517" s="3" t="s">
        <v>518</v>
      </c>
      <c r="B517" s="10"/>
      <c r="C517" s="7">
        <v>4502.1762434</v>
      </c>
      <c r="D517" s="7">
        <v>56.567071071627</v>
      </c>
    </row>
    <row r="518">
      <c r="A518" s="3" t="s">
        <v>519</v>
      </c>
      <c r="B518" s="6" t="s">
        <v>176</v>
      </c>
      <c r="C518" s="7">
        <v>4485.79292925</v>
      </c>
      <c r="D518" s="7">
        <v>20.6050312439932</v>
      </c>
    </row>
    <row r="519">
      <c r="A519" s="3" t="s">
        <v>520</v>
      </c>
      <c r="B519" s="6" t="s">
        <v>49</v>
      </c>
      <c r="C519" s="7">
        <v>4475.609041</v>
      </c>
      <c r="D519" s="7">
        <v>10.5768584833729</v>
      </c>
    </row>
    <row r="520">
      <c r="A520" s="3"/>
      <c r="B520" s="6"/>
      <c r="C520" s="7"/>
      <c r="D520" s="9"/>
    </row>
    <row r="521">
      <c r="A521" s="3" t="s">
        <v>521</v>
      </c>
      <c r="B521" s="6" t="s">
        <v>30</v>
      </c>
      <c r="C521" s="7">
        <v>4424.356591125</v>
      </c>
      <c r="D521" s="7">
        <v>5.21556521318185</v>
      </c>
    </row>
    <row r="522">
      <c r="A522" s="3" t="s">
        <v>522</v>
      </c>
      <c r="B522" s="6" t="s">
        <v>43</v>
      </c>
      <c r="C522" s="7">
        <v>4423.66825122</v>
      </c>
      <c r="D522" s="7">
        <v>5.20095351278294</v>
      </c>
    </row>
    <row r="523">
      <c r="A523" s="3" t="s">
        <v>523</v>
      </c>
      <c r="B523" s="6" t="s">
        <v>124</v>
      </c>
      <c r="C523" s="7">
        <v>4399.72775</v>
      </c>
      <c r="D523" s="7">
        <v>4.18440275204484</v>
      </c>
    </row>
    <row r="524">
      <c r="A524" s="3" t="s">
        <v>524</v>
      </c>
      <c r="B524" s="6" t="s">
        <v>117</v>
      </c>
      <c r="C524" s="7">
        <v>4395.1129992</v>
      </c>
      <c r="D524" s="7">
        <v>7.56157832234652</v>
      </c>
    </row>
    <row r="525">
      <c r="A525" s="3" t="s">
        <v>525</v>
      </c>
      <c r="B525" s="6" t="s">
        <v>93</v>
      </c>
      <c r="C525" s="7">
        <v>4392.962145</v>
      </c>
      <c r="D525" s="7">
        <v>2.32848706833722</v>
      </c>
    </row>
    <row r="526">
      <c r="A526" s="3" t="s">
        <v>526</v>
      </c>
      <c r="B526" s="6" t="s">
        <v>340</v>
      </c>
      <c r="C526" s="7">
        <v>4373.22589098</v>
      </c>
      <c r="D526" s="7">
        <v>7.6559558755356</v>
      </c>
    </row>
    <row r="527">
      <c r="A527" s="3"/>
      <c r="B527" s="6"/>
      <c r="C527" s="7"/>
      <c r="D527" s="9"/>
    </row>
    <row r="528">
      <c r="A528" s="3"/>
      <c r="B528" s="6"/>
      <c r="C528" s="7"/>
      <c r="D528" s="9"/>
    </row>
    <row r="529">
      <c r="A529" s="3" t="s">
        <v>527</v>
      </c>
      <c r="B529" s="6" t="s">
        <v>269</v>
      </c>
      <c r="C529" s="7">
        <v>4255.17546314</v>
      </c>
      <c r="D529" s="7">
        <v>20.8504298314917</v>
      </c>
    </row>
    <row r="530">
      <c r="A530" s="3"/>
      <c r="B530" s="6"/>
      <c r="C530" s="7"/>
      <c r="D530" s="9"/>
    </row>
    <row r="531">
      <c r="A531" s="3" t="s">
        <v>528</v>
      </c>
      <c r="B531" s="6" t="s">
        <v>218</v>
      </c>
      <c r="C531" s="7">
        <v>4243.50930576</v>
      </c>
      <c r="D531" s="7">
        <v>3.24635732637086</v>
      </c>
    </row>
    <row r="532">
      <c r="A532" s="3" t="s">
        <v>529</v>
      </c>
      <c r="B532" s="6" t="s">
        <v>43</v>
      </c>
      <c r="C532" s="7">
        <v>4211.911</v>
      </c>
      <c r="D532" s="7">
        <v>25.8922235047681</v>
      </c>
    </row>
    <row r="533">
      <c r="A533" s="3" t="s">
        <v>530</v>
      </c>
      <c r="B533" s="6" t="s">
        <v>43</v>
      </c>
      <c r="C533" s="7">
        <v>4210.15800065</v>
      </c>
      <c r="D533" s="7">
        <v>-13.4060804571108</v>
      </c>
    </row>
    <row r="534">
      <c r="A534" s="3" t="s">
        <v>531</v>
      </c>
      <c r="B534" s="6" t="s">
        <v>269</v>
      </c>
      <c r="C534" s="7">
        <v>4163.938943006</v>
      </c>
      <c r="D534" s="7">
        <v>14.7192362031678</v>
      </c>
    </row>
    <row r="535">
      <c r="A535" s="3" t="s">
        <v>532</v>
      </c>
      <c r="B535" s="6" t="s">
        <v>106</v>
      </c>
      <c r="C535" s="7">
        <v>4127.7540782</v>
      </c>
      <c r="D535" s="7">
        <v>1.77977287715994</v>
      </c>
    </row>
    <row r="536">
      <c r="A536" s="3" t="s">
        <v>533</v>
      </c>
      <c r="B536" s="6" t="s">
        <v>534</v>
      </c>
      <c r="C536" s="7">
        <v>4119.8584453</v>
      </c>
      <c r="D536" s="7">
        <v>56.4210533442815</v>
      </c>
    </row>
    <row r="537">
      <c r="A537" s="3" t="s">
        <v>535</v>
      </c>
      <c r="B537" s="6" t="s">
        <v>117</v>
      </c>
      <c r="C537" s="7">
        <v>4108.16265435</v>
      </c>
      <c r="D537" s="7">
        <v>18.8604059803616</v>
      </c>
    </row>
    <row r="538">
      <c r="A538" s="3" t="s">
        <v>536</v>
      </c>
      <c r="B538" s="6" t="s">
        <v>53</v>
      </c>
      <c r="C538" s="7">
        <v>4106.11143874</v>
      </c>
      <c r="D538" s="7">
        <v>37.5967561377765</v>
      </c>
    </row>
    <row r="539">
      <c r="A539" s="3" t="s">
        <v>537</v>
      </c>
      <c r="B539" s="6" t="s">
        <v>210</v>
      </c>
      <c r="C539" s="7">
        <v>4104.87250716</v>
      </c>
      <c r="D539" s="7">
        <v>2.86799053054048</v>
      </c>
    </row>
    <row r="540">
      <c r="A540" s="3" t="s">
        <v>538</v>
      </c>
      <c r="B540" s="6" t="s">
        <v>483</v>
      </c>
      <c r="C540" s="7">
        <v>4065.5066618</v>
      </c>
      <c r="D540" s="7">
        <v>16.3424550613609</v>
      </c>
    </row>
    <row r="541">
      <c r="A541" s="3" t="s">
        <v>539</v>
      </c>
      <c r="B541" s="6" t="s">
        <v>540</v>
      </c>
      <c r="C541" s="7">
        <v>4062.045</v>
      </c>
      <c r="D541" s="7">
        <v>6.28656844983269</v>
      </c>
    </row>
    <row r="542">
      <c r="A542" s="3" t="s">
        <v>541</v>
      </c>
      <c r="B542" s="6" t="s">
        <v>160</v>
      </c>
      <c r="C542" s="7">
        <v>4043.9979477</v>
      </c>
      <c r="D542" s="7">
        <v>-5.16790900821529</v>
      </c>
    </row>
    <row r="543">
      <c r="A543" s="3" t="s">
        <v>542</v>
      </c>
      <c r="B543" s="6" t="s">
        <v>117</v>
      </c>
      <c r="C543" s="7">
        <v>4038.50839732</v>
      </c>
      <c r="D543" s="7">
        <v>9.80073402501989</v>
      </c>
    </row>
    <row r="544">
      <c r="A544" s="3" t="s">
        <v>543</v>
      </c>
      <c r="B544" s="6" t="s">
        <v>53</v>
      </c>
      <c r="C544" s="7">
        <v>4036.17084975</v>
      </c>
      <c r="D544" s="7">
        <v>29.0151171477868</v>
      </c>
    </row>
    <row r="545">
      <c r="A545" s="3"/>
      <c r="B545" s="6"/>
      <c r="C545" s="7"/>
      <c r="D545" s="9"/>
    </row>
    <row r="546">
      <c r="A546" s="3" t="s">
        <v>544</v>
      </c>
      <c r="B546" s="6" t="s">
        <v>56</v>
      </c>
      <c r="C546" s="7">
        <v>4029.47164985</v>
      </c>
      <c r="D546" s="11">
        <v>-12.7820460047249</v>
      </c>
    </row>
    <row r="547">
      <c r="A547" s="3"/>
      <c r="B547" s="6"/>
      <c r="C547" s="7"/>
      <c r="D547" s="9"/>
    </row>
    <row r="548">
      <c r="A548" s="3"/>
      <c r="B548" s="6"/>
      <c r="C548" s="7"/>
      <c r="D548" s="9"/>
    </row>
    <row r="549">
      <c r="A549" s="3" t="s">
        <v>545</v>
      </c>
      <c r="B549" s="6" t="s">
        <v>210</v>
      </c>
      <c r="C549" s="7">
        <v>4001.68378546</v>
      </c>
      <c r="D549" s="11">
        <v>13.6821222350141</v>
      </c>
    </row>
    <row r="550">
      <c r="A550" s="3" t="s">
        <v>546</v>
      </c>
      <c r="B550" s="6" t="s">
        <v>176</v>
      </c>
      <c r="C550" s="7">
        <v>3988.267081775</v>
      </c>
      <c r="D550" s="11">
        <v>8.42039582767375</v>
      </c>
    </row>
    <row r="551">
      <c r="A551" s="3" t="s">
        <v>547</v>
      </c>
      <c r="B551" s="6" t="s">
        <v>362</v>
      </c>
      <c r="C551" s="7">
        <v>3974.1197773</v>
      </c>
      <c r="D551" s="11">
        <v>23.1669276750998</v>
      </c>
    </row>
    <row r="552">
      <c r="A552" s="3" t="s">
        <v>548</v>
      </c>
      <c r="B552" s="10"/>
      <c r="C552" s="7">
        <v>3957.69540294</v>
      </c>
      <c r="D552" s="11">
        <v>28.8716739544184</v>
      </c>
    </row>
    <row r="553">
      <c r="A553" s="3" t="s">
        <v>549</v>
      </c>
      <c r="B553" s="6" t="s">
        <v>71</v>
      </c>
      <c r="C553" s="7">
        <v>3927.954165</v>
      </c>
      <c r="D553" s="11">
        <v>9.55382746570239</v>
      </c>
    </row>
    <row r="554">
      <c r="A554" s="3" t="s">
        <v>550</v>
      </c>
      <c r="B554" s="6" t="s">
        <v>80</v>
      </c>
      <c r="C554" s="7">
        <v>3925.88453652</v>
      </c>
      <c r="D554" s="11">
        <v>13.6716037512919</v>
      </c>
    </row>
    <row r="555">
      <c r="A555" s="3" t="s">
        <v>551</v>
      </c>
      <c r="B555" s="6" t="s">
        <v>36</v>
      </c>
      <c r="C555" s="7">
        <v>3912.9792687</v>
      </c>
      <c r="D555" s="11">
        <v>31.6878078378398</v>
      </c>
    </row>
    <row r="556">
      <c r="A556" s="3" t="s">
        <v>552</v>
      </c>
      <c r="B556" s="6" t="s">
        <v>53</v>
      </c>
      <c r="C556" s="7">
        <v>3910.6210128</v>
      </c>
      <c r="D556" s="11">
        <v>35.601265056808</v>
      </c>
    </row>
    <row r="557">
      <c r="A557" s="3" t="s">
        <v>553</v>
      </c>
      <c r="B557" s="6" t="s">
        <v>112</v>
      </c>
      <c r="C557" s="7">
        <v>3909.10909428</v>
      </c>
      <c r="D557" s="11">
        <v>80.3061528829291</v>
      </c>
    </row>
    <row r="558">
      <c r="A558" s="3"/>
      <c r="B558" s="6"/>
      <c r="C558" s="7"/>
      <c r="D558" s="9"/>
    </row>
    <row r="559">
      <c r="A559" s="3"/>
      <c r="B559" s="6"/>
      <c r="C559" s="7"/>
      <c r="D559" s="9"/>
    </row>
    <row r="560">
      <c r="A560" s="3"/>
      <c r="B560" s="6"/>
      <c r="C560" s="7"/>
      <c r="D560" s="9"/>
    </row>
    <row r="561">
      <c r="A561" s="3"/>
      <c r="B561" s="6"/>
      <c r="C561" s="7"/>
      <c r="D561" s="9"/>
    </row>
    <row r="562">
      <c r="A562" s="3" t="s">
        <v>554</v>
      </c>
      <c r="B562" s="6" t="s">
        <v>36</v>
      </c>
      <c r="C562" s="7">
        <v>3765.8026809</v>
      </c>
      <c r="D562" s="11">
        <v>-5.60653031370776</v>
      </c>
    </row>
    <row r="563">
      <c r="A563" s="3"/>
      <c r="B563" s="6"/>
      <c r="C563" s="7"/>
      <c r="D563" s="9"/>
    </row>
    <row r="564">
      <c r="A564" s="3" t="s">
        <v>555</v>
      </c>
      <c r="B564" s="6" t="s">
        <v>53</v>
      </c>
      <c r="C564" s="7">
        <v>3758.976034975</v>
      </c>
      <c r="D564" s="11">
        <v>12.3206771881337</v>
      </c>
    </row>
    <row r="565">
      <c r="A565" s="3" t="s">
        <v>556</v>
      </c>
      <c r="B565" s="6" t="s">
        <v>102</v>
      </c>
      <c r="C565" s="7">
        <v>3752.2167333</v>
      </c>
      <c r="D565" s="11">
        <v>9.85273988923767</v>
      </c>
    </row>
    <row r="566">
      <c r="A566" s="3"/>
      <c r="B566" s="6"/>
      <c r="C566" s="7"/>
      <c r="D566" s="9"/>
    </row>
    <row r="567">
      <c r="A567" s="3" t="s">
        <v>557</v>
      </c>
      <c r="B567" s="6" t="s">
        <v>9</v>
      </c>
      <c r="C567" s="7">
        <v>3747.74680386</v>
      </c>
      <c r="D567" s="11">
        <v>-13.641620351013</v>
      </c>
    </row>
    <row r="568">
      <c r="A568" s="3" t="s">
        <v>558</v>
      </c>
      <c r="B568" s="6" t="s">
        <v>166</v>
      </c>
      <c r="C568" s="7">
        <v>3741.9291121</v>
      </c>
      <c r="D568" s="11">
        <v>10.0909608629183</v>
      </c>
    </row>
    <row r="569">
      <c r="A569" s="3" t="s">
        <v>559</v>
      </c>
      <c r="B569" s="6" t="s">
        <v>19</v>
      </c>
      <c r="C569" s="7">
        <v>3730.639105225</v>
      </c>
      <c r="D569" s="11">
        <v>-7.66335458306988</v>
      </c>
    </row>
    <row r="570">
      <c r="A570" s="3"/>
      <c r="B570" s="6"/>
      <c r="C570" s="7"/>
      <c r="D570" s="9"/>
    </row>
    <row r="571">
      <c r="A571" s="3" t="s">
        <v>560</v>
      </c>
      <c r="B571" s="6" t="s">
        <v>85</v>
      </c>
      <c r="C571" s="7">
        <v>3718.1720892</v>
      </c>
      <c r="D571" s="11">
        <v>2.01497223426566</v>
      </c>
    </row>
    <row r="572">
      <c r="A572" s="3" t="s">
        <v>561</v>
      </c>
      <c r="B572" s="6" t="s">
        <v>36</v>
      </c>
      <c r="C572" s="7">
        <v>3697.045541735</v>
      </c>
      <c r="D572" s="11">
        <v>-7.01706480064886</v>
      </c>
    </row>
    <row r="573">
      <c r="A573" s="3" t="s">
        <v>562</v>
      </c>
      <c r="B573" s="6" t="s">
        <v>258</v>
      </c>
      <c r="C573" s="7">
        <v>3687.022310895</v>
      </c>
      <c r="D573" s="11">
        <v>-1.57302798816631</v>
      </c>
    </row>
    <row r="574">
      <c r="A574" s="3" t="s">
        <v>563</v>
      </c>
      <c r="B574" s="6" t="s">
        <v>144</v>
      </c>
      <c r="C574" s="7">
        <v>3674.4322948</v>
      </c>
      <c r="D574" s="11">
        <v>10.187716094986</v>
      </c>
    </row>
    <row r="575">
      <c r="A575" s="3"/>
      <c r="B575" s="6"/>
      <c r="C575" s="7"/>
      <c r="D575" s="9"/>
    </row>
    <row r="576">
      <c r="A576" s="3"/>
      <c r="B576" s="6"/>
      <c r="C576" s="7"/>
      <c r="D576" s="9"/>
    </row>
    <row r="577">
      <c r="A577" s="3" t="s">
        <v>564</v>
      </c>
      <c r="B577" s="6" t="s">
        <v>340</v>
      </c>
      <c r="C577" s="7">
        <v>3627.29889056</v>
      </c>
      <c r="D577" s="11">
        <v>-12.4400081997266</v>
      </c>
    </row>
    <row r="578">
      <c r="A578" s="3" t="s">
        <v>565</v>
      </c>
      <c r="B578" s="6" t="s">
        <v>43</v>
      </c>
      <c r="C578" s="7">
        <v>3614.86504221</v>
      </c>
      <c r="D578" s="11">
        <v>-8.71263848606101</v>
      </c>
    </row>
    <row r="579">
      <c r="A579" s="3" t="s">
        <v>566</v>
      </c>
      <c r="B579" s="6" t="s">
        <v>201</v>
      </c>
      <c r="C579" s="7">
        <v>3609.65543785</v>
      </c>
      <c r="D579" s="11">
        <v>20.7432010957251</v>
      </c>
    </row>
    <row r="580">
      <c r="A580" s="3" t="s">
        <v>567</v>
      </c>
      <c r="B580" s="6" t="s">
        <v>43</v>
      </c>
      <c r="C580" s="7">
        <v>3606.304142925</v>
      </c>
      <c r="D580" s="11">
        <v>9.63224793649966</v>
      </c>
    </row>
    <row r="581">
      <c r="A581" s="3"/>
      <c r="B581" s="6"/>
      <c r="C581" s="7"/>
      <c r="D581" s="9"/>
    </row>
    <row r="582">
      <c r="A582" s="3"/>
      <c r="B582" s="6"/>
      <c r="C582" s="7"/>
      <c r="D582" s="9"/>
    </row>
    <row r="583">
      <c r="A583" s="3"/>
      <c r="B583" s="6"/>
      <c r="C583" s="7"/>
      <c r="D583" s="9"/>
    </row>
    <row r="584">
      <c r="A584" s="3"/>
      <c r="B584" s="6"/>
      <c r="C584" s="7"/>
      <c r="D584" s="9"/>
    </row>
    <row r="585">
      <c r="A585" s="3" t="s">
        <v>568</v>
      </c>
      <c r="B585" s="6" t="s">
        <v>106</v>
      </c>
      <c r="C585" s="7">
        <v>3539.94037628</v>
      </c>
      <c r="D585" s="11">
        <v>3.34285350595567</v>
      </c>
    </row>
    <row r="586">
      <c r="A586" s="3" t="s">
        <v>569</v>
      </c>
      <c r="B586" s="6" t="s">
        <v>570</v>
      </c>
      <c r="C586" s="7">
        <v>3531.485836905</v>
      </c>
      <c r="D586" s="11">
        <v>1.42193981021443</v>
      </c>
    </row>
    <row r="587">
      <c r="A587" s="3" t="s">
        <v>571</v>
      </c>
      <c r="B587" s="6" t="s">
        <v>85</v>
      </c>
      <c r="C587" s="7">
        <v>3523.1647738</v>
      </c>
      <c r="D587" s="11">
        <v>13.4547503438709</v>
      </c>
    </row>
    <row r="588">
      <c r="A588" s="3" t="s">
        <v>572</v>
      </c>
      <c r="B588" s="6" t="s">
        <v>176</v>
      </c>
      <c r="C588" s="7">
        <v>3499.77468078</v>
      </c>
      <c r="D588" s="11">
        <v>1.53418396912892</v>
      </c>
    </row>
    <row r="589">
      <c r="A589" s="3"/>
      <c r="B589" s="6"/>
      <c r="C589" s="7"/>
      <c r="D589" s="9"/>
    </row>
    <row r="590">
      <c r="A590" s="3"/>
      <c r="B590" s="6"/>
      <c r="C590" s="7"/>
      <c r="D590" s="9"/>
    </row>
    <row r="591">
      <c r="A591" s="3" t="s">
        <v>573</v>
      </c>
      <c r="B591" s="6" t="s">
        <v>362</v>
      </c>
      <c r="C591" s="7">
        <v>3471.07514315</v>
      </c>
      <c r="D591" s="11">
        <v>18.1721881532041</v>
      </c>
    </row>
    <row r="592">
      <c r="A592" s="3" t="s">
        <v>574</v>
      </c>
      <c r="B592" s="6" t="s">
        <v>386</v>
      </c>
      <c r="C592" s="7">
        <v>3464.5643133</v>
      </c>
      <c r="D592" s="11">
        <v>-27.3613612461149</v>
      </c>
    </row>
    <row r="593">
      <c r="A593" s="3" t="s">
        <v>575</v>
      </c>
      <c r="B593" s="6" t="s">
        <v>36</v>
      </c>
      <c r="C593" s="7">
        <v>3448.129958355</v>
      </c>
      <c r="D593" s="11">
        <v>-16.4385852621967</v>
      </c>
    </row>
    <row r="594">
      <c r="A594" s="3" t="s">
        <v>576</v>
      </c>
      <c r="B594" s="10"/>
      <c r="C594" s="7">
        <v>3431.7</v>
      </c>
      <c r="D594" s="11">
        <v>79.6661970143251</v>
      </c>
    </row>
    <row r="595">
      <c r="A595" s="3" t="s">
        <v>577</v>
      </c>
      <c r="B595" s="6" t="s">
        <v>210</v>
      </c>
      <c r="C595" s="7">
        <v>3425.6407158</v>
      </c>
      <c r="D595" s="11">
        <v>-6.01905098995178</v>
      </c>
    </row>
    <row r="596">
      <c r="A596" s="3" t="s">
        <v>578</v>
      </c>
      <c r="B596" s="6" t="s">
        <v>53</v>
      </c>
      <c r="C596" s="7">
        <v>3419.2053522</v>
      </c>
      <c r="D596" s="11">
        <v>45.3114701296099</v>
      </c>
    </row>
    <row r="597">
      <c r="A597" s="3"/>
      <c r="B597" s="6"/>
      <c r="C597" s="7"/>
      <c r="D597" s="9"/>
    </row>
    <row r="598">
      <c r="A598" s="3" t="s">
        <v>579</v>
      </c>
      <c r="B598" s="6" t="s">
        <v>124</v>
      </c>
      <c r="C598" s="7">
        <v>3388.34017938</v>
      </c>
      <c r="D598" s="11">
        <v>-2.23475203931383</v>
      </c>
    </row>
    <row r="599">
      <c r="A599" s="3" t="s">
        <v>580</v>
      </c>
      <c r="B599" s="6" t="s">
        <v>93</v>
      </c>
      <c r="C599" s="7">
        <v>3371.5863636</v>
      </c>
      <c r="D599" s="11">
        <v>-2.54277860862716</v>
      </c>
    </row>
    <row r="600">
      <c r="A600" s="3" t="s">
        <v>581</v>
      </c>
      <c r="B600" s="6" t="s">
        <v>65</v>
      </c>
      <c r="C600" s="7">
        <v>3367.941196035</v>
      </c>
      <c r="D600" s="11">
        <v>38.4389164511189</v>
      </c>
    </row>
    <row r="601">
      <c r="A601" s="3" t="s">
        <v>582</v>
      </c>
      <c r="B601" s="6" t="s">
        <v>191</v>
      </c>
      <c r="C601" s="7">
        <v>3360.169287125</v>
      </c>
      <c r="D601" s="11">
        <v>-5.29475622967234</v>
      </c>
    </row>
    <row r="602">
      <c r="A602" s="3" t="s">
        <v>583</v>
      </c>
      <c r="B602" s="6" t="s">
        <v>53</v>
      </c>
      <c r="C602" s="7">
        <v>3355.6655</v>
      </c>
      <c r="D602" s="11">
        <v>1.92164914063384</v>
      </c>
    </row>
    <row r="603">
      <c r="A603" s="3" t="s">
        <v>584</v>
      </c>
      <c r="B603" s="6" t="s">
        <v>585</v>
      </c>
      <c r="C603" s="7">
        <v>3345.497505</v>
      </c>
      <c r="D603" s="11">
        <v>-12.8991733736233</v>
      </c>
    </row>
    <row r="604">
      <c r="A604" s="3" t="s">
        <v>586</v>
      </c>
      <c r="B604" s="6" t="s">
        <v>229</v>
      </c>
      <c r="C604" s="7">
        <v>3333.84131025</v>
      </c>
      <c r="D604" s="11">
        <v>2.69529928736447</v>
      </c>
    </row>
    <row r="605">
      <c r="A605" s="3"/>
      <c r="B605" s="6"/>
      <c r="C605" s="7"/>
      <c r="D605" s="9"/>
    </row>
    <row r="606">
      <c r="A606" s="3"/>
      <c r="B606" s="6"/>
      <c r="C606" s="7"/>
      <c r="D606" s="9"/>
    </row>
    <row r="607">
      <c r="A607" s="3"/>
      <c r="B607" s="6"/>
      <c r="C607" s="7"/>
      <c r="D607" s="9"/>
    </row>
    <row r="608">
      <c r="A608" s="3" t="s">
        <v>587</v>
      </c>
      <c r="B608" s="6" t="s">
        <v>124</v>
      </c>
      <c r="C608" s="7">
        <v>3267.043955975</v>
      </c>
      <c r="D608" s="11">
        <v>21.9429359983543</v>
      </c>
    </row>
    <row r="609">
      <c r="A609" s="3" t="s">
        <v>588</v>
      </c>
      <c r="B609" s="6" t="s">
        <v>9</v>
      </c>
      <c r="C609" s="7">
        <v>3260.43864603</v>
      </c>
      <c r="D609" s="11">
        <v>-14.3007820411579</v>
      </c>
    </row>
    <row r="610">
      <c r="A610" s="3"/>
      <c r="B610" s="6"/>
      <c r="C610" s="7"/>
      <c r="D610" s="9"/>
    </row>
    <row r="611">
      <c r="A611" s="3" t="s">
        <v>589</v>
      </c>
      <c r="B611" s="6" t="s">
        <v>203</v>
      </c>
      <c r="C611" s="7">
        <v>3241.98907036</v>
      </c>
      <c r="D611" s="11">
        <v>23.4801252139349</v>
      </c>
    </row>
    <row r="612">
      <c r="A612" s="3" t="s">
        <v>590</v>
      </c>
      <c r="B612" s="6" t="s">
        <v>191</v>
      </c>
      <c r="C612" s="7">
        <v>3232.44411035</v>
      </c>
      <c r="D612" s="11">
        <v>78.0987203731582</v>
      </c>
    </row>
    <row r="613">
      <c r="A613" s="3"/>
      <c r="B613" s="6"/>
      <c r="C613" s="7"/>
      <c r="D613" s="9"/>
    </row>
    <row r="614">
      <c r="A614" s="3" t="s">
        <v>591</v>
      </c>
      <c r="B614" s="6" t="s">
        <v>69</v>
      </c>
      <c r="C614" s="7">
        <v>3195.2129867</v>
      </c>
      <c r="D614" s="11">
        <v>-6.15564565634005</v>
      </c>
    </row>
    <row r="615">
      <c r="A615" s="3" t="s">
        <v>592</v>
      </c>
      <c r="B615" s="6" t="s">
        <v>593</v>
      </c>
      <c r="C615" s="7">
        <v>3167.073987815</v>
      </c>
      <c r="D615" s="11">
        <v>0.132894463378275</v>
      </c>
    </row>
    <row r="616">
      <c r="A616" s="3"/>
      <c r="B616" s="6"/>
      <c r="C616" s="7"/>
      <c r="D616" s="9"/>
    </row>
    <row r="617">
      <c r="A617" s="3"/>
      <c r="B617" s="6"/>
      <c r="C617" s="7"/>
      <c r="D617" s="9"/>
    </row>
    <row r="618">
      <c r="A618" s="3"/>
      <c r="B618" s="6"/>
      <c r="C618" s="7"/>
      <c r="D618" s="9"/>
    </row>
    <row r="619">
      <c r="A619" s="3" t="s">
        <v>594</v>
      </c>
      <c r="B619" s="6" t="s">
        <v>483</v>
      </c>
      <c r="C619" s="7">
        <v>3092.44645833</v>
      </c>
      <c r="D619" s="11">
        <v>35.3429181645502</v>
      </c>
    </row>
    <row r="620">
      <c r="A620" s="3"/>
      <c r="B620" s="6"/>
      <c r="C620" s="7"/>
      <c r="D620" s="9"/>
    </row>
    <row r="621">
      <c r="A621" s="3"/>
      <c r="B621" s="6"/>
      <c r="C621" s="7"/>
      <c r="D621" s="9"/>
    </row>
    <row r="622">
      <c r="A622" s="3" t="s">
        <v>595</v>
      </c>
      <c r="B622" s="6" t="s">
        <v>144</v>
      </c>
      <c r="C622" s="7">
        <v>3082.73023877</v>
      </c>
      <c r="D622" s="11">
        <v>-21.8485476641448</v>
      </c>
    </row>
    <row r="623">
      <c r="A623" s="3" t="s">
        <v>596</v>
      </c>
      <c r="B623" s="6" t="s">
        <v>597</v>
      </c>
      <c r="C623" s="7">
        <v>3080.23875</v>
      </c>
      <c r="D623" s="11">
        <v>66.8357208636824</v>
      </c>
    </row>
    <row r="624">
      <c r="A624" s="3"/>
      <c r="B624" s="6"/>
      <c r="C624" s="7"/>
      <c r="D624" s="9"/>
    </row>
    <row r="625">
      <c r="A625" s="3" t="s">
        <v>598</v>
      </c>
      <c r="B625" s="6" t="s">
        <v>32</v>
      </c>
      <c r="C625" s="7">
        <v>3066.4672</v>
      </c>
      <c r="D625" s="11">
        <v>-27.494367398329</v>
      </c>
    </row>
    <row r="626">
      <c r="A626" s="3" t="s">
        <v>599</v>
      </c>
      <c r="B626" s="6" t="s">
        <v>43</v>
      </c>
      <c r="C626" s="7">
        <v>3058.1038241</v>
      </c>
      <c r="D626" s="11">
        <v>-0.966058756629673</v>
      </c>
    </row>
    <row r="627">
      <c r="A627" s="3" t="s">
        <v>600</v>
      </c>
      <c r="B627" s="6" t="s">
        <v>7</v>
      </c>
      <c r="C627" s="7">
        <v>3029.159709225</v>
      </c>
      <c r="D627" s="11">
        <v>39.7848842707699</v>
      </c>
    </row>
    <row r="628">
      <c r="A628" s="3" t="s">
        <v>601</v>
      </c>
      <c r="B628" s="6" t="s">
        <v>49</v>
      </c>
      <c r="C628" s="7">
        <v>3018.7411786</v>
      </c>
      <c r="D628" s="11">
        <v>2.49060972221591</v>
      </c>
    </row>
    <row r="629">
      <c r="A629" s="3" t="s">
        <v>602</v>
      </c>
      <c r="B629" s="6" t="s">
        <v>603</v>
      </c>
      <c r="C629" s="7">
        <v>3005.359776</v>
      </c>
      <c r="D629" s="11">
        <v>-3.66460745934074</v>
      </c>
    </row>
    <row r="630">
      <c r="A630" s="3" t="s">
        <v>604</v>
      </c>
      <c r="B630" s="6" t="s">
        <v>43</v>
      </c>
      <c r="C630" s="7">
        <v>2993.15678369</v>
      </c>
      <c r="D630" s="11">
        <v>-21.1206039003445</v>
      </c>
    </row>
    <row r="631">
      <c r="A631" s="3" t="s">
        <v>605</v>
      </c>
      <c r="B631" s="6" t="s">
        <v>49</v>
      </c>
      <c r="C631" s="7">
        <v>2973.814959825</v>
      </c>
      <c r="D631" s="11">
        <v>41.5661900815012</v>
      </c>
    </row>
    <row r="632">
      <c r="A632" s="3" t="s">
        <v>606</v>
      </c>
      <c r="B632" s="6" t="s">
        <v>362</v>
      </c>
      <c r="C632" s="7">
        <v>2972.410488</v>
      </c>
      <c r="D632" s="11">
        <v>4.10883948099592</v>
      </c>
    </row>
    <row r="633">
      <c r="A633" s="3" t="s">
        <v>607</v>
      </c>
      <c r="B633" s="6" t="s">
        <v>166</v>
      </c>
      <c r="C633" s="7">
        <v>2955.768506645</v>
      </c>
      <c r="D633" s="11">
        <v>1.90483513383712</v>
      </c>
    </row>
    <row r="634">
      <c r="A634" s="3" t="s">
        <v>608</v>
      </c>
      <c r="B634" s="6" t="s">
        <v>585</v>
      </c>
      <c r="C634" s="7">
        <v>2946.0098464</v>
      </c>
      <c r="D634" s="11">
        <v>-32.0505933197522</v>
      </c>
    </row>
    <row r="635">
      <c r="A635" s="3" t="s">
        <v>609</v>
      </c>
      <c r="B635" s="6" t="s">
        <v>540</v>
      </c>
      <c r="C635" s="7">
        <v>2924.241012225</v>
      </c>
      <c r="D635" s="11">
        <v>13.6124037801194</v>
      </c>
    </row>
    <row r="636">
      <c r="A636" s="3"/>
      <c r="B636" s="6"/>
      <c r="C636" s="7"/>
      <c r="D636" s="9"/>
    </row>
    <row r="637">
      <c r="A637" s="3"/>
      <c r="B637" s="6"/>
      <c r="C637" s="7"/>
      <c r="D637" s="9"/>
    </row>
    <row r="638">
      <c r="A638" s="3" t="s">
        <v>610</v>
      </c>
      <c r="B638" s="6" t="s">
        <v>449</v>
      </c>
      <c r="C638" s="7">
        <v>2910.587018405</v>
      </c>
      <c r="D638" s="11">
        <v>13.6379927367765</v>
      </c>
    </row>
    <row r="639">
      <c r="A639" s="3" t="s">
        <v>611</v>
      </c>
      <c r="B639" s="6" t="s">
        <v>287</v>
      </c>
      <c r="C639" s="7">
        <v>2884.21109424</v>
      </c>
      <c r="D639" s="11">
        <v>0.505735673054963</v>
      </c>
    </row>
    <row r="640">
      <c r="A640" s="3" t="s">
        <v>612</v>
      </c>
      <c r="B640" s="6" t="s">
        <v>390</v>
      </c>
      <c r="C640" s="7">
        <v>2875.605603365</v>
      </c>
      <c r="D640" s="11">
        <v>105.990090811396</v>
      </c>
    </row>
    <row r="641">
      <c r="A641" s="3"/>
      <c r="B641" s="6"/>
      <c r="C641" s="7"/>
      <c r="D641" s="9"/>
    </row>
    <row r="642">
      <c r="A642" s="3"/>
      <c r="B642" s="6"/>
      <c r="C642" s="7"/>
      <c r="D642" s="9"/>
    </row>
    <row r="643">
      <c r="A643" s="3" t="s">
        <v>613</v>
      </c>
      <c r="B643" s="6" t="s">
        <v>45</v>
      </c>
      <c r="C643" s="7">
        <v>2828.022735265</v>
      </c>
      <c r="D643" s="11">
        <v>25.4502486677806</v>
      </c>
    </row>
    <row r="644">
      <c r="A644" s="3"/>
      <c r="B644" s="6"/>
      <c r="C644" s="7"/>
      <c r="D644" s="9"/>
    </row>
    <row r="645">
      <c r="A645" s="3" t="s">
        <v>614</v>
      </c>
      <c r="B645" s="6" t="s">
        <v>93</v>
      </c>
      <c r="C645" s="7">
        <v>2787.65746875</v>
      </c>
      <c r="D645" s="11">
        <v>39.8194913461634</v>
      </c>
    </row>
    <row r="646">
      <c r="A646" s="3"/>
      <c r="B646" s="6"/>
      <c r="C646" s="7"/>
      <c r="D646" s="9"/>
    </row>
    <row r="647">
      <c r="A647" s="3" t="s">
        <v>615</v>
      </c>
      <c r="B647" s="6" t="s">
        <v>131</v>
      </c>
      <c r="C647" s="7">
        <v>2768.4475846</v>
      </c>
      <c r="D647" s="11">
        <v>5.43380364540624</v>
      </c>
    </row>
    <row r="648">
      <c r="A648" s="3" t="s">
        <v>616</v>
      </c>
      <c r="B648" s="6" t="s">
        <v>160</v>
      </c>
      <c r="C648" s="7">
        <v>2759.0170104</v>
      </c>
      <c r="D648" s="11">
        <v>-3.86160418252998</v>
      </c>
    </row>
    <row r="649">
      <c r="A649" s="3" t="s">
        <v>617</v>
      </c>
      <c r="B649" s="6" t="s">
        <v>19</v>
      </c>
      <c r="C649" s="7">
        <v>2735.69657053</v>
      </c>
      <c r="D649" s="11">
        <v>28.6743262866373</v>
      </c>
    </row>
    <row r="650">
      <c r="A650" s="3"/>
      <c r="B650" s="6"/>
      <c r="C650" s="7"/>
      <c r="D650" s="9"/>
    </row>
    <row r="651">
      <c r="A651" s="3" t="s">
        <v>618</v>
      </c>
      <c r="B651" s="6" t="s">
        <v>49</v>
      </c>
      <c r="C651" s="7">
        <v>2722.475</v>
      </c>
      <c r="D651" s="11">
        <v>10.3051326801317</v>
      </c>
    </row>
    <row r="652">
      <c r="A652" s="3"/>
      <c r="B652" s="6"/>
      <c r="C652" s="7"/>
      <c r="D652" s="9"/>
    </row>
    <row r="653">
      <c r="A653" s="3" t="s">
        <v>619</v>
      </c>
      <c r="B653" s="6" t="s">
        <v>201</v>
      </c>
      <c r="C653" s="7">
        <v>2715.1687425</v>
      </c>
      <c r="D653" s="11">
        <v>42.4875535458407</v>
      </c>
    </row>
    <row r="654">
      <c r="A654" s="3" t="s">
        <v>620</v>
      </c>
      <c r="B654" s="6" t="s">
        <v>210</v>
      </c>
      <c r="C654" s="7">
        <v>2714.67359125</v>
      </c>
      <c r="D654" s="11">
        <v>-19.1658700479454</v>
      </c>
    </row>
    <row r="655">
      <c r="A655" s="3"/>
      <c r="B655" s="6"/>
      <c r="C655" s="7"/>
      <c r="D655" s="9"/>
    </row>
    <row r="656">
      <c r="A656" s="3" t="s">
        <v>621</v>
      </c>
      <c r="B656" s="6" t="s">
        <v>191</v>
      </c>
      <c r="C656" s="7">
        <v>2707.560011585</v>
      </c>
      <c r="D656" s="11">
        <v>12.4605011587243</v>
      </c>
    </row>
    <row r="657">
      <c r="A657" s="3" t="s">
        <v>622</v>
      </c>
      <c r="B657" s="6" t="s">
        <v>85</v>
      </c>
      <c r="C657" s="7">
        <v>2689.27743924</v>
      </c>
      <c r="D657" s="11">
        <v>13.8132916544291</v>
      </c>
    </row>
    <row r="658">
      <c r="A658" s="3"/>
      <c r="B658" s="6"/>
      <c r="C658" s="7"/>
      <c r="D658" s="9"/>
    </row>
    <row r="659">
      <c r="A659" s="3" t="s">
        <v>623</v>
      </c>
      <c r="B659" s="6" t="s">
        <v>36</v>
      </c>
      <c r="C659" s="7">
        <v>2678.8325244</v>
      </c>
      <c r="D659" s="11">
        <v>4.77866744831781</v>
      </c>
    </row>
    <row r="660">
      <c r="A660" s="3" t="s">
        <v>624</v>
      </c>
      <c r="B660" s="6" t="s">
        <v>625</v>
      </c>
      <c r="C660" s="7">
        <v>2674.86223092</v>
      </c>
      <c r="D660" s="11">
        <v>1.65438430448783</v>
      </c>
    </row>
    <row r="661">
      <c r="A661" s="3" t="s">
        <v>626</v>
      </c>
      <c r="B661" s="6" t="s">
        <v>100</v>
      </c>
      <c r="C661" s="7">
        <v>2671.54955718</v>
      </c>
      <c r="D661" s="11">
        <v>12.8100964895891</v>
      </c>
    </row>
    <row r="662">
      <c r="A662" s="3"/>
      <c r="B662" s="6"/>
      <c r="C662" s="7"/>
      <c r="D662" s="9"/>
    </row>
    <row r="663">
      <c r="A663" s="3" t="s">
        <v>627</v>
      </c>
      <c r="B663" s="6" t="s">
        <v>201</v>
      </c>
      <c r="C663" s="7">
        <v>2664.31891698</v>
      </c>
      <c r="D663" s="11">
        <v>132.825101937994</v>
      </c>
    </row>
    <row r="664">
      <c r="A664" s="3" t="s">
        <v>628</v>
      </c>
      <c r="B664" s="10"/>
      <c r="C664" s="7">
        <v>2645.70041802</v>
      </c>
      <c r="D664" s="11">
        <v>56.2116752781939</v>
      </c>
    </row>
    <row r="665">
      <c r="A665" s="3" t="s">
        <v>629</v>
      </c>
      <c r="B665" s="6" t="s">
        <v>150</v>
      </c>
      <c r="C665" s="7">
        <v>2639.7085464</v>
      </c>
      <c r="D665" s="11">
        <v>-3.82077837235423</v>
      </c>
    </row>
    <row r="666">
      <c r="A666" s="3" t="s">
        <v>630</v>
      </c>
      <c r="B666" s="6" t="s">
        <v>197</v>
      </c>
      <c r="C666" s="7">
        <v>2639.254087775</v>
      </c>
      <c r="D666" s="11">
        <v>-16.84028109429</v>
      </c>
    </row>
    <row r="667">
      <c r="A667" s="3" t="s">
        <v>631</v>
      </c>
      <c r="B667" s="6" t="s">
        <v>534</v>
      </c>
      <c r="C667" s="7">
        <v>2635.90654346</v>
      </c>
      <c r="D667" s="11">
        <v>31.9631206225502</v>
      </c>
    </row>
    <row r="668">
      <c r="A668" s="3" t="s">
        <v>632</v>
      </c>
      <c r="B668" s="6" t="s">
        <v>489</v>
      </c>
      <c r="C668" s="7">
        <v>2606.687934</v>
      </c>
      <c r="D668" s="11">
        <v>11.5171444249908</v>
      </c>
    </row>
    <row r="669">
      <c r="A669" s="3"/>
      <c r="B669" s="6"/>
      <c r="C669" s="7"/>
      <c r="D669" s="9"/>
    </row>
    <row r="670">
      <c r="A670" s="3"/>
      <c r="B670" s="10"/>
      <c r="C670" s="7"/>
      <c r="D670" s="9"/>
    </row>
    <row r="671">
      <c r="A671" s="3" t="s">
        <v>633</v>
      </c>
      <c r="B671" s="6" t="s">
        <v>36</v>
      </c>
      <c r="C671" s="7">
        <v>2588.3</v>
      </c>
      <c r="D671" s="11">
        <v>-7.78025063229436</v>
      </c>
    </row>
    <row r="672">
      <c r="A672" s="3" t="s">
        <v>634</v>
      </c>
      <c r="B672" s="6" t="s">
        <v>210</v>
      </c>
      <c r="C672" s="7">
        <v>2585.967241205</v>
      </c>
      <c r="D672" s="11">
        <v>20.4895102980613</v>
      </c>
    </row>
    <row r="673">
      <c r="A673" s="3" t="s">
        <v>635</v>
      </c>
      <c r="B673" s="6" t="s">
        <v>636</v>
      </c>
      <c r="C673" s="7">
        <v>2580.8388</v>
      </c>
      <c r="D673" s="11">
        <v>-2.000007999991E-4</v>
      </c>
    </row>
    <row r="674">
      <c r="A674" s="3" t="s">
        <v>637</v>
      </c>
      <c r="B674" s="6" t="s">
        <v>210</v>
      </c>
      <c r="C674" s="7">
        <v>2577.94319007</v>
      </c>
      <c r="D674" s="11">
        <v>-18.3023377753354</v>
      </c>
    </row>
    <row r="675">
      <c r="A675" s="3" t="s">
        <v>638</v>
      </c>
      <c r="B675" s="6" t="s">
        <v>36</v>
      </c>
      <c r="C675" s="7">
        <v>2572.828128</v>
      </c>
      <c r="D675" s="11">
        <v>-6.52548997437579</v>
      </c>
    </row>
    <row r="676">
      <c r="A676" s="3" t="s">
        <v>639</v>
      </c>
      <c r="B676" s="6" t="s">
        <v>53</v>
      </c>
      <c r="C676" s="7">
        <v>2571.8294875</v>
      </c>
      <c r="D676" s="11">
        <v>9.96666788499354</v>
      </c>
    </row>
    <row r="677">
      <c r="A677" s="3" t="s">
        <v>640</v>
      </c>
      <c r="B677" s="6" t="s">
        <v>85</v>
      </c>
      <c r="C677" s="7">
        <v>2568.81273792</v>
      </c>
      <c r="D677" s="11">
        <v>18.80768322003</v>
      </c>
    </row>
    <row r="678">
      <c r="A678" s="3" t="s">
        <v>641</v>
      </c>
      <c r="B678" s="6" t="s">
        <v>100</v>
      </c>
      <c r="C678" s="7">
        <v>2550.412113255</v>
      </c>
      <c r="D678" s="11">
        <v>-1.2762145090069</v>
      </c>
    </row>
    <row r="679">
      <c r="A679" s="3"/>
      <c r="B679" s="6"/>
      <c r="C679" s="7"/>
      <c r="D679" s="9"/>
    </row>
    <row r="680">
      <c r="A680" s="3" t="s">
        <v>642</v>
      </c>
      <c r="B680" s="6" t="s">
        <v>124</v>
      </c>
      <c r="C680" s="7">
        <v>2533.837436</v>
      </c>
      <c r="D680" s="11">
        <v>-5.8751697769091</v>
      </c>
    </row>
    <row r="681">
      <c r="A681" s="3"/>
      <c r="B681" s="6"/>
      <c r="C681" s="7"/>
      <c r="D681" s="9"/>
    </row>
    <row r="682">
      <c r="A682" s="3" t="s">
        <v>643</v>
      </c>
      <c r="B682" s="6" t="s">
        <v>36</v>
      </c>
      <c r="C682" s="7">
        <v>2526.75716748</v>
      </c>
      <c r="D682" s="11">
        <v>-16.2696118527317</v>
      </c>
    </row>
    <row r="683">
      <c r="A683" s="3" t="s">
        <v>644</v>
      </c>
      <c r="B683" s="6" t="s">
        <v>201</v>
      </c>
      <c r="C683" s="7">
        <v>2524.26579995</v>
      </c>
      <c r="D683" s="11">
        <v>8.04345375580442</v>
      </c>
    </row>
    <row r="684">
      <c r="A684" s="3" t="s">
        <v>645</v>
      </c>
      <c r="B684" s="6" t="s">
        <v>109</v>
      </c>
      <c r="C684" s="7">
        <v>2521.86765295</v>
      </c>
      <c r="D684" s="11">
        <v>48.2920417774971</v>
      </c>
    </row>
    <row r="685">
      <c r="A685" s="3" t="s">
        <v>646</v>
      </c>
      <c r="B685" s="6" t="s">
        <v>318</v>
      </c>
      <c r="C685" s="7">
        <v>2518.2501227</v>
      </c>
      <c r="D685" s="7">
        <v>7.265402162526</v>
      </c>
    </row>
    <row r="686">
      <c r="A686" s="3" t="s">
        <v>647</v>
      </c>
      <c r="B686" s="6" t="s">
        <v>603</v>
      </c>
      <c r="C686" s="7">
        <v>2517.82651525</v>
      </c>
      <c r="D686" s="7">
        <v>-20.9244462427391</v>
      </c>
    </row>
    <row r="687">
      <c r="A687" s="3" t="s">
        <v>648</v>
      </c>
      <c r="B687" s="6" t="s">
        <v>117</v>
      </c>
      <c r="C687" s="7">
        <v>2515.1539011</v>
      </c>
      <c r="D687" s="7">
        <v>1.80170321054907</v>
      </c>
    </row>
    <row r="688">
      <c r="A688" s="3" t="s">
        <v>649</v>
      </c>
      <c r="B688" s="6" t="s">
        <v>201</v>
      </c>
      <c r="C688" s="7">
        <v>2494.6865438</v>
      </c>
      <c r="D688" s="7">
        <v>22.7979012207125</v>
      </c>
    </row>
    <row r="689">
      <c r="A689" s="3" t="s">
        <v>650</v>
      </c>
      <c r="B689" s="12"/>
      <c r="C689" s="7">
        <v>2482.2861365</v>
      </c>
      <c r="D689" s="7">
        <v>135.905955941781</v>
      </c>
    </row>
    <row r="690">
      <c r="A690" s="3" t="s">
        <v>651</v>
      </c>
      <c r="B690" s="6" t="s">
        <v>53</v>
      </c>
      <c r="C690" s="7">
        <v>2471.19053098</v>
      </c>
      <c r="D690" s="7">
        <v>24.1249776892583</v>
      </c>
    </row>
    <row r="691">
      <c r="A691" s="3" t="s">
        <v>652</v>
      </c>
      <c r="B691" s="6" t="s">
        <v>156</v>
      </c>
      <c r="C691" s="7">
        <v>2469.255390855</v>
      </c>
      <c r="D691" s="7">
        <v>51.4326761536023</v>
      </c>
    </row>
    <row r="692">
      <c r="A692" s="3" t="s">
        <v>653</v>
      </c>
      <c r="B692" s="6" t="s">
        <v>43</v>
      </c>
      <c r="C692" s="7">
        <v>2454.67059481</v>
      </c>
      <c r="D692" s="7">
        <v>24.4723197258261</v>
      </c>
    </row>
    <row r="693">
      <c r="A693" s="3" t="s">
        <v>654</v>
      </c>
      <c r="B693" s="6" t="s">
        <v>150</v>
      </c>
      <c r="C693" s="7">
        <v>2425.56621018</v>
      </c>
      <c r="D693" s="7">
        <v>-9.07399127919895</v>
      </c>
    </row>
    <row r="694">
      <c r="A694" s="3"/>
      <c r="B694" s="6"/>
      <c r="C694" s="7"/>
      <c r="D694" s="9"/>
    </row>
    <row r="695">
      <c r="A695" s="3"/>
      <c r="B695" s="6"/>
      <c r="C695" s="7"/>
      <c r="D695" s="9"/>
    </row>
    <row r="696">
      <c r="A696" s="3" t="s">
        <v>655</v>
      </c>
      <c r="B696" s="6" t="s">
        <v>433</v>
      </c>
      <c r="C696" s="7">
        <v>2405.067608125</v>
      </c>
      <c r="D696" s="7">
        <v>-1.53646602383922</v>
      </c>
    </row>
    <row r="697">
      <c r="A697" s="3"/>
      <c r="B697" s="6"/>
      <c r="C697" s="7"/>
      <c r="D697" s="9"/>
    </row>
    <row r="698">
      <c r="A698" s="3" t="s">
        <v>656</v>
      </c>
      <c r="B698" s="6" t="s">
        <v>201</v>
      </c>
      <c r="C698" s="7">
        <v>2386.08512879</v>
      </c>
      <c r="D698" s="7">
        <v>34.6378359383362</v>
      </c>
    </row>
    <row r="699">
      <c r="A699" s="3" t="s">
        <v>657</v>
      </c>
      <c r="B699" s="6" t="s">
        <v>658</v>
      </c>
      <c r="C699" s="7">
        <v>2383.90898229</v>
      </c>
      <c r="D699" s="7">
        <v>43.9657302994736</v>
      </c>
    </row>
    <row r="700">
      <c r="A700" s="3" t="s">
        <v>659</v>
      </c>
      <c r="B700" s="6" t="s">
        <v>210</v>
      </c>
      <c r="C700" s="7">
        <v>2382.26778</v>
      </c>
      <c r="D700" s="7">
        <v>4.79505253231398</v>
      </c>
    </row>
    <row r="701">
      <c r="A701" s="3" t="s">
        <v>660</v>
      </c>
      <c r="B701" s="6" t="s">
        <v>203</v>
      </c>
      <c r="C701" s="7">
        <v>2381.2443871</v>
      </c>
      <c r="D701" s="7">
        <v>5.69844471375334</v>
      </c>
    </row>
    <row r="702">
      <c r="A702" s="3" t="s">
        <v>661</v>
      </c>
      <c r="B702" s="6" t="s">
        <v>150</v>
      </c>
      <c r="C702" s="7">
        <v>2374.831612125</v>
      </c>
      <c r="D702" s="7">
        <v>-21.9260651931295</v>
      </c>
    </row>
    <row r="703">
      <c r="A703" s="3" t="s">
        <v>662</v>
      </c>
      <c r="B703" s="6" t="s">
        <v>82</v>
      </c>
      <c r="C703" s="7">
        <v>2373.183457515</v>
      </c>
      <c r="D703" s="7">
        <v>-15.5038722608841</v>
      </c>
    </row>
    <row r="704">
      <c r="A704" s="3"/>
      <c r="B704" s="12"/>
      <c r="C704" s="7"/>
      <c r="D704" s="9"/>
    </row>
    <row r="705">
      <c r="A705" s="3" t="s">
        <v>663</v>
      </c>
      <c r="B705" s="6" t="s">
        <v>236</v>
      </c>
      <c r="C705" s="7">
        <v>2365.562241675</v>
      </c>
      <c r="D705" s="7">
        <v>9.397687239676</v>
      </c>
    </row>
    <row r="706">
      <c r="A706" s="3" t="s">
        <v>664</v>
      </c>
      <c r="B706" s="6" t="s">
        <v>362</v>
      </c>
      <c r="C706" s="7">
        <v>2365.0664632</v>
      </c>
      <c r="D706" s="7">
        <v>23.9409891814407</v>
      </c>
    </row>
    <row r="707">
      <c r="A707" s="3" t="s">
        <v>665</v>
      </c>
      <c r="B707" s="6" t="s">
        <v>117</v>
      </c>
      <c r="C707" s="7">
        <v>2358.677058</v>
      </c>
      <c r="D707" s="7">
        <v>21.0778003583335</v>
      </c>
    </row>
    <row r="708">
      <c r="A708" s="3" t="s">
        <v>666</v>
      </c>
      <c r="B708" s="6" t="s">
        <v>166</v>
      </c>
      <c r="C708" s="7">
        <v>2354.63677812</v>
      </c>
      <c r="D708" s="7">
        <v>5.1470870148008</v>
      </c>
    </row>
    <row r="709">
      <c r="A709" s="3" t="s">
        <v>667</v>
      </c>
      <c r="B709" s="6" t="s">
        <v>386</v>
      </c>
      <c r="C709" s="7">
        <v>2347.1295</v>
      </c>
      <c r="D709" s="7">
        <v>6.51496674209595</v>
      </c>
    </row>
    <row r="710">
      <c r="A710" s="3"/>
      <c r="B710" s="6"/>
      <c r="C710" s="7"/>
      <c r="D710" s="9"/>
    </row>
    <row r="711">
      <c r="A711" s="3" t="s">
        <v>668</v>
      </c>
      <c r="B711" s="6" t="s">
        <v>53</v>
      </c>
      <c r="C711" s="7">
        <v>2320.70389873</v>
      </c>
      <c r="D711" s="7">
        <v>18.5904461738887</v>
      </c>
    </row>
    <row r="712">
      <c r="A712" s="3" t="s">
        <v>669</v>
      </c>
      <c r="B712" s="6" t="s">
        <v>201</v>
      </c>
      <c r="C712" s="7">
        <v>2308.56055794</v>
      </c>
      <c r="D712" s="7">
        <v>-8.90933082168567</v>
      </c>
    </row>
    <row r="713">
      <c r="A713" s="3"/>
      <c r="B713" s="6"/>
      <c r="C713" s="7"/>
      <c r="D713" s="9"/>
    </row>
    <row r="714">
      <c r="A714" s="3" t="s">
        <v>670</v>
      </c>
      <c r="B714" s="6" t="s">
        <v>671</v>
      </c>
      <c r="C714" s="7">
        <v>2296.21787555</v>
      </c>
      <c r="D714" s="7">
        <v>35.0433226339639</v>
      </c>
    </row>
    <row r="715">
      <c r="A715" s="3" t="s">
        <v>672</v>
      </c>
      <c r="B715" s="6" t="s">
        <v>43</v>
      </c>
      <c r="C715" s="7">
        <v>2286.43617401</v>
      </c>
      <c r="D715" s="7">
        <v>31.1183122045657</v>
      </c>
    </row>
    <row r="716">
      <c r="A716" s="3" t="s">
        <v>673</v>
      </c>
      <c r="B716" s="6" t="s">
        <v>117</v>
      </c>
      <c r="C716" s="7">
        <v>2261.23911965</v>
      </c>
      <c r="D716" s="7">
        <v>18.0651770136051</v>
      </c>
    </row>
    <row r="717">
      <c r="A717" s="3" t="s">
        <v>674</v>
      </c>
      <c r="B717" s="6" t="s">
        <v>302</v>
      </c>
      <c r="C717" s="7">
        <v>2250.825835225</v>
      </c>
      <c r="D717" s="7">
        <v>-7.16742148290219</v>
      </c>
    </row>
    <row r="718">
      <c r="A718" s="3" t="s">
        <v>675</v>
      </c>
      <c r="B718" s="6" t="s">
        <v>71</v>
      </c>
      <c r="C718" s="7">
        <v>2238.8022069</v>
      </c>
      <c r="D718" s="7">
        <v>96.467595511497</v>
      </c>
    </row>
    <row r="719">
      <c r="A719" s="3"/>
      <c r="B719" s="6"/>
      <c r="C719" s="7"/>
      <c r="D719" s="9"/>
    </row>
    <row r="720">
      <c r="A720" s="3" t="s">
        <v>676</v>
      </c>
      <c r="B720" s="6" t="s">
        <v>201</v>
      </c>
      <c r="C720" s="7">
        <v>2232.2603862</v>
      </c>
      <c r="D720" s="7">
        <v>37.993746773037</v>
      </c>
    </row>
    <row r="721">
      <c r="A721" s="3" t="s">
        <v>677</v>
      </c>
      <c r="B721" s="6" t="s">
        <v>53</v>
      </c>
      <c r="C721" s="7">
        <v>2230.73251257</v>
      </c>
      <c r="D721" s="7">
        <v>1.89202069665209</v>
      </c>
    </row>
    <row r="722">
      <c r="A722" s="3" t="s">
        <v>678</v>
      </c>
      <c r="B722" s="6" t="s">
        <v>117</v>
      </c>
      <c r="C722" s="7">
        <v>2230.4102925</v>
      </c>
      <c r="D722" s="7">
        <v>11.3323808149926</v>
      </c>
    </row>
    <row r="723">
      <c r="A723" s="3" t="s">
        <v>679</v>
      </c>
      <c r="B723" s="6" t="s">
        <v>9</v>
      </c>
      <c r="C723" s="7">
        <v>2221.926828135</v>
      </c>
      <c r="D723" s="7">
        <v>-15.4389167093442</v>
      </c>
    </row>
    <row r="724">
      <c r="A724" s="3" t="s">
        <v>680</v>
      </c>
      <c r="B724" s="6" t="s">
        <v>681</v>
      </c>
      <c r="C724" s="7">
        <v>2216.04594452</v>
      </c>
      <c r="D724" s="7">
        <v>-18.7717725689236</v>
      </c>
    </row>
    <row r="725">
      <c r="A725" s="3" t="s">
        <v>682</v>
      </c>
      <c r="B725" s="6" t="s">
        <v>681</v>
      </c>
      <c r="C725" s="7">
        <v>2216.04594452</v>
      </c>
      <c r="D725" s="7">
        <v>-15.3631912721792</v>
      </c>
    </row>
    <row r="726">
      <c r="A726" s="3" t="s">
        <v>683</v>
      </c>
      <c r="B726" s="6" t="s">
        <v>191</v>
      </c>
      <c r="C726" s="7">
        <v>2200.599981</v>
      </c>
      <c r="D726" s="7">
        <v>15.1460155215275</v>
      </c>
    </row>
    <row r="727">
      <c r="A727" s="3"/>
      <c r="B727" s="6"/>
      <c r="C727" s="7"/>
      <c r="D727" s="9"/>
    </row>
    <row r="728">
      <c r="A728" s="3" t="s">
        <v>684</v>
      </c>
      <c r="B728" s="6" t="s">
        <v>88</v>
      </c>
      <c r="C728" s="7">
        <v>2184.5901196</v>
      </c>
      <c r="D728" s="7">
        <v>-8.44991230908716</v>
      </c>
    </row>
    <row r="729">
      <c r="A729" s="3" t="s">
        <v>685</v>
      </c>
      <c r="B729" s="6" t="s">
        <v>243</v>
      </c>
      <c r="C729" s="7">
        <v>2183.25192324</v>
      </c>
      <c r="D729" s="7">
        <v>6.64582822972422</v>
      </c>
    </row>
    <row r="730">
      <c r="A730" s="3" t="s">
        <v>686</v>
      </c>
      <c r="B730" s="6" t="s">
        <v>229</v>
      </c>
      <c r="C730" s="7">
        <v>2179.20479595</v>
      </c>
      <c r="D730" s="7">
        <v>26.0522278419134</v>
      </c>
    </row>
    <row r="731">
      <c r="A731" s="3" t="s">
        <v>687</v>
      </c>
      <c r="B731" s="6" t="s">
        <v>85</v>
      </c>
      <c r="C731" s="7">
        <v>2166.1256565</v>
      </c>
      <c r="D731" s="7">
        <v>12.5190670686538</v>
      </c>
    </row>
    <row r="732">
      <c r="A732" s="3"/>
      <c r="B732" s="6"/>
      <c r="C732" s="7"/>
      <c r="D732" s="9"/>
    </row>
    <row r="733">
      <c r="A733" s="3" t="s">
        <v>688</v>
      </c>
      <c r="B733" s="6" t="s">
        <v>513</v>
      </c>
      <c r="C733" s="7">
        <v>2148.0035192</v>
      </c>
      <c r="D733" s="7">
        <v>107.43391206233</v>
      </c>
    </row>
    <row r="734">
      <c r="A734" s="3" t="s">
        <v>689</v>
      </c>
      <c r="B734" s="6" t="s">
        <v>126</v>
      </c>
      <c r="C734" s="7">
        <v>2145.96556552</v>
      </c>
      <c r="D734" s="7">
        <v>-22.2301627449665</v>
      </c>
    </row>
    <row r="735">
      <c r="A735" s="3" t="s">
        <v>690</v>
      </c>
      <c r="B735" s="6" t="s">
        <v>144</v>
      </c>
      <c r="C735" s="7">
        <v>2138.21091747</v>
      </c>
      <c r="D735" s="7">
        <v>46.6932656700072</v>
      </c>
    </row>
    <row r="736">
      <c r="A736" s="3"/>
      <c r="B736" s="6"/>
      <c r="C736" s="7"/>
      <c r="D736" s="9"/>
    </row>
    <row r="737">
      <c r="A737" s="3"/>
      <c r="B737" s="6"/>
      <c r="C737" s="7"/>
      <c r="D737" s="9"/>
    </row>
    <row r="738">
      <c r="A738" s="3"/>
      <c r="B738" s="6"/>
      <c r="C738" s="7"/>
      <c r="D738" s="9"/>
    </row>
    <row r="739">
      <c r="A739" s="3" t="s">
        <v>691</v>
      </c>
      <c r="B739" s="6" t="s">
        <v>43</v>
      </c>
      <c r="C739" s="7">
        <v>2106.89489874</v>
      </c>
      <c r="D739" s="7">
        <v>17.4900047288901</v>
      </c>
    </row>
    <row r="740">
      <c r="A740" s="3" t="s">
        <v>692</v>
      </c>
      <c r="B740" s="6" t="s">
        <v>53</v>
      </c>
      <c r="C740" s="7">
        <v>2106.646912</v>
      </c>
      <c r="D740" s="7">
        <v>26.3219221060397</v>
      </c>
    </row>
    <row r="741">
      <c r="A741" s="3" t="s">
        <v>693</v>
      </c>
      <c r="B741" s="12"/>
      <c r="C741" s="7">
        <v>2097.728685515</v>
      </c>
      <c r="D741" s="7">
        <v>68.0236882087302</v>
      </c>
    </row>
    <row r="742">
      <c r="A742" s="3" t="s">
        <v>694</v>
      </c>
      <c r="B742" s="6" t="s">
        <v>30</v>
      </c>
      <c r="C742" s="7">
        <v>2095.927965335</v>
      </c>
      <c r="D742" s="7">
        <v>-32.4992675408039</v>
      </c>
    </row>
    <row r="743">
      <c r="A743" s="3" t="s">
        <v>695</v>
      </c>
      <c r="B743" s="6" t="s">
        <v>49</v>
      </c>
      <c r="C743" s="7">
        <v>2081.60856</v>
      </c>
      <c r="D743" s="7">
        <v>25.1520590496537</v>
      </c>
    </row>
    <row r="744">
      <c r="A744" s="3" t="s">
        <v>696</v>
      </c>
      <c r="B744" s="6" t="s">
        <v>93</v>
      </c>
      <c r="C744" s="7">
        <v>2067.414349</v>
      </c>
      <c r="D744" s="7">
        <v>4.80637001499533</v>
      </c>
    </row>
    <row r="745">
      <c r="A745" s="3" t="s">
        <v>697</v>
      </c>
      <c r="B745" s="6" t="s">
        <v>124</v>
      </c>
      <c r="C745" s="7">
        <v>2062.59914336</v>
      </c>
      <c r="D745" s="7">
        <v>34.9833611129511</v>
      </c>
    </row>
    <row r="746">
      <c r="A746" s="3" t="s">
        <v>698</v>
      </c>
      <c r="B746" s="6" t="s">
        <v>150</v>
      </c>
      <c r="C746" s="7">
        <v>2058.2268928</v>
      </c>
      <c r="D746" s="7">
        <v>16.2554555726514</v>
      </c>
    </row>
    <row r="747">
      <c r="A747" s="3"/>
      <c r="B747" s="6"/>
      <c r="C747" s="7"/>
      <c r="D747" s="9"/>
    </row>
    <row r="748">
      <c r="A748" s="3" t="s">
        <v>699</v>
      </c>
      <c r="B748" s="6" t="s">
        <v>93</v>
      </c>
      <c r="C748" s="7">
        <v>2051.5034016</v>
      </c>
      <c r="D748" s="7">
        <v>4.71893897637015</v>
      </c>
    </row>
    <row r="749">
      <c r="A749" s="3" t="s">
        <v>700</v>
      </c>
      <c r="B749" s="6" t="s">
        <v>269</v>
      </c>
      <c r="C749" s="7">
        <v>2039.693312115</v>
      </c>
      <c r="D749" s="7">
        <v>14.6826370131566</v>
      </c>
    </row>
    <row r="750">
      <c r="A750" s="3" t="s">
        <v>701</v>
      </c>
      <c r="B750" s="6" t="s">
        <v>88</v>
      </c>
      <c r="C750" s="7">
        <v>2039.22086355</v>
      </c>
      <c r="D750" s="7">
        <v>-5.70523320705011</v>
      </c>
    </row>
    <row r="751">
      <c r="A751" s="3" t="s">
        <v>702</v>
      </c>
      <c r="B751" s="6" t="s">
        <v>201</v>
      </c>
      <c r="C751" s="7">
        <v>2035.0495107</v>
      </c>
      <c r="D751" s="7">
        <v>-0.585842936355818</v>
      </c>
    </row>
    <row r="752">
      <c r="A752" s="3" t="s">
        <v>703</v>
      </c>
      <c r="B752" s="6" t="s">
        <v>43</v>
      </c>
      <c r="C752" s="7">
        <v>2030.19594208</v>
      </c>
      <c r="D752" s="7">
        <v>-0.265093453422771</v>
      </c>
    </row>
    <row r="753">
      <c r="A753" s="3" t="s">
        <v>704</v>
      </c>
      <c r="B753" s="6" t="s">
        <v>210</v>
      </c>
      <c r="C753" s="7">
        <v>2029.9124412</v>
      </c>
      <c r="D753" s="7">
        <v>-3.75818102060526</v>
      </c>
    </row>
    <row r="754">
      <c r="A754" s="3" t="s">
        <v>705</v>
      </c>
      <c r="B754" s="6" t="s">
        <v>201</v>
      </c>
      <c r="C754" s="7">
        <v>2029.64246525</v>
      </c>
      <c r="D754" s="7">
        <v>21.8470947567684</v>
      </c>
    </row>
    <row r="755">
      <c r="A755" s="3" t="s">
        <v>706</v>
      </c>
      <c r="B755" s="6" t="s">
        <v>492</v>
      </c>
      <c r="C755" s="7">
        <v>2029.02245376</v>
      </c>
      <c r="D755" s="7">
        <v>13.262369346441</v>
      </c>
    </row>
    <row r="756">
      <c r="A756" s="3" t="s">
        <v>707</v>
      </c>
      <c r="B756" s="6" t="s">
        <v>172</v>
      </c>
      <c r="C756" s="7">
        <v>2028.504493575</v>
      </c>
      <c r="D756" s="7">
        <v>27.446761897016</v>
      </c>
    </row>
    <row r="757">
      <c r="A757" s="3" t="s">
        <v>708</v>
      </c>
      <c r="B757" s="6" t="s">
        <v>93</v>
      </c>
      <c r="C757" s="7">
        <v>2020.93956825</v>
      </c>
      <c r="D757" s="7">
        <v>8.78975174348691</v>
      </c>
    </row>
    <row r="758">
      <c r="A758" s="3"/>
      <c r="B758" s="6"/>
      <c r="C758" s="7"/>
      <c r="D758" s="9"/>
    </row>
    <row r="759">
      <c r="A759" s="3" t="s">
        <v>709</v>
      </c>
      <c r="B759" s="6" t="s">
        <v>287</v>
      </c>
      <c r="C759" s="7">
        <v>2004.97183719</v>
      </c>
      <c r="D759" s="7">
        <v>-1.22134073305793</v>
      </c>
    </row>
    <row r="760">
      <c r="A760" s="3" t="s">
        <v>710</v>
      </c>
      <c r="B760" s="6" t="s">
        <v>191</v>
      </c>
      <c r="C760" s="7">
        <v>1987.72270236</v>
      </c>
      <c r="D760" s="7">
        <v>-13.8898136935227</v>
      </c>
    </row>
    <row r="761">
      <c r="A761" s="3" t="s">
        <v>711</v>
      </c>
      <c r="B761" s="6" t="s">
        <v>203</v>
      </c>
      <c r="C761" s="7">
        <v>1984.90644153</v>
      </c>
      <c r="D761" s="7">
        <v>9.24712743329903</v>
      </c>
    </row>
    <row r="762">
      <c r="A762" s="3" t="s">
        <v>712</v>
      </c>
      <c r="B762" s="6" t="s">
        <v>362</v>
      </c>
      <c r="C762" s="7">
        <v>1983.52680981</v>
      </c>
      <c r="D762" s="7">
        <v>2.44854864074942</v>
      </c>
    </row>
    <row r="763">
      <c r="A763" s="3" t="s">
        <v>713</v>
      </c>
      <c r="B763" s="6" t="s">
        <v>714</v>
      </c>
      <c r="C763" s="7">
        <v>1980.496399655</v>
      </c>
      <c r="D763" s="7">
        <v>-8.27812721232961</v>
      </c>
    </row>
    <row r="764">
      <c r="A764" s="3" t="s">
        <v>715</v>
      </c>
      <c r="B764" s="12"/>
      <c r="C764" s="7">
        <v>1978.7323913</v>
      </c>
      <c r="D764" s="7">
        <v>95.5625056524997</v>
      </c>
    </row>
    <row r="765">
      <c r="A765" s="3" t="s">
        <v>716</v>
      </c>
      <c r="B765" s="6" t="s">
        <v>53</v>
      </c>
      <c r="C765" s="7">
        <v>1973.13590706</v>
      </c>
      <c r="D765" s="7">
        <v>69.5055351314172</v>
      </c>
    </row>
    <row r="766">
      <c r="A766" s="3" t="s">
        <v>717</v>
      </c>
      <c r="B766" s="6" t="s">
        <v>137</v>
      </c>
      <c r="C766" s="7">
        <v>1964.57273814</v>
      </c>
      <c r="D766" s="7">
        <v>27.0621327670692</v>
      </c>
    </row>
    <row r="767">
      <c r="A767" s="3" t="s">
        <v>718</v>
      </c>
      <c r="B767" s="6" t="s">
        <v>85</v>
      </c>
      <c r="C767" s="7">
        <v>1959.4396644</v>
      </c>
      <c r="D767" s="7">
        <v>6.26661452501334</v>
      </c>
    </row>
    <row r="768">
      <c r="A768" s="3" t="s">
        <v>719</v>
      </c>
      <c r="B768" s="6" t="s">
        <v>489</v>
      </c>
      <c r="C768" s="7">
        <v>1945.3457208</v>
      </c>
      <c r="D768" s="7">
        <v>11.5985186061797</v>
      </c>
    </row>
    <row r="769">
      <c r="A769" s="3" t="s">
        <v>720</v>
      </c>
      <c r="B769" s="6" t="s">
        <v>214</v>
      </c>
      <c r="C769" s="7">
        <v>1943.54343</v>
      </c>
      <c r="D769" s="7">
        <v>12.5401967165932</v>
      </c>
    </row>
    <row r="770">
      <c r="A770" s="3" t="s">
        <v>721</v>
      </c>
      <c r="B770" s="6" t="s">
        <v>49</v>
      </c>
      <c r="C770" s="7">
        <v>1933.8861839</v>
      </c>
      <c r="D770" s="7">
        <v>0.99431488480004</v>
      </c>
    </row>
    <row r="771">
      <c r="A771" s="3" t="s">
        <v>722</v>
      </c>
      <c r="B771" s="6" t="s">
        <v>201</v>
      </c>
      <c r="C771" s="7">
        <v>1929.37535</v>
      </c>
      <c r="D771" s="7">
        <v>48.1388430763805</v>
      </c>
    </row>
    <row r="772">
      <c r="A772" s="3" t="s">
        <v>723</v>
      </c>
      <c r="B772" s="6" t="s">
        <v>724</v>
      </c>
      <c r="C772" s="7">
        <v>1916.71636775</v>
      </c>
      <c r="D772" s="7">
        <v>14.257677722423</v>
      </c>
    </row>
    <row r="773">
      <c r="A773" s="3" t="s">
        <v>725</v>
      </c>
      <c r="B773" s="6" t="s">
        <v>201</v>
      </c>
      <c r="C773" s="7">
        <v>1907.61187134</v>
      </c>
      <c r="D773" s="7">
        <v>41.2255587291612</v>
      </c>
    </row>
    <row r="774">
      <c r="A774" s="3"/>
      <c r="B774" s="6"/>
      <c r="C774" s="7"/>
      <c r="D774" s="9"/>
    </row>
    <row r="775">
      <c r="A775" s="3"/>
      <c r="B775" s="6"/>
      <c r="C775" s="7"/>
      <c r="D775" s="9"/>
    </row>
    <row r="776">
      <c r="A776" s="3"/>
      <c r="B776" s="6"/>
      <c r="C776" s="7"/>
      <c r="D776" s="9"/>
    </row>
    <row r="777">
      <c r="A777" s="3" t="s">
        <v>726</v>
      </c>
      <c r="B777" s="6" t="s">
        <v>201</v>
      </c>
      <c r="C777" s="7">
        <v>1887.728915625</v>
      </c>
      <c r="D777" s="7">
        <v>12.5099081609627</v>
      </c>
    </row>
    <row r="778">
      <c r="A778" s="3" t="s">
        <v>727</v>
      </c>
      <c r="B778" s="6" t="s">
        <v>191</v>
      </c>
      <c r="C778" s="7">
        <v>1886.8973192</v>
      </c>
      <c r="D778" s="7">
        <v>24.2954742210156</v>
      </c>
    </row>
    <row r="779">
      <c r="A779" s="3" t="s">
        <v>728</v>
      </c>
      <c r="B779" s="6" t="s">
        <v>129</v>
      </c>
      <c r="C779" s="7">
        <v>1882.3932225</v>
      </c>
      <c r="D779" s="7">
        <v>1.61738529830193</v>
      </c>
    </row>
    <row r="780">
      <c r="A780" s="3" t="s">
        <v>729</v>
      </c>
      <c r="B780" s="6" t="s">
        <v>93</v>
      </c>
      <c r="C780" s="7">
        <v>1880.985877965</v>
      </c>
      <c r="D780" s="7">
        <v>31.3069507382041</v>
      </c>
    </row>
    <row r="781">
      <c r="A781" s="3" t="s">
        <v>730</v>
      </c>
      <c r="B781" s="6" t="s">
        <v>489</v>
      </c>
      <c r="C781" s="7">
        <v>1877.9540586</v>
      </c>
      <c r="D781" s="7">
        <v>11.3411345213446</v>
      </c>
    </row>
    <row r="782">
      <c r="A782" s="3" t="s">
        <v>731</v>
      </c>
      <c r="B782" s="6" t="s">
        <v>53</v>
      </c>
      <c r="C782" s="7">
        <v>1876.45577547</v>
      </c>
      <c r="D782" s="7">
        <v>11.9681487191578</v>
      </c>
    </row>
    <row r="783">
      <c r="A783" s="3"/>
      <c r="B783" s="6"/>
      <c r="C783" s="7"/>
      <c r="D783" s="9"/>
    </row>
    <row r="784">
      <c r="A784" s="3" t="s">
        <v>732</v>
      </c>
      <c r="B784" s="6" t="s">
        <v>489</v>
      </c>
      <c r="C784" s="7">
        <v>1876.056728</v>
      </c>
      <c r="D784" s="7">
        <v>11.0278581831641</v>
      </c>
    </row>
    <row r="785">
      <c r="A785" s="3" t="s">
        <v>733</v>
      </c>
      <c r="B785" s="6" t="s">
        <v>191</v>
      </c>
      <c r="C785" s="7">
        <v>1864.09816283</v>
      </c>
      <c r="D785" s="7">
        <v>9.61278416909248</v>
      </c>
    </row>
    <row r="786">
      <c r="A786" s="3" t="s">
        <v>734</v>
      </c>
      <c r="B786" s="6" t="s">
        <v>5</v>
      </c>
      <c r="C786" s="7">
        <v>1863.626171</v>
      </c>
      <c r="D786" s="7">
        <v>-19.0332562039119</v>
      </c>
    </row>
    <row r="787">
      <c r="A787" s="3" t="s">
        <v>735</v>
      </c>
      <c r="B787" s="6" t="s">
        <v>467</v>
      </c>
      <c r="C787" s="7">
        <v>1854.81912</v>
      </c>
      <c r="D787" s="7">
        <v>26.7867381018616</v>
      </c>
    </row>
    <row r="788">
      <c r="A788" s="3" t="s">
        <v>736</v>
      </c>
      <c r="B788" s="6" t="s">
        <v>585</v>
      </c>
      <c r="C788" s="7">
        <v>1854.61940546</v>
      </c>
      <c r="D788" s="7">
        <v>-13.3775367947388</v>
      </c>
    </row>
    <row r="789">
      <c r="A789" s="3" t="s">
        <v>737</v>
      </c>
      <c r="B789" s="6" t="s">
        <v>43</v>
      </c>
      <c r="C789" s="7">
        <v>1853.28395636</v>
      </c>
      <c r="D789" s="7">
        <v>15.3551378770756</v>
      </c>
    </row>
    <row r="790">
      <c r="A790" s="3" t="s">
        <v>738</v>
      </c>
      <c r="B790" s="6" t="s">
        <v>739</v>
      </c>
      <c r="C790" s="7">
        <v>1837.41619526</v>
      </c>
      <c r="D790" s="7">
        <v>-13.4715100421781</v>
      </c>
    </row>
    <row r="791">
      <c r="A791" s="3" t="s">
        <v>740</v>
      </c>
      <c r="B791" s="6" t="s">
        <v>210</v>
      </c>
      <c r="C791" s="7">
        <v>1837.2411464</v>
      </c>
      <c r="D791" s="7">
        <v>14.4431856636062</v>
      </c>
    </row>
    <row r="792">
      <c r="A792" s="3"/>
      <c r="B792" s="6"/>
      <c r="C792" s="7"/>
      <c r="D792" s="9"/>
    </row>
    <row r="793">
      <c r="A793" s="3" t="s">
        <v>741</v>
      </c>
      <c r="B793" s="6" t="s">
        <v>117</v>
      </c>
      <c r="C793" s="7">
        <v>1827.491505775</v>
      </c>
      <c r="D793" s="7">
        <v>-1.85454882709507</v>
      </c>
    </row>
    <row r="794">
      <c r="A794" s="3" t="s">
        <v>742</v>
      </c>
      <c r="B794" s="6" t="s">
        <v>191</v>
      </c>
      <c r="C794" s="7">
        <v>1824.051823545</v>
      </c>
      <c r="D794" s="7">
        <v>23.351885804728</v>
      </c>
    </row>
    <row r="795">
      <c r="A795" s="3" t="s">
        <v>743</v>
      </c>
      <c r="B795" s="6" t="s">
        <v>269</v>
      </c>
      <c r="C795" s="7">
        <v>1819.75381875</v>
      </c>
      <c r="D795" s="7">
        <v>11.2026610650784</v>
      </c>
    </row>
    <row r="796">
      <c r="A796" s="3" t="s">
        <v>744</v>
      </c>
      <c r="B796" s="6" t="s">
        <v>9</v>
      </c>
      <c r="C796" s="7">
        <v>1818.58768065</v>
      </c>
      <c r="D796" s="7">
        <v>-14.3637235444709</v>
      </c>
    </row>
    <row r="797">
      <c r="A797" s="3" t="s">
        <v>745</v>
      </c>
      <c r="B797" s="6" t="s">
        <v>191</v>
      </c>
      <c r="C797" s="7">
        <v>1817.9353143</v>
      </c>
      <c r="D797" s="7">
        <v>37.0212244151169</v>
      </c>
    </row>
    <row r="798">
      <c r="A798" s="3" t="s">
        <v>746</v>
      </c>
      <c r="B798" s="6" t="s">
        <v>88</v>
      </c>
      <c r="C798" s="7">
        <v>1796.34589844</v>
      </c>
      <c r="D798" s="7">
        <v>1.28594339441384</v>
      </c>
    </row>
    <row r="799">
      <c r="A799" s="3"/>
      <c r="B799" s="6"/>
      <c r="C799" s="7"/>
      <c r="D799" s="9"/>
    </row>
    <row r="800">
      <c r="A800" s="3" t="s">
        <v>747</v>
      </c>
      <c r="B800" s="6" t="s">
        <v>7</v>
      </c>
      <c r="C800" s="7">
        <v>1785.79509888</v>
      </c>
      <c r="D800" s="7">
        <v>25.9401095333038</v>
      </c>
    </row>
    <row r="801">
      <c r="A801" s="3" t="s">
        <v>748</v>
      </c>
      <c r="B801" s="6" t="s">
        <v>318</v>
      </c>
      <c r="C801" s="7">
        <v>1785.13545224</v>
      </c>
      <c r="D801" s="7">
        <v>9.78706159894873</v>
      </c>
    </row>
    <row r="802">
      <c r="A802" s="3" t="s">
        <v>749</v>
      </c>
      <c r="B802" s="6" t="s">
        <v>150</v>
      </c>
      <c r="C802" s="7">
        <v>1782.296444025</v>
      </c>
      <c r="D802" s="7">
        <v>23.8441715617966</v>
      </c>
    </row>
    <row r="803">
      <c r="A803" s="3" t="s">
        <v>750</v>
      </c>
      <c r="B803" s="6" t="s">
        <v>43</v>
      </c>
      <c r="C803" s="7">
        <v>1764.368095</v>
      </c>
      <c r="D803" s="7">
        <v>-2.67695334370061</v>
      </c>
    </row>
    <row r="804">
      <c r="A804" s="3" t="s">
        <v>751</v>
      </c>
      <c r="B804" s="6" t="s">
        <v>117</v>
      </c>
      <c r="C804" s="7">
        <v>1755.3289468</v>
      </c>
      <c r="D804" s="7">
        <v>-0.501546300930111</v>
      </c>
    </row>
    <row r="805">
      <c r="A805" s="3" t="s">
        <v>752</v>
      </c>
      <c r="B805" s="6" t="s">
        <v>176</v>
      </c>
      <c r="C805" s="7">
        <v>1749.92476995</v>
      </c>
      <c r="D805" s="7">
        <v>1.58167712774377</v>
      </c>
    </row>
    <row r="806">
      <c r="A806" s="3" t="s">
        <v>753</v>
      </c>
      <c r="B806" s="6" t="s">
        <v>38</v>
      </c>
      <c r="C806" s="7">
        <v>1748.60667229</v>
      </c>
      <c r="D806" s="7">
        <v>55.7016712981016</v>
      </c>
    </row>
    <row r="807">
      <c r="A807" s="3" t="s">
        <v>754</v>
      </c>
      <c r="B807" s="6" t="s">
        <v>106</v>
      </c>
      <c r="C807" s="7">
        <v>1732.43363115</v>
      </c>
      <c r="D807" s="7">
        <v>6.87811357788606</v>
      </c>
    </row>
    <row r="808">
      <c r="A808" s="3" t="s">
        <v>755</v>
      </c>
      <c r="B808" s="6" t="s">
        <v>71</v>
      </c>
      <c r="C808" s="7">
        <v>1730.7991077</v>
      </c>
      <c r="D808" s="7">
        <v>42.8042873296109</v>
      </c>
    </row>
    <row r="809">
      <c r="A809" s="3" t="s">
        <v>756</v>
      </c>
      <c r="B809" s="6" t="s">
        <v>93</v>
      </c>
      <c r="C809" s="7">
        <v>1729.874625375</v>
      </c>
      <c r="D809" s="7">
        <v>15.8554677385588</v>
      </c>
    </row>
    <row r="810">
      <c r="A810" s="3" t="s">
        <v>757</v>
      </c>
      <c r="B810" s="6" t="s">
        <v>53</v>
      </c>
      <c r="C810" s="7">
        <v>1725.437804</v>
      </c>
      <c r="D810" s="7">
        <v>71.9781512905256</v>
      </c>
    </row>
    <row r="811">
      <c r="A811" s="3" t="s">
        <v>758</v>
      </c>
      <c r="B811" s="6" t="s">
        <v>53</v>
      </c>
      <c r="C811" s="7">
        <v>1721.87292459</v>
      </c>
      <c r="D811" s="7">
        <v>35.7007549980115</v>
      </c>
    </row>
    <row r="812">
      <c r="A812" s="3" t="s">
        <v>759</v>
      </c>
      <c r="B812" s="6" t="s">
        <v>714</v>
      </c>
      <c r="C812" s="7">
        <v>1713.752768</v>
      </c>
      <c r="D812" s="7">
        <v>-17.7362735241695</v>
      </c>
    </row>
    <row r="813">
      <c r="A813" s="3"/>
      <c r="B813" s="6"/>
      <c r="C813" s="7"/>
      <c r="D813" s="9"/>
    </row>
    <row r="814">
      <c r="A814" s="3"/>
      <c r="B814" s="6"/>
      <c r="C814" s="7"/>
      <c r="D814" s="9"/>
    </row>
    <row r="815">
      <c r="A815" s="3"/>
      <c r="B815" s="6"/>
      <c r="C815" s="7"/>
      <c r="D815" s="9"/>
    </row>
    <row r="816">
      <c r="A816" s="3" t="s">
        <v>760</v>
      </c>
      <c r="B816" s="6" t="s">
        <v>9</v>
      </c>
      <c r="C816" s="7">
        <v>1684.65651949</v>
      </c>
      <c r="D816" s="7">
        <v>-17.0330519729028</v>
      </c>
    </row>
    <row r="817">
      <c r="A817" s="3" t="s">
        <v>761</v>
      </c>
      <c r="B817" s="6" t="s">
        <v>243</v>
      </c>
      <c r="C817" s="7">
        <v>1674.71776838</v>
      </c>
      <c r="D817" s="7">
        <v>0.144952183313474</v>
      </c>
    </row>
    <row r="818">
      <c r="A818" s="3" t="s">
        <v>762</v>
      </c>
      <c r="B818" s="6" t="s">
        <v>65</v>
      </c>
      <c r="C818" s="7">
        <v>1672.2</v>
      </c>
      <c r="D818" s="7">
        <v>5.10109728049419</v>
      </c>
    </row>
    <row r="819">
      <c r="A819" s="3" t="s">
        <v>763</v>
      </c>
      <c r="B819" s="6" t="s">
        <v>93</v>
      </c>
      <c r="C819" s="7">
        <v>1671.882888</v>
      </c>
      <c r="D819" s="7">
        <v>0.467448981949015</v>
      </c>
    </row>
    <row r="820">
      <c r="A820" s="3" t="s">
        <v>764</v>
      </c>
      <c r="B820" s="6" t="s">
        <v>134</v>
      </c>
      <c r="C820" s="7">
        <v>1668.68269776</v>
      </c>
      <c r="D820" s="7">
        <v>11.2984710942131</v>
      </c>
    </row>
    <row r="821">
      <c r="A821" s="3" t="s">
        <v>765</v>
      </c>
      <c r="B821" s="6" t="s">
        <v>191</v>
      </c>
      <c r="C821" s="7">
        <v>1665.81865002</v>
      </c>
      <c r="D821" s="7">
        <v>37.131339331543</v>
      </c>
    </row>
    <row r="822">
      <c r="A822" s="3" t="s">
        <v>766</v>
      </c>
      <c r="B822" s="6" t="s">
        <v>71</v>
      </c>
      <c r="C822" s="7">
        <v>1656.74381535</v>
      </c>
      <c r="D822" s="7">
        <v>35.4139229290308</v>
      </c>
    </row>
    <row r="823">
      <c r="A823" s="3"/>
      <c r="B823" s="6"/>
      <c r="C823" s="7"/>
      <c r="D823" s="9"/>
    </row>
    <row r="824">
      <c r="A824" s="3" t="s">
        <v>767</v>
      </c>
      <c r="B824" s="6" t="s">
        <v>210</v>
      </c>
      <c r="C824" s="7">
        <v>1636.50688929</v>
      </c>
      <c r="D824" s="7">
        <v>29.0721043210064</v>
      </c>
    </row>
    <row r="825">
      <c r="A825" s="3" t="s">
        <v>768</v>
      </c>
      <c r="B825" s="6" t="s">
        <v>7</v>
      </c>
      <c r="C825" s="7">
        <v>1631.422901475</v>
      </c>
      <c r="D825" s="7">
        <v>16.6019167433278</v>
      </c>
    </row>
    <row r="826">
      <c r="A826" s="3" t="s">
        <v>769</v>
      </c>
      <c r="B826" s="6" t="s">
        <v>229</v>
      </c>
      <c r="C826" s="7">
        <v>1628.2566</v>
      </c>
      <c r="D826" s="7">
        <v>-9.26810177351706</v>
      </c>
    </row>
    <row r="827">
      <c r="A827" s="3" t="s">
        <v>770</v>
      </c>
      <c r="B827" s="6" t="s">
        <v>340</v>
      </c>
      <c r="C827" s="7">
        <v>1620.09081586</v>
      </c>
      <c r="D827" s="7">
        <v>10.8923414611406</v>
      </c>
    </row>
    <row r="828">
      <c r="A828" s="3"/>
      <c r="B828" s="6"/>
      <c r="C828" s="7"/>
      <c r="D828" s="9"/>
    </row>
    <row r="829">
      <c r="A829" s="3" t="s">
        <v>771</v>
      </c>
      <c r="B829" s="6" t="s">
        <v>483</v>
      </c>
      <c r="C829" s="7">
        <v>1617.979658355</v>
      </c>
      <c r="D829" s="7">
        <v>3.89816823579352</v>
      </c>
    </row>
    <row r="830">
      <c r="A830" s="3" t="s">
        <v>772</v>
      </c>
      <c r="B830" s="6" t="s">
        <v>93</v>
      </c>
      <c r="C830" s="7">
        <v>1605.8362796</v>
      </c>
      <c r="D830" s="7">
        <v>-14.8797576307251</v>
      </c>
    </row>
    <row r="831">
      <c r="A831" s="3" t="s">
        <v>773</v>
      </c>
      <c r="B831" s="6" t="s">
        <v>714</v>
      </c>
      <c r="C831" s="7">
        <v>1605.023635845</v>
      </c>
      <c r="D831" s="7">
        <v>-25.3790391175759</v>
      </c>
    </row>
    <row r="832">
      <c r="A832" s="3" t="s">
        <v>774</v>
      </c>
      <c r="B832" s="6" t="s">
        <v>93</v>
      </c>
      <c r="C832" s="7">
        <v>1598.45944398</v>
      </c>
      <c r="D832" s="7">
        <v>26.1727385088588</v>
      </c>
    </row>
    <row r="833">
      <c r="A833" s="13"/>
      <c r="B833" s="6"/>
      <c r="C833" s="7"/>
      <c r="D833" s="9"/>
    </row>
    <row r="834">
      <c r="A834" s="3" t="s">
        <v>775</v>
      </c>
      <c r="B834" s="6" t="s">
        <v>38</v>
      </c>
      <c r="C834" s="7">
        <v>1597.57672599</v>
      </c>
      <c r="D834" s="7">
        <v>40.9166710745233</v>
      </c>
    </row>
    <row r="835">
      <c r="A835" s="3"/>
      <c r="B835" s="6"/>
      <c r="C835" s="7"/>
      <c r="D835" s="9"/>
    </row>
    <row r="836">
      <c r="A836" s="3" t="s">
        <v>776</v>
      </c>
      <c r="B836" s="6" t="s">
        <v>144</v>
      </c>
      <c r="C836" s="7">
        <v>1584.3625</v>
      </c>
      <c r="D836" s="7">
        <v>-4.59637128836365</v>
      </c>
    </row>
    <row r="837">
      <c r="A837" s="3" t="s">
        <v>777</v>
      </c>
      <c r="B837" s="6" t="s">
        <v>134</v>
      </c>
      <c r="C837" s="7">
        <v>1578.67105</v>
      </c>
      <c r="D837" s="7">
        <v>23.4117571635562</v>
      </c>
    </row>
    <row r="838">
      <c r="A838" s="3" t="s">
        <v>778</v>
      </c>
      <c r="B838" s="6" t="s">
        <v>229</v>
      </c>
      <c r="C838" s="7">
        <v>1578.51987</v>
      </c>
      <c r="D838" s="7">
        <v>98.7354921924628</v>
      </c>
    </row>
    <row r="839">
      <c r="A839" s="3" t="s">
        <v>779</v>
      </c>
      <c r="B839" s="6" t="s">
        <v>311</v>
      </c>
      <c r="C839" s="7">
        <v>1563.18426222</v>
      </c>
      <c r="D839" s="7">
        <v>10.6057620059608</v>
      </c>
    </row>
    <row r="840">
      <c r="A840" s="3" t="s">
        <v>780</v>
      </c>
      <c r="B840" s="6" t="s">
        <v>191</v>
      </c>
      <c r="C840" s="7">
        <v>1557.7101485</v>
      </c>
      <c r="D840" s="7">
        <v>23.9788199900739</v>
      </c>
    </row>
    <row r="841">
      <c r="A841" s="3" t="s">
        <v>781</v>
      </c>
      <c r="B841" s="6" t="s">
        <v>724</v>
      </c>
      <c r="C841" s="7">
        <v>1554.389408</v>
      </c>
      <c r="D841" s="7">
        <v>53.2597844420597</v>
      </c>
    </row>
    <row r="842">
      <c r="A842" s="3" t="s">
        <v>782</v>
      </c>
      <c r="B842" s="6" t="s">
        <v>117</v>
      </c>
      <c r="C842" s="7">
        <v>1549.89305744</v>
      </c>
      <c r="D842" s="7">
        <v>-9.84963635107612</v>
      </c>
    </row>
    <row r="843">
      <c r="A843" s="3" t="s">
        <v>783</v>
      </c>
      <c r="B843" s="6" t="s">
        <v>49</v>
      </c>
      <c r="C843" s="7">
        <v>1545.1201026</v>
      </c>
      <c r="D843" s="7">
        <v>3.26442542559919</v>
      </c>
    </row>
    <row r="844">
      <c r="A844" s="3" t="s">
        <v>784</v>
      </c>
      <c r="B844" s="6" t="s">
        <v>51</v>
      </c>
      <c r="C844" s="7">
        <v>1537.39773</v>
      </c>
      <c r="D844" s="7">
        <v>-9.02421542206242</v>
      </c>
    </row>
    <row r="845">
      <c r="A845" s="3" t="s">
        <v>785</v>
      </c>
      <c r="B845" s="6" t="s">
        <v>85</v>
      </c>
      <c r="C845" s="7">
        <v>1536.30500599</v>
      </c>
      <c r="D845" s="7">
        <v>-7.83082221332067</v>
      </c>
    </row>
    <row r="846">
      <c r="A846" s="3" t="s">
        <v>786</v>
      </c>
      <c r="B846" s="6" t="s">
        <v>210</v>
      </c>
      <c r="C846" s="7">
        <v>1526.8450352</v>
      </c>
      <c r="D846" s="7">
        <v>32.3344420171715</v>
      </c>
    </row>
    <row r="847">
      <c r="A847" s="3" t="s">
        <v>787</v>
      </c>
      <c r="B847" s="6" t="s">
        <v>53</v>
      </c>
      <c r="C847" s="7">
        <v>1526.0294855</v>
      </c>
      <c r="D847" s="7">
        <v>-0.242133593202043</v>
      </c>
    </row>
    <row r="848">
      <c r="A848" s="3" t="s">
        <v>788</v>
      </c>
      <c r="B848" s="6" t="s">
        <v>137</v>
      </c>
      <c r="C848" s="7">
        <v>1522.955384325</v>
      </c>
      <c r="D848" s="7">
        <v>23.3634172516721</v>
      </c>
    </row>
    <row r="849">
      <c r="A849" s="3" t="s">
        <v>789</v>
      </c>
      <c r="B849" s="6" t="s">
        <v>340</v>
      </c>
      <c r="C849" s="7">
        <v>1520.0178354</v>
      </c>
      <c r="D849" s="7">
        <v>4.69852964964488</v>
      </c>
    </row>
    <row r="850">
      <c r="A850" s="3" t="s">
        <v>790</v>
      </c>
      <c r="B850" s="6" t="s">
        <v>390</v>
      </c>
      <c r="C850" s="7">
        <v>1519.60025573</v>
      </c>
      <c r="D850" s="7">
        <v>-0.609910581192996</v>
      </c>
    </row>
    <row r="851">
      <c r="A851" s="3" t="s">
        <v>791</v>
      </c>
      <c r="B851" s="6" t="s">
        <v>117</v>
      </c>
      <c r="C851" s="7">
        <v>1513.76820516</v>
      </c>
      <c r="D851" s="7">
        <v>9.78643700323945</v>
      </c>
    </row>
    <row r="852">
      <c r="A852" s="3" t="s">
        <v>792</v>
      </c>
      <c r="B852" s="6" t="s">
        <v>258</v>
      </c>
      <c r="C852" s="7">
        <v>1513.683267075</v>
      </c>
      <c r="D852" s="7">
        <v>-19.1846771925187</v>
      </c>
    </row>
    <row r="853">
      <c r="A853" s="3" t="s">
        <v>793</v>
      </c>
      <c r="B853" s="6" t="s">
        <v>93</v>
      </c>
      <c r="C853" s="7">
        <v>1512.0369</v>
      </c>
      <c r="D853" s="7">
        <v>21.7705388784379</v>
      </c>
    </row>
    <row r="854">
      <c r="A854" s="3" t="s">
        <v>794</v>
      </c>
      <c r="B854" s="6" t="s">
        <v>137</v>
      </c>
      <c r="C854" s="7">
        <v>1506.582154035</v>
      </c>
      <c r="D854" s="7">
        <v>-6.59368628811002</v>
      </c>
    </row>
    <row r="855">
      <c r="A855" s="3" t="s">
        <v>795</v>
      </c>
      <c r="B855" s="6" t="s">
        <v>85</v>
      </c>
      <c r="C855" s="7">
        <v>1506.1859469</v>
      </c>
      <c r="D855" s="7">
        <v>-12.7966377739597</v>
      </c>
    </row>
    <row r="856">
      <c r="A856" s="3" t="s">
        <v>796</v>
      </c>
      <c r="B856" s="6" t="s">
        <v>191</v>
      </c>
      <c r="C856" s="7">
        <v>1503.0591225</v>
      </c>
      <c r="D856" s="7">
        <v>7.14347705004452</v>
      </c>
    </row>
    <row r="857">
      <c r="A857" s="3"/>
      <c r="B857" s="6"/>
      <c r="C857" s="7"/>
      <c r="D857" s="9"/>
    </row>
    <row r="858">
      <c r="A858" s="3" t="s">
        <v>797</v>
      </c>
      <c r="B858" s="6" t="s">
        <v>93</v>
      </c>
      <c r="C858" s="7">
        <v>1502.317268</v>
      </c>
      <c r="D858" s="7">
        <v>224.487768940961</v>
      </c>
    </row>
    <row r="859">
      <c r="A859" s="3" t="s">
        <v>798</v>
      </c>
      <c r="B859" s="6" t="s">
        <v>43</v>
      </c>
      <c r="C859" s="7">
        <v>1492.75758515</v>
      </c>
      <c r="D859" s="7">
        <v>-1.82814044943216</v>
      </c>
    </row>
    <row r="860">
      <c r="A860" s="3"/>
      <c r="B860" s="6"/>
      <c r="C860" s="7"/>
      <c r="D860" s="9"/>
    </row>
    <row r="861">
      <c r="A861" s="3" t="s">
        <v>799</v>
      </c>
      <c r="B861" s="6" t="s">
        <v>38</v>
      </c>
      <c r="C861" s="7">
        <v>1488.0052332</v>
      </c>
      <c r="D861" s="7">
        <v>39.7719046863875</v>
      </c>
    </row>
    <row r="862">
      <c r="A862" s="3" t="s">
        <v>800</v>
      </c>
      <c r="B862" s="6" t="s">
        <v>117</v>
      </c>
      <c r="C862" s="7">
        <v>1484.2652284</v>
      </c>
      <c r="D862" s="7">
        <v>-11.5227508201609</v>
      </c>
    </row>
    <row r="863">
      <c r="A863" s="3" t="s">
        <v>801</v>
      </c>
      <c r="B863" s="6" t="s">
        <v>21</v>
      </c>
      <c r="C863" s="7">
        <v>1474.2</v>
      </c>
      <c r="D863" s="7">
        <v>-0.375479943654955</v>
      </c>
    </row>
    <row r="864">
      <c r="A864" s="3" t="s">
        <v>802</v>
      </c>
      <c r="B864" s="6" t="s">
        <v>53</v>
      </c>
      <c r="C864" s="7">
        <v>1461.216726</v>
      </c>
      <c r="D864" s="7">
        <v>1.2314125982364</v>
      </c>
    </row>
    <row r="865">
      <c r="A865" s="3" t="s">
        <v>803</v>
      </c>
      <c r="B865" s="6" t="s">
        <v>93</v>
      </c>
      <c r="C865" s="7">
        <v>1452.174875</v>
      </c>
      <c r="D865" s="7">
        <v>13.7612519501749</v>
      </c>
    </row>
    <row r="866">
      <c r="A866" s="3" t="s">
        <v>804</v>
      </c>
      <c r="B866" s="6" t="s">
        <v>203</v>
      </c>
      <c r="C866" s="7">
        <v>1449.24440122</v>
      </c>
      <c r="D866" s="7">
        <v>34.4968038553326</v>
      </c>
    </row>
    <row r="867">
      <c r="A867" s="3" t="s">
        <v>805</v>
      </c>
      <c r="B867" s="6" t="s">
        <v>201</v>
      </c>
      <c r="C867" s="7">
        <v>1442.12566105</v>
      </c>
      <c r="D867" s="7">
        <v>5.28993257799599</v>
      </c>
    </row>
    <row r="868">
      <c r="A868" s="3" t="s">
        <v>806</v>
      </c>
      <c r="B868" s="6" t="s">
        <v>43</v>
      </c>
      <c r="C868" s="7">
        <v>1429.9265443</v>
      </c>
      <c r="D868" s="7">
        <v>32.0892544016107</v>
      </c>
    </row>
    <row r="869">
      <c r="A869" s="3" t="s">
        <v>807</v>
      </c>
      <c r="B869" s="6" t="s">
        <v>117</v>
      </c>
      <c r="C869" s="7">
        <v>1429.599920655</v>
      </c>
      <c r="D869" s="7">
        <v>10.5948417823498</v>
      </c>
    </row>
    <row r="870">
      <c r="A870" s="3" t="s">
        <v>808</v>
      </c>
      <c r="B870" s="6" t="s">
        <v>210</v>
      </c>
      <c r="C870" s="7">
        <v>1428.93042738</v>
      </c>
      <c r="D870" s="7">
        <v>53.983758842755</v>
      </c>
    </row>
    <row r="871">
      <c r="A871" s="3" t="s">
        <v>809</v>
      </c>
      <c r="B871" s="6" t="s">
        <v>456</v>
      </c>
      <c r="C871" s="7">
        <v>1427.03116569</v>
      </c>
      <c r="D871" s="7">
        <v>7.93876126378663</v>
      </c>
    </row>
    <row r="872">
      <c r="A872" s="3" t="s">
        <v>810</v>
      </c>
      <c r="B872" s="6" t="s">
        <v>134</v>
      </c>
      <c r="C872" s="7">
        <v>1426.94774118</v>
      </c>
      <c r="D872" s="7">
        <v>29.3488104509126</v>
      </c>
    </row>
    <row r="873">
      <c r="A873" s="3" t="s">
        <v>811</v>
      </c>
      <c r="B873" s="6" t="s">
        <v>137</v>
      </c>
      <c r="C873" s="7">
        <v>1423.135107405</v>
      </c>
      <c r="D873" s="7">
        <v>19.7465738019792</v>
      </c>
    </row>
    <row r="874">
      <c r="A874" s="3" t="s">
        <v>812</v>
      </c>
      <c r="B874" s="6" t="s">
        <v>69</v>
      </c>
      <c r="C874" s="7">
        <v>1421.7334</v>
      </c>
      <c r="D874" s="7">
        <v>-18.4556705530102</v>
      </c>
    </row>
    <row r="875">
      <c r="A875" s="3" t="s">
        <v>813</v>
      </c>
      <c r="B875" s="6" t="s">
        <v>36</v>
      </c>
      <c r="C875" s="7">
        <v>1416.28010895</v>
      </c>
      <c r="D875" s="7">
        <v>12.4581523653649</v>
      </c>
    </row>
    <row r="876">
      <c r="A876" s="3"/>
      <c r="B876" s="6"/>
      <c r="C876" s="7"/>
      <c r="D876" s="9"/>
    </row>
    <row r="877">
      <c r="A877" s="3" t="s">
        <v>814</v>
      </c>
      <c r="B877" s="6" t="s">
        <v>201</v>
      </c>
      <c r="C877" s="7">
        <v>1413.06382745</v>
      </c>
      <c r="D877" s="7">
        <v>-3.61172794046946</v>
      </c>
    </row>
    <row r="878">
      <c r="A878" s="3"/>
      <c r="B878" s="6"/>
      <c r="C878" s="7"/>
      <c r="D878" s="9"/>
    </row>
    <row r="879">
      <c r="A879" s="3" t="s">
        <v>815</v>
      </c>
      <c r="B879" s="6" t="s">
        <v>269</v>
      </c>
      <c r="C879" s="7">
        <v>1407.90790008</v>
      </c>
      <c r="D879" s="7">
        <v>-27.6377941095749</v>
      </c>
    </row>
    <row r="880">
      <c r="A880" s="3"/>
      <c r="B880" s="6"/>
      <c r="C880" s="7"/>
      <c r="D880" s="9"/>
    </row>
    <row r="881">
      <c r="A881" s="3" t="s">
        <v>816</v>
      </c>
      <c r="B881" s="6" t="s">
        <v>456</v>
      </c>
      <c r="C881" s="7">
        <v>1397.158</v>
      </c>
      <c r="D881" s="7">
        <v>47.7284095493121</v>
      </c>
    </row>
    <row r="882">
      <c r="A882" s="3"/>
      <c r="B882" s="6"/>
      <c r="C882" s="7"/>
      <c r="D882" s="9"/>
    </row>
    <row r="883">
      <c r="A883" s="3" t="s">
        <v>817</v>
      </c>
      <c r="B883" s="6" t="s">
        <v>38</v>
      </c>
      <c r="C883" s="7">
        <v>1386.98922</v>
      </c>
      <c r="D883" s="7">
        <v>4.17080404894807</v>
      </c>
    </row>
    <row r="884">
      <c r="A884" s="3" t="s">
        <v>818</v>
      </c>
      <c r="B884" s="6" t="s">
        <v>19</v>
      </c>
      <c r="C884" s="7">
        <v>1386.52188113</v>
      </c>
      <c r="D884" s="7">
        <v>-23.7274762786424</v>
      </c>
    </row>
    <row r="885">
      <c r="A885" s="3" t="s">
        <v>819</v>
      </c>
      <c r="B885" s="6" t="s">
        <v>117</v>
      </c>
      <c r="C885" s="7">
        <v>1376.13174923</v>
      </c>
      <c r="D885" s="7">
        <v>-2.52247090727672</v>
      </c>
    </row>
    <row r="886">
      <c r="A886" s="3"/>
      <c r="B886" s="10"/>
      <c r="C886" s="7"/>
      <c r="D886" s="9"/>
    </row>
    <row r="887">
      <c r="A887" s="3" t="s">
        <v>820</v>
      </c>
      <c r="B887" s="6" t="s">
        <v>93</v>
      </c>
      <c r="C887" s="7">
        <v>1358.66183271</v>
      </c>
      <c r="D887" s="7">
        <v>3.82940867008497</v>
      </c>
    </row>
    <row r="888">
      <c r="A888" s="3" t="s">
        <v>821</v>
      </c>
      <c r="B888" s="6" t="s">
        <v>201</v>
      </c>
      <c r="C888" s="7">
        <v>1357.885439625</v>
      </c>
      <c r="D888" s="7">
        <v>6.97565756804526</v>
      </c>
    </row>
    <row r="889">
      <c r="A889" s="3" t="s">
        <v>822</v>
      </c>
      <c r="B889" s="6" t="s">
        <v>117</v>
      </c>
      <c r="C889" s="7">
        <v>1356.75172985</v>
      </c>
      <c r="D889" s="7">
        <v>-4.50493316434089</v>
      </c>
    </row>
    <row r="890">
      <c r="A890" s="3" t="s">
        <v>823</v>
      </c>
      <c r="B890" s="6" t="s">
        <v>117</v>
      </c>
      <c r="C890" s="7">
        <v>1354.972936275</v>
      </c>
      <c r="D890" s="7">
        <v>-0.730367476346805</v>
      </c>
    </row>
    <row r="891">
      <c r="A891" s="3" t="s">
        <v>824</v>
      </c>
      <c r="B891" s="6" t="s">
        <v>160</v>
      </c>
      <c r="C891" s="7">
        <v>1352.9241645</v>
      </c>
      <c r="D891" s="7">
        <v>-12.3709578663595</v>
      </c>
    </row>
    <row r="892">
      <c r="A892" s="3" t="s">
        <v>825</v>
      </c>
      <c r="B892" s="6" t="s">
        <v>137</v>
      </c>
      <c r="C892" s="7">
        <v>1345.39833164</v>
      </c>
      <c r="D892" s="7">
        <v>4.24367234052632</v>
      </c>
    </row>
    <row r="893">
      <c r="A893" s="3" t="s">
        <v>826</v>
      </c>
      <c r="B893" s="6" t="s">
        <v>53</v>
      </c>
      <c r="C893" s="7">
        <v>1342.331595</v>
      </c>
      <c r="D893" s="7">
        <v>-4.04092121980415</v>
      </c>
    </row>
    <row r="894">
      <c r="A894" s="3" t="s">
        <v>827</v>
      </c>
      <c r="B894" s="6" t="s">
        <v>351</v>
      </c>
      <c r="C894" s="7">
        <v>1335.533005785</v>
      </c>
      <c r="D894" s="7">
        <v>10.9285682561154</v>
      </c>
    </row>
    <row r="895">
      <c r="A895" s="3"/>
      <c r="B895" s="6"/>
      <c r="C895" s="7"/>
      <c r="D895" s="9"/>
    </row>
    <row r="896">
      <c r="A896" s="3"/>
      <c r="B896" s="6"/>
      <c r="C896" s="7"/>
      <c r="D896" s="9"/>
    </row>
    <row r="897">
      <c r="A897" s="3" t="s">
        <v>828</v>
      </c>
      <c r="B897" s="6" t="s">
        <v>236</v>
      </c>
      <c r="C897" s="7">
        <v>1331.97637622</v>
      </c>
      <c r="D897" s="7">
        <v>27.1235721252717</v>
      </c>
    </row>
    <row r="898">
      <c r="A898" s="3" t="s">
        <v>829</v>
      </c>
      <c r="B898" s="6" t="s">
        <v>93</v>
      </c>
      <c r="C898" s="7">
        <v>1330.91937599</v>
      </c>
      <c r="D898" s="7">
        <v>10.5870687447098</v>
      </c>
    </row>
    <row r="899">
      <c r="A899" s="3"/>
      <c r="B899" s="6"/>
      <c r="C899" s="7"/>
      <c r="D899" s="9"/>
    </row>
    <row r="900">
      <c r="A900" s="3" t="s">
        <v>830</v>
      </c>
      <c r="B900" s="6" t="s">
        <v>160</v>
      </c>
      <c r="C900" s="7">
        <v>1323.5285337</v>
      </c>
      <c r="D900" s="7">
        <v>-16.2888039015934</v>
      </c>
    </row>
    <row r="901">
      <c r="A901" s="3" t="s">
        <v>831</v>
      </c>
      <c r="B901" s="6" t="s">
        <v>93</v>
      </c>
      <c r="C901" s="7">
        <v>1321.35863634</v>
      </c>
      <c r="D901" s="7">
        <v>54.4668540257587</v>
      </c>
    </row>
    <row r="902">
      <c r="A902" s="3" t="s">
        <v>832</v>
      </c>
      <c r="B902" s="6" t="s">
        <v>144</v>
      </c>
      <c r="C902" s="7">
        <v>1317.88287972</v>
      </c>
      <c r="D902" s="7">
        <v>58.812250273416</v>
      </c>
    </row>
    <row r="903">
      <c r="A903" s="3" t="s">
        <v>833</v>
      </c>
      <c r="B903" s="6" t="s">
        <v>51</v>
      </c>
      <c r="C903" s="7">
        <v>1307.5</v>
      </c>
      <c r="D903" s="7">
        <v>57.8750010648392</v>
      </c>
    </row>
    <row r="904">
      <c r="A904" s="3" t="s">
        <v>834</v>
      </c>
      <c r="B904" s="6" t="s">
        <v>117</v>
      </c>
      <c r="C904" s="7">
        <v>1298.54622525</v>
      </c>
      <c r="D904" s="7">
        <v>2.38165219803264</v>
      </c>
    </row>
    <row r="905">
      <c r="A905" s="3" t="s">
        <v>835</v>
      </c>
      <c r="B905" s="6" t="s">
        <v>36</v>
      </c>
      <c r="C905" s="7">
        <v>1295.728636475</v>
      </c>
      <c r="D905" s="7">
        <v>13.5934598116847</v>
      </c>
    </row>
    <row r="906">
      <c r="A906" s="3" t="s">
        <v>836</v>
      </c>
      <c r="B906" s="10"/>
      <c r="C906" s="7">
        <v>1294.4229705</v>
      </c>
      <c r="D906" s="7">
        <v>90.0160170833935</v>
      </c>
    </row>
    <row r="907">
      <c r="A907" s="3" t="s">
        <v>837</v>
      </c>
      <c r="B907" s="6" t="s">
        <v>412</v>
      </c>
      <c r="C907" s="7">
        <v>1293.516834</v>
      </c>
      <c r="D907" s="7">
        <v>-9.64152727727418</v>
      </c>
    </row>
    <row r="908">
      <c r="A908" s="3" t="s">
        <v>838</v>
      </c>
      <c r="B908" s="6" t="s">
        <v>36</v>
      </c>
      <c r="C908" s="7">
        <v>1293.37037088</v>
      </c>
      <c r="D908" s="7">
        <v>11.493416066457</v>
      </c>
    </row>
    <row r="909">
      <c r="A909" s="3" t="s">
        <v>839</v>
      </c>
      <c r="B909" s="6" t="s">
        <v>124</v>
      </c>
      <c r="C909" s="7">
        <v>1289.2516854</v>
      </c>
      <c r="D909" s="7">
        <v>30.6345473379687</v>
      </c>
    </row>
    <row r="910">
      <c r="A910" s="3" t="s">
        <v>840</v>
      </c>
      <c r="B910" s="6" t="s">
        <v>210</v>
      </c>
      <c r="C910" s="7">
        <v>1286.85141777</v>
      </c>
      <c r="D910" s="7">
        <v>-1.30703205636432</v>
      </c>
    </row>
    <row r="911">
      <c r="A911" s="3" t="s">
        <v>841</v>
      </c>
      <c r="B911" s="6" t="s">
        <v>124</v>
      </c>
      <c r="C911" s="7">
        <v>1285.98872184</v>
      </c>
      <c r="D911" s="7">
        <v>27.8648636183835</v>
      </c>
    </row>
    <row r="912">
      <c r="A912" s="3" t="s">
        <v>842</v>
      </c>
      <c r="B912" s="6" t="s">
        <v>144</v>
      </c>
      <c r="C912" s="7">
        <v>1284.67735</v>
      </c>
      <c r="D912" s="7">
        <v>-10.4787184875783</v>
      </c>
    </row>
    <row r="913">
      <c r="A913" s="3"/>
      <c r="B913" s="6"/>
      <c r="C913" s="7"/>
      <c r="D913" s="9"/>
    </row>
    <row r="914">
      <c r="A914" s="3" t="s">
        <v>843</v>
      </c>
      <c r="B914" s="6" t="s">
        <v>53</v>
      </c>
      <c r="C914" s="7">
        <v>1272.376466095</v>
      </c>
      <c r="D914" s="7">
        <v>-1.5345107412498</v>
      </c>
    </row>
    <row r="915">
      <c r="A915" s="3" t="s">
        <v>844</v>
      </c>
      <c r="B915" s="6" t="s">
        <v>201</v>
      </c>
      <c r="C915" s="7">
        <v>1271.972091025</v>
      </c>
      <c r="D915" s="7">
        <v>-5.78532818908297</v>
      </c>
    </row>
    <row r="916">
      <c r="A916" s="3" t="s">
        <v>845</v>
      </c>
      <c r="B916" s="6" t="s">
        <v>36</v>
      </c>
      <c r="C916" s="7">
        <v>1271.93715586</v>
      </c>
      <c r="D916" s="7">
        <v>-7.46201755572851</v>
      </c>
    </row>
    <row r="917">
      <c r="A917" s="3" t="s">
        <v>846</v>
      </c>
      <c r="B917" s="6" t="s">
        <v>212</v>
      </c>
      <c r="C917" s="7">
        <v>1270.3407543</v>
      </c>
      <c r="D917" s="7">
        <v>-4.64982472665768</v>
      </c>
    </row>
    <row r="918">
      <c r="A918" s="3"/>
      <c r="B918" s="10"/>
      <c r="C918" s="7"/>
      <c r="D918" s="9"/>
    </row>
    <row r="919">
      <c r="A919" s="3" t="s">
        <v>847</v>
      </c>
      <c r="B919" s="6" t="s">
        <v>218</v>
      </c>
      <c r="C919" s="7">
        <v>1263.20937462</v>
      </c>
      <c r="D919" s="7">
        <v>3.92621456891351</v>
      </c>
    </row>
    <row r="920">
      <c r="A920" s="3" t="s">
        <v>848</v>
      </c>
      <c r="B920" s="6" t="s">
        <v>137</v>
      </c>
      <c r="C920" s="7">
        <v>1262.94100504</v>
      </c>
      <c r="D920" s="7">
        <v>8.97240223320146</v>
      </c>
    </row>
    <row r="921">
      <c r="A921" s="3" t="s">
        <v>849</v>
      </c>
      <c r="B921" s="6" t="s">
        <v>203</v>
      </c>
      <c r="C921" s="7">
        <v>1259.64623842</v>
      </c>
      <c r="D921" s="7">
        <v>-6.15896992300978</v>
      </c>
    </row>
    <row r="922">
      <c r="A922" s="3" t="s">
        <v>850</v>
      </c>
      <c r="B922" s="6" t="s">
        <v>124</v>
      </c>
      <c r="C922" s="7">
        <v>1257.612072885</v>
      </c>
      <c r="D922" s="7">
        <v>2.74660692762392</v>
      </c>
    </row>
    <row r="923">
      <c r="A923" s="3" t="s">
        <v>851</v>
      </c>
      <c r="B923" s="6" t="s">
        <v>85</v>
      </c>
      <c r="C923" s="7">
        <v>1253.858058125</v>
      </c>
      <c r="D923" s="7">
        <v>11.091070405875</v>
      </c>
    </row>
    <row r="924">
      <c r="A924" s="3"/>
      <c r="B924" s="6"/>
      <c r="C924" s="7"/>
      <c r="D924" s="9"/>
    </row>
    <row r="925">
      <c r="A925" s="3"/>
      <c r="B925" s="6"/>
      <c r="C925" s="7"/>
      <c r="D925" s="9"/>
    </row>
    <row r="926">
      <c r="A926" s="3" t="s">
        <v>852</v>
      </c>
      <c r="B926" s="6" t="s">
        <v>483</v>
      </c>
      <c r="C926" s="7">
        <v>1244.60147232</v>
      </c>
      <c r="D926" s="7">
        <v>-7.2827349024402</v>
      </c>
    </row>
    <row r="927">
      <c r="A927" s="3" t="s">
        <v>853</v>
      </c>
      <c r="B927" s="6" t="s">
        <v>36</v>
      </c>
      <c r="C927" s="7">
        <v>1230.46780504</v>
      </c>
      <c r="D927" s="7">
        <v>3.35412340820935</v>
      </c>
    </row>
    <row r="928">
      <c r="A928" s="3" t="s">
        <v>854</v>
      </c>
      <c r="B928" s="6" t="s">
        <v>93</v>
      </c>
      <c r="C928" s="7">
        <v>1230.3529362</v>
      </c>
      <c r="D928" s="7">
        <v>-2.36497780982023</v>
      </c>
    </row>
    <row r="929">
      <c r="A929" s="3" t="s">
        <v>855</v>
      </c>
      <c r="B929" s="6" t="s">
        <v>185</v>
      </c>
      <c r="C929" s="7">
        <v>1227.37248739</v>
      </c>
      <c r="D929" s="7">
        <v>-24.0258896460198</v>
      </c>
    </row>
    <row r="930">
      <c r="A930" s="3" t="s">
        <v>856</v>
      </c>
      <c r="B930" s="6" t="s">
        <v>340</v>
      </c>
      <c r="C930" s="7">
        <v>1224.90977784</v>
      </c>
      <c r="D930" s="7">
        <v>44.6395007923313</v>
      </c>
    </row>
    <row r="931">
      <c r="A931" s="3" t="s">
        <v>857</v>
      </c>
      <c r="B931" s="6" t="s">
        <v>19</v>
      </c>
      <c r="C931" s="7">
        <v>1217.75691133</v>
      </c>
      <c r="D931" s="7">
        <v>-21.9962573755101</v>
      </c>
    </row>
    <row r="932">
      <c r="A932" s="3" t="s">
        <v>858</v>
      </c>
      <c r="B932" s="6" t="s">
        <v>53</v>
      </c>
      <c r="C932" s="7">
        <v>1213.77798228</v>
      </c>
      <c r="D932" s="7">
        <v>14.5804061428703</v>
      </c>
    </row>
    <row r="933">
      <c r="A933" s="3" t="s">
        <v>859</v>
      </c>
      <c r="B933" s="6" t="s">
        <v>131</v>
      </c>
      <c r="C933" s="7">
        <v>1209.2761575</v>
      </c>
      <c r="D933" s="7">
        <v>32.1046136503207</v>
      </c>
    </row>
    <row r="934">
      <c r="A934" s="3" t="s">
        <v>860</v>
      </c>
      <c r="B934" s="6" t="s">
        <v>449</v>
      </c>
      <c r="C934" s="7">
        <v>1208.621455725</v>
      </c>
      <c r="D934" s="7">
        <v>-14.5969429684066</v>
      </c>
    </row>
    <row r="935">
      <c r="A935" s="3" t="s">
        <v>861</v>
      </c>
      <c r="B935" s="6" t="s">
        <v>49</v>
      </c>
      <c r="C935" s="7">
        <v>1204.8</v>
      </c>
      <c r="D935" s="7">
        <v>-8.38110303209914</v>
      </c>
    </row>
    <row r="936">
      <c r="A936" s="3" t="s">
        <v>862</v>
      </c>
      <c r="B936" s="6" t="s">
        <v>51</v>
      </c>
      <c r="C936" s="7">
        <v>1200.06701925</v>
      </c>
      <c r="D936" s="7">
        <v>-27.8426360536731</v>
      </c>
    </row>
    <row r="937">
      <c r="A937" s="3" t="s">
        <v>863</v>
      </c>
      <c r="B937" s="6" t="s">
        <v>210</v>
      </c>
      <c r="C937" s="7">
        <v>1196.19598</v>
      </c>
      <c r="D937" s="7">
        <v>47.1210632403372</v>
      </c>
    </row>
    <row r="938">
      <c r="A938" s="3" t="s">
        <v>864</v>
      </c>
      <c r="B938" s="6" t="s">
        <v>36</v>
      </c>
      <c r="C938" s="7">
        <v>1194.29082519</v>
      </c>
      <c r="D938" s="7">
        <v>83.6314340719806</v>
      </c>
    </row>
    <row r="939">
      <c r="A939" s="3" t="s">
        <v>865</v>
      </c>
      <c r="B939" s="6" t="s">
        <v>43</v>
      </c>
      <c r="C939" s="7">
        <v>1194.11936884</v>
      </c>
      <c r="D939" s="7">
        <v>38.7427856716256</v>
      </c>
    </row>
    <row r="940">
      <c r="A940" s="3" t="s">
        <v>866</v>
      </c>
      <c r="B940" s="6" t="s">
        <v>117</v>
      </c>
      <c r="C940" s="7">
        <v>1192.4372784</v>
      </c>
      <c r="D940" s="7">
        <v>12.681572885681</v>
      </c>
    </row>
    <row r="941">
      <c r="A941" s="3"/>
      <c r="B941" s="6"/>
      <c r="C941" s="7"/>
      <c r="D941" s="9"/>
    </row>
    <row r="942">
      <c r="A942" s="3" t="s">
        <v>867</v>
      </c>
      <c r="B942" s="6" t="s">
        <v>112</v>
      </c>
      <c r="C942" s="7">
        <v>1185.11556392</v>
      </c>
      <c r="D942" s="7">
        <v>11.8490797355638</v>
      </c>
    </row>
    <row r="943">
      <c r="A943" s="3" t="s">
        <v>868</v>
      </c>
      <c r="B943" s="6" t="s">
        <v>137</v>
      </c>
      <c r="C943" s="7">
        <v>1183.64865404</v>
      </c>
      <c r="D943" s="7">
        <v>12.6995253618972</v>
      </c>
    </row>
    <row r="944">
      <c r="A944" s="3" t="s">
        <v>869</v>
      </c>
      <c r="B944" s="6" t="s">
        <v>60</v>
      </c>
      <c r="C944" s="7">
        <v>1183.39417915</v>
      </c>
      <c r="D944" s="7">
        <v>16.3663797991495</v>
      </c>
    </row>
    <row r="945">
      <c r="A945" s="3" t="s">
        <v>870</v>
      </c>
      <c r="B945" s="6" t="s">
        <v>195</v>
      </c>
      <c r="C945" s="7">
        <v>1166.2485</v>
      </c>
      <c r="D945" s="7">
        <v>10.7454383777562</v>
      </c>
    </row>
    <row r="946">
      <c r="A946" s="3" t="s">
        <v>871</v>
      </c>
      <c r="B946" s="6" t="s">
        <v>117</v>
      </c>
      <c r="C946" s="7">
        <v>1165.837544025</v>
      </c>
      <c r="D946" s="7">
        <v>13.2056404536391</v>
      </c>
    </row>
    <row r="947">
      <c r="A947" s="3" t="s">
        <v>872</v>
      </c>
      <c r="B947" s="6" t="s">
        <v>492</v>
      </c>
      <c r="C947" s="7">
        <v>1164.2378644</v>
      </c>
      <c r="D947" s="7">
        <v>3.86277272842352</v>
      </c>
    </row>
    <row r="948">
      <c r="A948" s="3" t="s">
        <v>873</v>
      </c>
      <c r="B948" s="6" t="s">
        <v>69</v>
      </c>
      <c r="C948" s="7">
        <v>1163.877984</v>
      </c>
      <c r="D948" s="7">
        <v>-5.5974262409173</v>
      </c>
    </row>
    <row r="949">
      <c r="A949" s="3" t="s">
        <v>874</v>
      </c>
      <c r="B949" s="6" t="s">
        <v>36</v>
      </c>
      <c r="C949" s="7">
        <v>1163.8608816</v>
      </c>
      <c r="D949" s="7">
        <v>-16.0920140958099</v>
      </c>
    </row>
    <row r="950">
      <c r="A950" s="3" t="s">
        <v>875</v>
      </c>
      <c r="B950" s="6" t="s">
        <v>131</v>
      </c>
      <c r="C950" s="7">
        <v>1161.49569648</v>
      </c>
      <c r="D950" s="7">
        <v>5.28687261192007</v>
      </c>
    </row>
    <row r="951">
      <c r="A951" s="3" t="s">
        <v>876</v>
      </c>
      <c r="B951" s="6" t="s">
        <v>36</v>
      </c>
      <c r="C951" s="7">
        <v>1160.52121971</v>
      </c>
      <c r="D951" s="7">
        <v>-20.783554239821</v>
      </c>
    </row>
    <row r="952">
      <c r="A952" s="3"/>
      <c r="B952" s="6"/>
      <c r="C952" s="7"/>
      <c r="D952" s="9"/>
    </row>
    <row r="953">
      <c r="A953" s="3" t="s">
        <v>877</v>
      </c>
      <c r="B953" s="6" t="s">
        <v>449</v>
      </c>
      <c r="C953" s="7">
        <v>1152.66529796</v>
      </c>
      <c r="D953" s="7">
        <v>-2.30636871769649</v>
      </c>
    </row>
    <row r="954">
      <c r="A954" s="3" t="s">
        <v>878</v>
      </c>
      <c r="B954" s="6" t="s">
        <v>201</v>
      </c>
      <c r="C954" s="7">
        <v>1149.838784255</v>
      </c>
      <c r="D954" s="7">
        <v>6.69653389718581</v>
      </c>
    </row>
    <row r="955">
      <c r="A955" s="3" t="s">
        <v>879</v>
      </c>
      <c r="B955" s="6" t="s">
        <v>201</v>
      </c>
      <c r="C955" s="7">
        <v>1149.370460975</v>
      </c>
      <c r="D955" s="7">
        <v>28.1311176996427</v>
      </c>
    </row>
    <row r="956">
      <c r="A956" s="3" t="s">
        <v>880</v>
      </c>
      <c r="B956" s="6" t="s">
        <v>210</v>
      </c>
      <c r="C956" s="7">
        <v>1147.563584</v>
      </c>
      <c r="D956" s="7">
        <v>2.46919539107753</v>
      </c>
    </row>
    <row r="957">
      <c r="A957" s="3" t="s">
        <v>881</v>
      </c>
      <c r="B957" s="6" t="s">
        <v>38</v>
      </c>
      <c r="C957" s="7">
        <v>1147.35472512</v>
      </c>
      <c r="D957" s="7">
        <v>37.803352018084</v>
      </c>
    </row>
    <row r="958">
      <c r="A958" s="3" t="s">
        <v>882</v>
      </c>
      <c r="B958" s="6" t="s">
        <v>112</v>
      </c>
      <c r="C958" s="7">
        <v>1146.83564292</v>
      </c>
      <c r="D958" s="7">
        <v>40.426558501927</v>
      </c>
    </row>
    <row r="959">
      <c r="A959" s="3" t="s">
        <v>883</v>
      </c>
      <c r="B959" s="6" t="s">
        <v>117</v>
      </c>
      <c r="C959" s="7">
        <v>1144.74749576</v>
      </c>
      <c r="D959" s="7">
        <v>-12.5047639038556</v>
      </c>
    </row>
    <row r="960">
      <c r="A960" s="3" t="s">
        <v>884</v>
      </c>
      <c r="B960" s="6" t="s">
        <v>43</v>
      </c>
      <c r="C960" s="7">
        <v>1140.17656977</v>
      </c>
      <c r="D960" s="7">
        <v>2.08532977207598</v>
      </c>
    </row>
    <row r="961">
      <c r="A961" s="3" t="s">
        <v>885</v>
      </c>
      <c r="B961" s="6" t="s">
        <v>117</v>
      </c>
      <c r="C961" s="7">
        <v>1138.846797</v>
      </c>
      <c r="D961" s="7">
        <v>22.5846358733578</v>
      </c>
    </row>
    <row r="962">
      <c r="A962" s="3" t="s">
        <v>886</v>
      </c>
      <c r="B962" s="6" t="s">
        <v>492</v>
      </c>
      <c r="C962" s="7">
        <v>1135.43461345</v>
      </c>
      <c r="D962" s="7">
        <v>-1.29286865666451</v>
      </c>
    </row>
    <row r="963">
      <c r="A963" s="3"/>
      <c r="B963" s="6"/>
      <c r="C963" s="7"/>
      <c r="D963" s="9"/>
    </row>
    <row r="964">
      <c r="A964" s="3" t="s">
        <v>887</v>
      </c>
      <c r="B964" s="6" t="s">
        <v>49</v>
      </c>
      <c r="C964" s="7">
        <v>1133.53173387999</v>
      </c>
      <c r="D964" s="7">
        <v>5.84519719290126</v>
      </c>
    </row>
    <row r="965">
      <c r="A965" s="3" t="s">
        <v>888</v>
      </c>
      <c r="B965" s="6" t="s">
        <v>340</v>
      </c>
      <c r="C965" s="7">
        <v>1130.46364152</v>
      </c>
      <c r="D965" s="7">
        <v>3.58807106868877</v>
      </c>
    </row>
    <row r="966">
      <c r="A966" s="3" t="s">
        <v>889</v>
      </c>
      <c r="B966" s="6" t="s">
        <v>150</v>
      </c>
      <c r="C966" s="7">
        <v>1126.25443368</v>
      </c>
      <c r="D966" s="7">
        <v>14.2408908425377</v>
      </c>
    </row>
    <row r="967">
      <c r="A967" s="3" t="s">
        <v>890</v>
      </c>
      <c r="B967" s="6" t="s">
        <v>51</v>
      </c>
      <c r="C967" s="7">
        <v>1117.179</v>
      </c>
      <c r="D967" s="7">
        <v>51.4285116102043</v>
      </c>
    </row>
    <row r="968">
      <c r="A968" s="3" t="s">
        <v>891</v>
      </c>
      <c r="B968" s="6" t="s">
        <v>172</v>
      </c>
      <c r="C968" s="7">
        <v>1115.98859212</v>
      </c>
      <c r="D968" s="7">
        <v>3.05989591964573</v>
      </c>
    </row>
    <row r="969">
      <c r="A969" s="3" t="s">
        <v>892</v>
      </c>
      <c r="B969" s="6" t="s">
        <v>197</v>
      </c>
      <c r="C969" s="7">
        <v>1101.515919525</v>
      </c>
      <c r="D969" s="7">
        <v>-15.6745553473239</v>
      </c>
    </row>
    <row r="970">
      <c r="A970" s="3"/>
      <c r="B970" s="6"/>
      <c r="C970" s="7"/>
      <c r="D970" s="9"/>
    </row>
    <row r="971">
      <c r="A971" s="3"/>
      <c r="B971" s="6"/>
      <c r="C971" s="7"/>
      <c r="D971" s="9"/>
    </row>
    <row r="972">
      <c r="A972" s="3"/>
      <c r="B972" s="6"/>
      <c r="C972" s="7"/>
      <c r="D972" s="9"/>
    </row>
    <row r="973">
      <c r="A973" s="3" t="s">
        <v>893</v>
      </c>
      <c r="B973" s="6" t="s">
        <v>714</v>
      </c>
      <c r="C973" s="7">
        <v>1091.52211896</v>
      </c>
      <c r="D973" s="7">
        <v>-1.01663611743911</v>
      </c>
    </row>
    <row r="974">
      <c r="A974" s="3" t="s">
        <v>894</v>
      </c>
      <c r="B974" s="6" t="s">
        <v>7</v>
      </c>
      <c r="C974" s="7">
        <v>1085.35963471</v>
      </c>
      <c r="D974" s="7">
        <v>-4.68960134876986</v>
      </c>
    </row>
    <row r="975">
      <c r="A975" s="3" t="s">
        <v>895</v>
      </c>
      <c r="B975" s="6" t="s">
        <v>191</v>
      </c>
      <c r="C975" s="7">
        <v>1085.07532398</v>
      </c>
      <c r="D975" s="7">
        <v>-6.27791024155249</v>
      </c>
    </row>
    <row r="976">
      <c r="A976" s="3" t="s">
        <v>896</v>
      </c>
      <c r="B976" s="6" t="s">
        <v>218</v>
      </c>
      <c r="C976" s="7">
        <v>1084.0970226</v>
      </c>
      <c r="D976" s="7">
        <v>10.6119279346886</v>
      </c>
    </row>
    <row r="977">
      <c r="A977" s="3" t="s">
        <v>897</v>
      </c>
      <c r="B977" s="6" t="s">
        <v>129</v>
      </c>
      <c r="C977" s="7">
        <v>1084.07433384</v>
      </c>
      <c r="D977" s="7">
        <v>11.3278299618186</v>
      </c>
    </row>
    <row r="978">
      <c r="A978" s="3" t="s">
        <v>898</v>
      </c>
      <c r="B978" s="6" t="s">
        <v>492</v>
      </c>
      <c r="C978" s="7">
        <v>1076.916936</v>
      </c>
      <c r="D978" s="7">
        <v>-12.6135513867539</v>
      </c>
    </row>
    <row r="979">
      <c r="A979" s="3" t="s">
        <v>899</v>
      </c>
      <c r="B979" s="6" t="s">
        <v>137</v>
      </c>
      <c r="C979" s="7">
        <v>1072.2961065</v>
      </c>
      <c r="D979" s="7">
        <v>6.54146755087197</v>
      </c>
    </row>
    <row r="980">
      <c r="A980" s="3" t="s">
        <v>900</v>
      </c>
      <c r="B980" s="6" t="s">
        <v>7</v>
      </c>
      <c r="C980" s="7">
        <v>1061.64949248</v>
      </c>
      <c r="D980" s="7">
        <v>23.4470491821001</v>
      </c>
    </row>
    <row r="981">
      <c r="A981" s="3" t="s">
        <v>901</v>
      </c>
      <c r="B981" s="6" t="s">
        <v>201</v>
      </c>
      <c r="C981" s="7">
        <v>1059.93467689</v>
      </c>
      <c r="D981" s="7">
        <v>24.16694056799</v>
      </c>
    </row>
    <row r="982">
      <c r="A982" s="3" t="s">
        <v>902</v>
      </c>
      <c r="B982" s="6" t="s">
        <v>85</v>
      </c>
      <c r="C982" s="7">
        <v>1059.32690955</v>
      </c>
      <c r="D982" s="7">
        <v>22.0117056289979</v>
      </c>
    </row>
    <row r="983">
      <c r="A983" s="3" t="s">
        <v>903</v>
      </c>
      <c r="B983" s="6" t="s">
        <v>102</v>
      </c>
      <c r="C983" s="7">
        <v>1053.68935759</v>
      </c>
      <c r="D983" s="7">
        <v>-2.61800950204728</v>
      </c>
    </row>
    <row r="984">
      <c r="A984" s="3" t="s">
        <v>904</v>
      </c>
      <c r="B984" s="6" t="s">
        <v>117</v>
      </c>
      <c r="C984" s="7">
        <v>1050.42582344</v>
      </c>
      <c r="D984" s="7">
        <v>10.6183669286214</v>
      </c>
    </row>
    <row r="985">
      <c r="A985" s="3" t="s">
        <v>905</v>
      </c>
      <c r="B985" s="6" t="s">
        <v>340</v>
      </c>
      <c r="C985" s="7">
        <v>1047.61258</v>
      </c>
      <c r="D985" s="7">
        <v>38.5561463476661</v>
      </c>
    </row>
    <row r="986">
      <c r="A986" s="3" t="s">
        <v>906</v>
      </c>
      <c r="B986" s="6" t="s">
        <v>212</v>
      </c>
      <c r="C986" s="7">
        <v>1047.259947915</v>
      </c>
      <c r="D986" s="7">
        <v>7.26490905457768</v>
      </c>
    </row>
    <row r="987">
      <c r="A987" s="3" t="s">
        <v>907</v>
      </c>
      <c r="B987" s="6" t="s">
        <v>150</v>
      </c>
      <c r="C987" s="7">
        <v>1046.8384588</v>
      </c>
      <c r="D987" s="7">
        <v>16.5295260565868</v>
      </c>
    </row>
    <row r="988">
      <c r="A988" s="3" t="s">
        <v>908</v>
      </c>
      <c r="B988" s="6" t="s">
        <v>117</v>
      </c>
      <c r="C988" s="7">
        <v>1045.96025625</v>
      </c>
      <c r="D988" s="7">
        <v>-6.79527169068543</v>
      </c>
    </row>
    <row r="989">
      <c r="A989" s="3" t="s">
        <v>909</v>
      </c>
      <c r="B989" s="6" t="s">
        <v>43</v>
      </c>
      <c r="C989" s="7">
        <v>1044.35273199</v>
      </c>
      <c r="D989" s="7">
        <v>-13.1496331730553</v>
      </c>
    </row>
    <row r="990">
      <c r="A990" s="3" t="s">
        <v>910</v>
      </c>
      <c r="B990" s="6" t="s">
        <v>49</v>
      </c>
      <c r="C990" s="7">
        <v>1042.83502665</v>
      </c>
      <c r="D990" s="7">
        <v>4.9543089997909</v>
      </c>
    </row>
    <row r="991">
      <c r="A991" s="3" t="s">
        <v>911</v>
      </c>
      <c r="B991" s="6" t="s">
        <v>49</v>
      </c>
      <c r="C991" s="7">
        <v>1041.52297704</v>
      </c>
      <c r="D991" s="7">
        <v>19.4448007126554</v>
      </c>
    </row>
    <row r="992">
      <c r="A992" s="3" t="s">
        <v>912</v>
      </c>
      <c r="B992" s="6" t="s">
        <v>191</v>
      </c>
      <c r="C992" s="7">
        <v>1039.3861467</v>
      </c>
      <c r="D992" s="7">
        <v>8.56974739306582</v>
      </c>
    </row>
    <row r="993">
      <c r="A993" s="3" t="s">
        <v>913</v>
      </c>
      <c r="B993" s="6" t="s">
        <v>51</v>
      </c>
      <c r="C993" s="7">
        <v>1038.8570699</v>
      </c>
      <c r="D993" s="7">
        <v>10.5942189127862</v>
      </c>
    </row>
    <row r="994">
      <c r="A994" s="3" t="s">
        <v>914</v>
      </c>
      <c r="B994" s="6" t="s">
        <v>210</v>
      </c>
      <c r="C994" s="7">
        <v>1038.34</v>
      </c>
      <c r="D994" s="7">
        <v>21.9362320307132</v>
      </c>
    </row>
    <row r="995">
      <c r="A995" s="3" t="s">
        <v>915</v>
      </c>
      <c r="B995" s="6" t="s">
        <v>93</v>
      </c>
      <c r="C995" s="7">
        <v>1035.53052274</v>
      </c>
      <c r="D995" s="7">
        <v>0.0293248567267534</v>
      </c>
    </row>
    <row r="996">
      <c r="A996" s="3" t="s">
        <v>916</v>
      </c>
      <c r="B996" s="6" t="s">
        <v>43</v>
      </c>
      <c r="C996" s="7">
        <v>1034.081147</v>
      </c>
      <c r="D996" s="7">
        <v>42.7242548512411</v>
      </c>
    </row>
    <row r="997">
      <c r="A997" s="3"/>
      <c r="B997" s="6"/>
      <c r="C997" s="7"/>
      <c r="D997" s="9"/>
    </row>
    <row r="998">
      <c r="A998" s="3" t="s">
        <v>917</v>
      </c>
      <c r="B998" s="6" t="s">
        <v>918</v>
      </c>
      <c r="C998" s="7">
        <v>1032.24458968</v>
      </c>
      <c r="D998" s="7">
        <v>26.1353243944537</v>
      </c>
    </row>
    <row r="999">
      <c r="A999" s="3" t="s">
        <v>919</v>
      </c>
      <c r="B999" s="6" t="s">
        <v>920</v>
      </c>
      <c r="C999" s="7">
        <v>1030.15766815</v>
      </c>
      <c r="D999" s="7">
        <v>-24.0085601765405</v>
      </c>
    </row>
    <row r="1000">
      <c r="A1000" s="3" t="s">
        <v>921</v>
      </c>
      <c r="B1000" s="6" t="s">
        <v>144</v>
      </c>
      <c r="C1000" s="7">
        <v>1029.55429824</v>
      </c>
      <c r="D1000" s="7">
        <v>5.6066996730169</v>
      </c>
    </row>
    <row r="1001">
      <c r="A1001" s="3" t="s">
        <v>922</v>
      </c>
      <c r="B1001" s="6" t="s">
        <v>97</v>
      </c>
      <c r="C1001" s="7">
        <v>1024.080407745</v>
      </c>
      <c r="D1001" s="7">
        <v>-28.1976589381159</v>
      </c>
    </row>
    <row r="1002">
      <c r="A1002" s="3"/>
      <c r="B1002" s="6"/>
      <c r="C1002" s="7"/>
      <c r="D1002" s="9"/>
    </row>
    <row r="1003">
      <c r="A1003" s="3"/>
      <c r="B1003" s="6"/>
      <c r="C1003" s="7"/>
      <c r="D1003" s="9"/>
    </row>
    <row r="1004">
      <c r="A1004" s="3" t="s">
        <v>923</v>
      </c>
      <c r="B1004" s="6" t="s">
        <v>85</v>
      </c>
      <c r="C1004" s="7">
        <v>1016.87478</v>
      </c>
      <c r="D1004" s="7">
        <v>3.00606428176111</v>
      </c>
    </row>
    <row r="1005">
      <c r="A1005" s="3" t="s">
        <v>924</v>
      </c>
      <c r="B1005" s="6" t="s">
        <v>236</v>
      </c>
      <c r="C1005" s="7">
        <v>1016.321605</v>
      </c>
      <c r="D1005" s="7">
        <v>-15.4789225136543</v>
      </c>
    </row>
    <row r="1006">
      <c r="A1006" s="3" t="s">
        <v>925</v>
      </c>
      <c r="B1006" s="10"/>
      <c r="C1006" s="7">
        <v>1015.20991044</v>
      </c>
      <c r="D1006" s="7">
        <v>107.13749546466</v>
      </c>
    </row>
    <row r="1007">
      <c r="A1007" s="3" t="s">
        <v>926</v>
      </c>
      <c r="B1007" s="6" t="s">
        <v>7</v>
      </c>
      <c r="C1007" s="7">
        <v>1012.2143268</v>
      </c>
      <c r="D1007" s="7">
        <v>19.5603736260999</v>
      </c>
    </row>
    <row r="1008">
      <c r="A1008" s="3" t="s">
        <v>927</v>
      </c>
      <c r="B1008" s="6" t="s">
        <v>36</v>
      </c>
      <c r="C1008" s="7">
        <v>1011.437301195</v>
      </c>
      <c r="D1008" s="7">
        <v>-24.5294197967265</v>
      </c>
    </row>
    <row r="1009">
      <c r="A1009" s="3"/>
      <c r="B1009" s="6"/>
      <c r="C1009" s="7"/>
      <c r="D1009" s="9"/>
    </row>
    <row r="1010">
      <c r="A1010" s="3" t="s">
        <v>928</v>
      </c>
      <c r="B1010" s="6" t="s">
        <v>144</v>
      </c>
      <c r="C1010" s="7">
        <v>1010.104569</v>
      </c>
      <c r="D1010" s="7">
        <v>-2.15930216318649</v>
      </c>
    </row>
    <row r="1011">
      <c r="A1011" s="3" t="s">
        <v>929</v>
      </c>
      <c r="B1011" s="6" t="s">
        <v>129</v>
      </c>
      <c r="C1011" s="7">
        <v>1009.12402342</v>
      </c>
      <c r="D1011" s="7">
        <v>42.3916154654483</v>
      </c>
    </row>
    <row r="1012">
      <c r="A1012" s="3" t="s">
        <v>930</v>
      </c>
      <c r="B1012" s="10"/>
      <c r="C1012" s="7">
        <v>1002.342918885</v>
      </c>
      <c r="D1012" s="7">
        <v>56.3267754489581</v>
      </c>
    </row>
    <row r="1013">
      <c r="A1013" s="3"/>
      <c r="B1013" s="10"/>
      <c r="C1013" s="7"/>
      <c r="D1013" s="9"/>
    </row>
    <row r="1014">
      <c r="A1014" s="3" t="s">
        <v>931</v>
      </c>
      <c r="B1014" s="6" t="s">
        <v>218</v>
      </c>
      <c r="C1014" s="7">
        <v>995.679952</v>
      </c>
      <c r="D1014" s="7">
        <v>8.21205157936939</v>
      </c>
    </row>
    <row r="1015">
      <c r="A1015" s="3" t="s">
        <v>932</v>
      </c>
      <c r="B1015" s="6" t="s">
        <v>43</v>
      </c>
      <c r="C1015" s="7">
        <v>994.077496575</v>
      </c>
      <c r="D1015" s="7">
        <v>5.9187859533645</v>
      </c>
    </row>
    <row r="1016">
      <c r="A1016" s="3"/>
      <c r="B1016" s="6"/>
      <c r="C1016" s="7"/>
      <c r="D1016" s="9"/>
    </row>
    <row r="1017">
      <c r="A1017" s="3" t="s">
        <v>933</v>
      </c>
      <c r="B1017" s="6" t="s">
        <v>106</v>
      </c>
      <c r="C1017" s="7">
        <v>980.956275</v>
      </c>
      <c r="D1017" s="7">
        <v>35.403105897873</v>
      </c>
    </row>
    <row r="1018">
      <c r="A1018" s="3" t="s">
        <v>934</v>
      </c>
      <c r="B1018" s="6" t="s">
        <v>201</v>
      </c>
      <c r="C1018" s="7">
        <v>977.47</v>
      </c>
      <c r="D1018" s="7">
        <v>14.1939631864227</v>
      </c>
    </row>
    <row r="1019">
      <c r="A1019" s="3" t="s">
        <v>935</v>
      </c>
      <c r="B1019" s="6" t="s">
        <v>203</v>
      </c>
      <c r="C1019" s="7">
        <v>977.18413001</v>
      </c>
      <c r="D1019" s="7">
        <v>22.6392120205242</v>
      </c>
    </row>
    <row r="1020">
      <c r="A1020" s="3" t="s">
        <v>936</v>
      </c>
      <c r="B1020" s="6" t="s">
        <v>7</v>
      </c>
      <c r="C1020" s="7">
        <v>972.55444068</v>
      </c>
      <c r="D1020" s="7">
        <v>11.3405680165554</v>
      </c>
    </row>
    <row r="1021">
      <c r="A1021" s="3" t="s">
        <v>937</v>
      </c>
      <c r="B1021" s="6" t="s">
        <v>53</v>
      </c>
      <c r="C1021" s="7">
        <v>969.20901378</v>
      </c>
      <c r="D1021" s="7">
        <v>15.4557882682568</v>
      </c>
    </row>
    <row r="1022">
      <c r="A1022" s="3" t="s">
        <v>938</v>
      </c>
      <c r="B1022" s="6" t="s">
        <v>88</v>
      </c>
      <c r="C1022" s="7">
        <v>967.98</v>
      </c>
      <c r="D1022" s="7">
        <v>49.236085820805</v>
      </c>
    </row>
    <row r="1023">
      <c r="A1023" s="3" t="s">
        <v>939</v>
      </c>
      <c r="B1023" s="6" t="s">
        <v>117</v>
      </c>
      <c r="C1023" s="7">
        <v>963.8928</v>
      </c>
      <c r="D1023" s="7">
        <v>9.02986282196907</v>
      </c>
    </row>
    <row r="1024">
      <c r="A1024" s="3" t="s">
        <v>940</v>
      </c>
      <c r="B1024" s="6" t="s">
        <v>210</v>
      </c>
      <c r="C1024" s="7">
        <v>958.43323462</v>
      </c>
      <c r="D1024" s="7">
        <v>24.3112612287143</v>
      </c>
    </row>
    <row r="1025">
      <c r="A1025" s="3" t="s">
        <v>941</v>
      </c>
      <c r="B1025" s="6" t="s">
        <v>100</v>
      </c>
      <c r="C1025" s="7">
        <v>958.04616555</v>
      </c>
      <c r="D1025" s="7">
        <v>29.2964211483229</v>
      </c>
    </row>
    <row r="1026">
      <c r="A1026" s="3" t="s">
        <v>942</v>
      </c>
      <c r="B1026" s="6" t="s">
        <v>210</v>
      </c>
      <c r="C1026" s="7">
        <v>957.56451984</v>
      </c>
      <c r="D1026" s="7">
        <v>6.16069715198586</v>
      </c>
    </row>
    <row r="1027">
      <c r="A1027" s="3" t="s">
        <v>943</v>
      </c>
      <c r="B1027" s="6" t="s">
        <v>51</v>
      </c>
      <c r="C1027" s="7">
        <v>956.28225217</v>
      </c>
      <c r="D1027" s="7">
        <v>-14.0548837361432</v>
      </c>
    </row>
    <row r="1028">
      <c r="A1028" s="3" t="s">
        <v>944</v>
      </c>
      <c r="B1028" s="6" t="s">
        <v>201</v>
      </c>
      <c r="C1028" s="7">
        <v>952.34805229</v>
      </c>
      <c r="D1028" s="7">
        <v>28.0215817957434</v>
      </c>
    </row>
    <row r="1029">
      <c r="A1029" s="3" t="s">
        <v>945</v>
      </c>
      <c r="B1029" s="6" t="s">
        <v>38</v>
      </c>
      <c r="C1029" s="7">
        <v>951.75096732</v>
      </c>
      <c r="D1029" s="7">
        <v>-37.5401582270155</v>
      </c>
    </row>
    <row r="1030">
      <c r="A1030" s="3" t="s">
        <v>946</v>
      </c>
      <c r="B1030" s="6" t="s">
        <v>191</v>
      </c>
      <c r="C1030" s="7">
        <v>951.45800005</v>
      </c>
      <c r="D1030" s="7">
        <v>-2.96607201678138</v>
      </c>
    </row>
    <row r="1031">
      <c r="A1031" s="3" t="s">
        <v>947</v>
      </c>
      <c r="B1031" s="6" t="s">
        <v>7</v>
      </c>
      <c r="C1031" s="7">
        <v>950.14706962</v>
      </c>
      <c r="D1031" s="7">
        <v>62.2596755593629</v>
      </c>
    </row>
    <row r="1032">
      <c r="A1032" s="3" t="s">
        <v>948</v>
      </c>
      <c r="B1032" s="6" t="s">
        <v>53</v>
      </c>
      <c r="C1032" s="7">
        <v>948.85958924</v>
      </c>
      <c r="D1032" s="7">
        <v>28.7409854449866</v>
      </c>
    </row>
    <row r="1033">
      <c r="A1033" s="3" t="s">
        <v>949</v>
      </c>
      <c r="B1033" s="6" t="s">
        <v>210</v>
      </c>
      <c r="C1033" s="7">
        <v>945.316726165</v>
      </c>
      <c r="D1033" s="7">
        <v>35.4549249691448</v>
      </c>
    </row>
    <row r="1034">
      <c r="A1034" s="3" t="s">
        <v>950</v>
      </c>
      <c r="B1034" s="6" t="s">
        <v>201</v>
      </c>
      <c r="C1034" s="7">
        <v>940.352875</v>
      </c>
      <c r="D1034" s="7">
        <v>12.0276243624946</v>
      </c>
    </row>
    <row r="1035">
      <c r="A1035" s="3" t="s">
        <v>951</v>
      </c>
      <c r="B1035" s="6" t="s">
        <v>124</v>
      </c>
      <c r="C1035" s="7">
        <v>940.25987848</v>
      </c>
      <c r="D1035" s="7">
        <v>14.97079054251</v>
      </c>
    </row>
    <row r="1036">
      <c r="A1036" s="3" t="s">
        <v>952</v>
      </c>
      <c r="B1036" s="6" t="s">
        <v>43</v>
      </c>
      <c r="C1036" s="7">
        <v>938.5195427</v>
      </c>
      <c r="D1036" s="7">
        <v>11.4325449813361</v>
      </c>
    </row>
    <row r="1037">
      <c r="A1037" s="3" t="s">
        <v>953</v>
      </c>
      <c r="B1037" s="6" t="s">
        <v>166</v>
      </c>
      <c r="C1037" s="7">
        <v>937.703872</v>
      </c>
      <c r="D1037" s="7">
        <v>-11.3475872673552</v>
      </c>
    </row>
    <row r="1038">
      <c r="A1038" s="3" t="s">
        <v>954</v>
      </c>
      <c r="B1038" s="6" t="s">
        <v>131</v>
      </c>
      <c r="C1038" s="7">
        <v>932.81112</v>
      </c>
      <c r="D1038" s="7">
        <v>49.0729096809486</v>
      </c>
    </row>
    <row r="1039">
      <c r="A1039" s="3" t="s">
        <v>955</v>
      </c>
      <c r="B1039" s="6" t="s">
        <v>7</v>
      </c>
      <c r="C1039" s="7">
        <v>931.9591029</v>
      </c>
      <c r="D1039" s="7">
        <v>29.208573417665</v>
      </c>
    </row>
    <row r="1040">
      <c r="A1040" s="3" t="s">
        <v>956</v>
      </c>
      <c r="B1040" s="6" t="s">
        <v>144</v>
      </c>
      <c r="C1040" s="7">
        <v>930.24945478</v>
      </c>
      <c r="D1040" s="7">
        <v>25.6448484218013</v>
      </c>
    </row>
    <row r="1041">
      <c r="A1041" s="3"/>
      <c r="B1041" s="6"/>
      <c r="C1041" s="7"/>
      <c r="D1041" s="9"/>
    </row>
    <row r="1042">
      <c r="A1042" s="3" t="s">
        <v>957</v>
      </c>
      <c r="B1042" s="6" t="s">
        <v>63</v>
      </c>
      <c r="C1042" s="7">
        <v>923.55215931</v>
      </c>
      <c r="D1042" s="7">
        <v>9.79186103335392</v>
      </c>
    </row>
    <row r="1043">
      <c r="A1043" s="3" t="s">
        <v>958</v>
      </c>
      <c r="B1043" s="6" t="s">
        <v>47</v>
      </c>
      <c r="C1043" s="7">
        <v>918.443204</v>
      </c>
      <c r="D1043" s="7">
        <v>54.7136226309172</v>
      </c>
    </row>
    <row r="1044">
      <c r="A1044" s="3" t="s">
        <v>959</v>
      </c>
      <c r="B1044" s="6" t="s">
        <v>960</v>
      </c>
      <c r="C1044" s="7">
        <v>917.42</v>
      </c>
      <c r="D1044" s="7">
        <v>-14.2756424537531</v>
      </c>
    </row>
    <row r="1045">
      <c r="A1045" s="3" t="s">
        <v>961</v>
      </c>
      <c r="B1045" s="6" t="s">
        <v>517</v>
      </c>
      <c r="C1045" s="7">
        <v>917.380364815</v>
      </c>
      <c r="D1045" s="7">
        <v>-7.6791023799914</v>
      </c>
    </row>
    <row r="1046">
      <c r="A1046" s="3" t="s">
        <v>962</v>
      </c>
      <c r="B1046" s="6" t="s">
        <v>739</v>
      </c>
      <c r="C1046" s="7">
        <v>917.34716395</v>
      </c>
      <c r="D1046" s="7">
        <v>-13.107673108138</v>
      </c>
    </row>
    <row r="1047">
      <c r="A1047" s="3" t="s">
        <v>963</v>
      </c>
      <c r="B1047" s="6" t="s">
        <v>362</v>
      </c>
      <c r="C1047" s="7">
        <v>912.6452116</v>
      </c>
      <c r="D1047" s="7">
        <v>19.4627512854533</v>
      </c>
    </row>
    <row r="1048">
      <c r="A1048" s="3" t="s">
        <v>964</v>
      </c>
      <c r="B1048" s="6" t="s">
        <v>467</v>
      </c>
      <c r="C1048" s="7">
        <v>906.906</v>
      </c>
      <c r="D1048" s="7">
        <v>94.0400797924126</v>
      </c>
    </row>
    <row r="1049">
      <c r="A1049" s="3" t="s">
        <v>965</v>
      </c>
      <c r="B1049" s="6" t="s">
        <v>43</v>
      </c>
      <c r="C1049" s="7">
        <v>904.951535999994</v>
      </c>
      <c r="D1049" s="7">
        <v>35.4104534237266</v>
      </c>
    </row>
    <row r="1050">
      <c r="A1050" s="3" t="s">
        <v>966</v>
      </c>
      <c r="B1050" s="6" t="s">
        <v>131</v>
      </c>
      <c r="C1050" s="7">
        <v>904.0114424</v>
      </c>
      <c r="D1050" s="7">
        <v>51.0374028712719</v>
      </c>
    </row>
    <row r="1051">
      <c r="A1051" s="3" t="s">
        <v>967</v>
      </c>
      <c r="B1051" s="6" t="s">
        <v>210</v>
      </c>
      <c r="C1051" s="7">
        <v>903.32831148</v>
      </c>
      <c r="D1051" s="7">
        <v>24.4703954756809</v>
      </c>
    </row>
    <row r="1052">
      <c r="A1052" s="3" t="s">
        <v>968</v>
      </c>
      <c r="B1052" s="6" t="s">
        <v>7</v>
      </c>
      <c r="C1052" s="7">
        <v>900.99905004</v>
      </c>
      <c r="D1052" s="7">
        <v>-3.32651482303232</v>
      </c>
    </row>
    <row r="1053">
      <c r="A1053" s="3" t="s">
        <v>969</v>
      </c>
      <c r="B1053" s="6" t="s">
        <v>218</v>
      </c>
      <c r="C1053" s="7">
        <v>897.571900925</v>
      </c>
      <c r="D1053" s="7">
        <v>2.20635077987448</v>
      </c>
    </row>
    <row r="1054">
      <c r="A1054" s="3"/>
      <c r="B1054" s="6"/>
      <c r="C1054" s="7"/>
      <c r="D1054" s="9"/>
    </row>
    <row r="1055">
      <c r="A1055" s="3" t="s">
        <v>970</v>
      </c>
      <c r="B1055" s="6" t="s">
        <v>210</v>
      </c>
      <c r="C1055" s="7">
        <v>888.148432725</v>
      </c>
      <c r="D1055" s="7">
        <v>5.81407878207771</v>
      </c>
    </row>
    <row r="1056">
      <c r="A1056" s="3" t="s">
        <v>971</v>
      </c>
      <c r="B1056" s="6" t="s">
        <v>117</v>
      </c>
      <c r="C1056" s="7">
        <v>887.00628948</v>
      </c>
      <c r="D1056" s="7">
        <v>-7.21816425038329</v>
      </c>
    </row>
    <row r="1057">
      <c r="A1057" s="3"/>
      <c r="B1057" s="6"/>
      <c r="C1057" s="7"/>
      <c r="D1057" s="9"/>
    </row>
    <row r="1058">
      <c r="A1058" s="3" t="s">
        <v>972</v>
      </c>
      <c r="B1058" s="6" t="s">
        <v>7</v>
      </c>
      <c r="C1058" s="7">
        <v>877.629301</v>
      </c>
      <c r="D1058" s="7">
        <v>7.16873795824513</v>
      </c>
    </row>
    <row r="1059">
      <c r="A1059" s="3" t="s">
        <v>973</v>
      </c>
      <c r="B1059" s="6" t="s">
        <v>335</v>
      </c>
      <c r="C1059" s="7">
        <v>877.39012968</v>
      </c>
      <c r="D1059" s="7">
        <v>13.431261571322</v>
      </c>
    </row>
    <row r="1060">
      <c r="A1060" s="3" t="s">
        <v>974</v>
      </c>
      <c r="B1060" s="6" t="s">
        <v>201</v>
      </c>
      <c r="C1060" s="7">
        <v>870.9589</v>
      </c>
      <c r="D1060" s="7">
        <v>30.5388995208272</v>
      </c>
    </row>
    <row r="1061">
      <c r="A1061" s="3" t="s">
        <v>975</v>
      </c>
      <c r="B1061" s="6" t="s">
        <v>85</v>
      </c>
      <c r="C1061" s="7">
        <v>869.833639815</v>
      </c>
      <c r="D1061" s="7">
        <v>20.5466141221857</v>
      </c>
    </row>
    <row r="1062">
      <c r="A1062" s="3" t="s">
        <v>976</v>
      </c>
      <c r="B1062" s="6" t="s">
        <v>977</v>
      </c>
      <c r="C1062" s="7">
        <v>869.77576276</v>
      </c>
      <c r="D1062" s="7">
        <v>136.434036070561</v>
      </c>
    </row>
    <row r="1063">
      <c r="A1063" s="3" t="s">
        <v>978</v>
      </c>
      <c r="B1063" s="6" t="s">
        <v>210</v>
      </c>
      <c r="C1063" s="7">
        <v>869.689956985</v>
      </c>
      <c r="D1063" s="7">
        <v>15.7463924571013</v>
      </c>
    </row>
    <row r="1064">
      <c r="A1064" s="3" t="s">
        <v>979</v>
      </c>
      <c r="B1064" s="6" t="s">
        <v>124</v>
      </c>
      <c r="C1064" s="7">
        <v>866.93832225</v>
      </c>
      <c r="D1064" s="7">
        <v>9.90808249673187</v>
      </c>
    </row>
    <row r="1065">
      <c r="A1065" s="3" t="s">
        <v>980</v>
      </c>
      <c r="B1065" s="6" t="s">
        <v>981</v>
      </c>
      <c r="C1065" s="7">
        <v>860.03775</v>
      </c>
      <c r="D1065" s="7">
        <v>109.662923537076</v>
      </c>
    </row>
    <row r="1066">
      <c r="A1066" s="3" t="s">
        <v>982</v>
      </c>
      <c r="B1066" s="6" t="s">
        <v>47</v>
      </c>
      <c r="C1066" s="7">
        <v>857.413342554</v>
      </c>
      <c r="D1066" s="7">
        <v>19.3920769215109</v>
      </c>
    </row>
    <row r="1067">
      <c r="A1067" s="3"/>
      <c r="B1067" s="6"/>
      <c r="C1067" s="7"/>
      <c r="D1067" s="9"/>
    </row>
    <row r="1068">
      <c r="A1068" s="3" t="s">
        <v>983</v>
      </c>
      <c r="B1068" s="6" t="s">
        <v>112</v>
      </c>
      <c r="C1068" s="7">
        <v>854.513388</v>
      </c>
      <c r="D1068" s="7">
        <v>-27.0750774386972</v>
      </c>
    </row>
    <row r="1069">
      <c r="A1069" s="3" t="s">
        <v>984</v>
      </c>
      <c r="B1069" s="6" t="s">
        <v>117</v>
      </c>
      <c r="C1069" s="7">
        <v>853.313254885</v>
      </c>
      <c r="D1069" s="7">
        <v>-7.84483388782092</v>
      </c>
    </row>
    <row r="1070">
      <c r="A1070" s="3" t="s">
        <v>985</v>
      </c>
      <c r="B1070" s="6" t="s">
        <v>7</v>
      </c>
      <c r="C1070" s="7">
        <v>850.98431547</v>
      </c>
      <c r="D1070" s="7">
        <v>7.33789259520536</v>
      </c>
    </row>
    <row r="1071">
      <c r="A1071" s="3" t="s">
        <v>986</v>
      </c>
      <c r="B1071" s="6" t="s">
        <v>88</v>
      </c>
      <c r="C1071" s="7">
        <v>848.60159387</v>
      </c>
      <c r="D1071" s="7">
        <v>-0.274765373788044</v>
      </c>
    </row>
    <row r="1072">
      <c r="A1072" s="3" t="s">
        <v>987</v>
      </c>
      <c r="B1072" s="6" t="s">
        <v>988</v>
      </c>
      <c r="C1072" s="7">
        <v>846.2804</v>
      </c>
      <c r="D1072" s="7">
        <v>-5.07919597713997</v>
      </c>
    </row>
    <row r="1073">
      <c r="A1073" s="3" t="s">
        <v>989</v>
      </c>
      <c r="B1073" s="6" t="s">
        <v>176</v>
      </c>
      <c r="C1073" s="7">
        <v>845.839825875</v>
      </c>
      <c r="D1073" s="7">
        <v>-7.92259265505475</v>
      </c>
    </row>
    <row r="1074">
      <c r="A1074" s="3" t="s">
        <v>990</v>
      </c>
      <c r="B1074" s="6" t="s">
        <v>93</v>
      </c>
      <c r="C1074" s="7">
        <v>842.12549</v>
      </c>
      <c r="D1074" s="7">
        <v>3.60935366243063</v>
      </c>
    </row>
    <row r="1075">
      <c r="A1075" s="3"/>
      <c r="B1075" s="6"/>
      <c r="C1075" s="7"/>
      <c r="D1075" s="9"/>
    </row>
    <row r="1076">
      <c r="A1076" s="3" t="s">
        <v>991</v>
      </c>
      <c r="B1076" s="6" t="s">
        <v>210</v>
      </c>
      <c r="C1076" s="7">
        <v>840.7502464</v>
      </c>
      <c r="D1076" s="7">
        <v>15.0765702309789</v>
      </c>
    </row>
    <row r="1077">
      <c r="A1077" s="3" t="s">
        <v>992</v>
      </c>
      <c r="B1077" s="6" t="s">
        <v>201</v>
      </c>
      <c r="C1077" s="7">
        <v>840.594096</v>
      </c>
      <c r="D1077" s="7">
        <v>26.3424361257411</v>
      </c>
    </row>
    <row r="1078">
      <c r="A1078" s="3" t="s">
        <v>993</v>
      </c>
      <c r="B1078" s="6" t="s">
        <v>201</v>
      </c>
      <c r="C1078" s="7">
        <v>836.78502375</v>
      </c>
      <c r="D1078" s="7">
        <v>33.1043922127887</v>
      </c>
    </row>
    <row r="1079">
      <c r="A1079" s="3"/>
      <c r="B1079" s="10"/>
      <c r="C1079" s="7"/>
      <c r="D1079" s="9"/>
    </row>
    <row r="1080">
      <c r="A1080" s="3" t="s">
        <v>994</v>
      </c>
      <c r="B1080" s="6" t="s">
        <v>191</v>
      </c>
      <c r="C1080" s="7">
        <v>832.28333688</v>
      </c>
      <c r="D1080" s="7">
        <v>-0.183242308232734</v>
      </c>
    </row>
    <row r="1081">
      <c r="A1081" s="3" t="s">
        <v>995</v>
      </c>
      <c r="B1081" s="6" t="s">
        <v>124</v>
      </c>
      <c r="C1081" s="7">
        <v>831.385485</v>
      </c>
      <c r="D1081" s="7">
        <v>43.3991674001074</v>
      </c>
    </row>
    <row r="1082">
      <c r="A1082" s="3" t="s">
        <v>996</v>
      </c>
      <c r="B1082" s="6" t="s">
        <v>920</v>
      </c>
      <c r="C1082" s="7">
        <v>827.917071875</v>
      </c>
      <c r="D1082" s="7">
        <v>-16.2164221571643</v>
      </c>
    </row>
    <row r="1083">
      <c r="A1083" s="3"/>
      <c r="B1083" s="10"/>
      <c r="C1083" s="7"/>
      <c r="D1083" s="9"/>
    </row>
    <row r="1084">
      <c r="A1084" s="3" t="s">
        <v>997</v>
      </c>
      <c r="B1084" s="6" t="s">
        <v>21</v>
      </c>
      <c r="C1084" s="7">
        <v>823.276215</v>
      </c>
      <c r="D1084" s="7">
        <v>-40.0984424070859</v>
      </c>
    </row>
    <row r="1085">
      <c r="A1085" s="3" t="s">
        <v>998</v>
      </c>
      <c r="B1085" s="6" t="s">
        <v>137</v>
      </c>
      <c r="C1085" s="7">
        <v>820.585488</v>
      </c>
      <c r="D1085" s="7">
        <v>72.6343903343116</v>
      </c>
    </row>
    <row r="1086">
      <c r="A1086" s="3" t="s">
        <v>999</v>
      </c>
      <c r="B1086" s="6" t="s">
        <v>148</v>
      </c>
      <c r="C1086" s="7">
        <v>820.21486281</v>
      </c>
      <c r="D1086" s="7">
        <v>-30.6802902618248</v>
      </c>
    </row>
    <row r="1087">
      <c r="A1087" s="3" t="s">
        <v>1000</v>
      </c>
      <c r="B1087" s="6" t="s">
        <v>43</v>
      </c>
      <c r="C1087" s="7">
        <v>818.939781</v>
      </c>
      <c r="D1087" s="7">
        <v>6.99052566012925</v>
      </c>
    </row>
    <row r="1088">
      <c r="A1088" s="3" t="s">
        <v>1001</v>
      </c>
      <c r="B1088" s="6" t="s">
        <v>269</v>
      </c>
      <c r="C1088" s="7">
        <v>818.79820692</v>
      </c>
      <c r="D1088" s="7">
        <v>14.7415015234309</v>
      </c>
    </row>
    <row r="1089">
      <c r="A1089" s="3" t="s">
        <v>1002</v>
      </c>
      <c r="B1089" s="6" t="s">
        <v>43</v>
      </c>
      <c r="C1089" s="7">
        <v>815.1990489</v>
      </c>
      <c r="D1089" s="7">
        <v>4.27456717994454</v>
      </c>
    </row>
    <row r="1090">
      <c r="A1090" s="3" t="s">
        <v>1003</v>
      </c>
      <c r="B1090" s="6" t="s">
        <v>191</v>
      </c>
      <c r="C1090" s="7">
        <v>814.852054975</v>
      </c>
      <c r="D1090" s="7">
        <v>8.84480513189454</v>
      </c>
    </row>
    <row r="1091">
      <c r="A1091" s="3" t="s">
        <v>1004</v>
      </c>
      <c r="B1091" s="6" t="s">
        <v>49</v>
      </c>
      <c r="C1091" s="7">
        <v>813.7378921</v>
      </c>
      <c r="D1091" s="7">
        <v>0.0114586917183246</v>
      </c>
    </row>
    <row r="1092">
      <c r="A1092" s="3" t="s">
        <v>1005</v>
      </c>
      <c r="B1092" s="6" t="s">
        <v>43</v>
      </c>
      <c r="C1092" s="7">
        <v>813.43337191</v>
      </c>
      <c r="D1092" s="7">
        <v>6.17619643179739</v>
      </c>
    </row>
    <row r="1093">
      <c r="A1093" s="3"/>
      <c r="B1093" s="6"/>
      <c r="C1093" s="7"/>
      <c r="D1093" s="9"/>
    </row>
    <row r="1094">
      <c r="A1094" s="3" t="s">
        <v>1006</v>
      </c>
      <c r="B1094" s="6" t="s">
        <v>129</v>
      </c>
      <c r="C1094" s="7">
        <v>808.22660968</v>
      </c>
      <c r="D1094" s="7">
        <v>12.3096955783934</v>
      </c>
    </row>
    <row r="1095">
      <c r="A1095" s="3" t="s">
        <v>1007</v>
      </c>
      <c r="B1095" s="6" t="s">
        <v>467</v>
      </c>
      <c r="C1095" s="7">
        <v>808.12606</v>
      </c>
      <c r="D1095" s="7">
        <v>30.0098417528652</v>
      </c>
    </row>
    <row r="1096">
      <c r="A1096" s="3" t="s">
        <v>1008</v>
      </c>
      <c r="B1096" s="6" t="s">
        <v>201</v>
      </c>
      <c r="C1096" s="7">
        <v>805.75087026</v>
      </c>
      <c r="D1096" s="7">
        <v>-1.29113076831178</v>
      </c>
    </row>
    <row r="1097">
      <c r="A1097" s="3" t="s">
        <v>1009</v>
      </c>
      <c r="B1097" s="6" t="s">
        <v>124</v>
      </c>
      <c r="C1097" s="7">
        <v>804.8534439</v>
      </c>
      <c r="D1097" s="7">
        <v>50.7787529849356</v>
      </c>
    </row>
    <row r="1098">
      <c r="A1098" s="3" t="s">
        <v>1010</v>
      </c>
      <c r="B1098" s="6" t="s">
        <v>19</v>
      </c>
      <c r="C1098" s="7">
        <v>804.23792064</v>
      </c>
      <c r="D1098" s="7">
        <v>38.0202878904659</v>
      </c>
    </row>
    <row r="1099">
      <c r="A1099" s="3" t="s">
        <v>1011</v>
      </c>
      <c r="B1099" s="6" t="s">
        <v>93</v>
      </c>
      <c r="C1099" s="7">
        <v>801.2180088</v>
      </c>
      <c r="D1099" s="7">
        <v>8.08485209031473</v>
      </c>
    </row>
    <row r="1100">
      <c r="A1100" s="3" t="s">
        <v>1012</v>
      </c>
      <c r="B1100" s="10"/>
      <c r="C1100" s="7">
        <v>801.15625</v>
      </c>
      <c r="D1100" s="7">
        <v>116.625550165133</v>
      </c>
    </row>
    <row r="1101">
      <c r="A1101" s="3" t="s">
        <v>1013</v>
      </c>
      <c r="B1101" s="6" t="s">
        <v>36</v>
      </c>
      <c r="C1101" s="7">
        <v>801.00768575</v>
      </c>
      <c r="D1101" s="7">
        <v>31.1574285370372</v>
      </c>
    </row>
    <row r="1102">
      <c r="A1102" s="3"/>
      <c r="B1102" s="6"/>
      <c r="C1102" s="7"/>
      <c r="D1102" s="9"/>
    </row>
    <row r="1103">
      <c r="A1103" s="3" t="s">
        <v>1014</v>
      </c>
      <c r="B1103" s="6" t="s">
        <v>93</v>
      </c>
      <c r="C1103" s="7">
        <v>796.7850968</v>
      </c>
      <c r="D1103" s="7">
        <v>2.04511001635594</v>
      </c>
    </row>
    <row r="1104">
      <c r="A1104" s="3" t="s">
        <v>1015</v>
      </c>
      <c r="B1104" s="6" t="s">
        <v>210</v>
      </c>
      <c r="C1104" s="7">
        <v>792.790566215</v>
      </c>
      <c r="D1104" s="7">
        <v>21.0110425881208</v>
      </c>
    </row>
    <row r="1105">
      <c r="A1105" s="3" t="s">
        <v>1016</v>
      </c>
      <c r="B1105" s="6" t="s">
        <v>43</v>
      </c>
      <c r="C1105" s="7">
        <v>792.0989439</v>
      </c>
      <c r="D1105" s="7">
        <v>14.5086024461791</v>
      </c>
    </row>
    <row r="1106">
      <c r="A1106" s="3" t="s">
        <v>1017</v>
      </c>
      <c r="B1106" s="6" t="s">
        <v>49</v>
      </c>
      <c r="C1106" s="7">
        <v>790.2331125</v>
      </c>
      <c r="D1106" s="7">
        <v>1.76411146815219</v>
      </c>
    </row>
    <row r="1107">
      <c r="A1107" s="3" t="s">
        <v>1018</v>
      </c>
      <c r="B1107" s="6" t="s">
        <v>351</v>
      </c>
      <c r="C1107" s="7">
        <v>787.48700646</v>
      </c>
      <c r="D1107" s="7">
        <v>17.948384889355</v>
      </c>
    </row>
    <row r="1108">
      <c r="A1108" s="3" t="s">
        <v>1019</v>
      </c>
      <c r="B1108" s="6" t="s">
        <v>53</v>
      </c>
      <c r="C1108" s="7">
        <v>781.87790625</v>
      </c>
      <c r="D1108" s="7">
        <v>29.7618822663107</v>
      </c>
    </row>
    <row r="1109">
      <c r="A1109" s="3" t="s">
        <v>1020</v>
      </c>
      <c r="B1109" s="6" t="s">
        <v>53</v>
      </c>
      <c r="C1109" s="7">
        <v>774.13459068</v>
      </c>
      <c r="D1109" s="7">
        <v>17.4300222585786</v>
      </c>
    </row>
    <row r="1110">
      <c r="A1110" s="3" t="s">
        <v>1021</v>
      </c>
      <c r="B1110" s="12"/>
      <c r="C1110" s="7">
        <v>768.498115</v>
      </c>
      <c r="D1110" s="7">
        <v>4.66414447710448</v>
      </c>
    </row>
    <row r="1111">
      <c r="A1111" s="3" t="s">
        <v>1022</v>
      </c>
      <c r="B1111" s="6" t="s">
        <v>85</v>
      </c>
      <c r="C1111" s="7">
        <v>768.34568925</v>
      </c>
      <c r="D1111" s="7">
        <v>20.6102621841457</v>
      </c>
    </row>
    <row r="1112">
      <c r="A1112" s="3" t="s">
        <v>1023</v>
      </c>
      <c r="B1112" s="12"/>
      <c r="C1112" s="7">
        <v>767.50792422</v>
      </c>
      <c r="D1112" s="7">
        <v>-21.8454686385334</v>
      </c>
    </row>
    <row r="1113">
      <c r="A1113" s="3" t="s">
        <v>1024</v>
      </c>
      <c r="B1113" s="6" t="s">
        <v>112</v>
      </c>
      <c r="C1113" s="7">
        <v>767.18739504</v>
      </c>
      <c r="D1113" s="7">
        <v>9.07005624285675</v>
      </c>
    </row>
    <row r="1114">
      <c r="A1114" s="3" t="s">
        <v>1025</v>
      </c>
      <c r="B1114" s="6" t="s">
        <v>362</v>
      </c>
      <c r="C1114" s="7">
        <v>766.125</v>
      </c>
      <c r="D1114" s="7">
        <v>16.1838306147793</v>
      </c>
    </row>
    <row r="1115">
      <c r="A1115" s="3" t="s">
        <v>1026</v>
      </c>
      <c r="B1115" s="6" t="s">
        <v>93</v>
      </c>
      <c r="C1115" s="7">
        <v>765.197335</v>
      </c>
      <c r="D1115" s="7">
        <v>19.5189001050421</v>
      </c>
    </row>
    <row r="1116">
      <c r="A1116" s="3" t="s">
        <v>1027</v>
      </c>
      <c r="B1116" s="6" t="s">
        <v>176</v>
      </c>
      <c r="C1116" s="7">
        <v>764.890662055</v>
      </c>
      <c r="D1116" s="7">
        <v>3.31120475614137</v>
      </c>
    </row>
    <row r="1117">
      <c r="A1117" s="3" t="s">
        <v>1028</v>
      </c>
      <c r="B1117" s="6" t="s">
        <v>203</v>
      </c>
      <c r="C1117" s="7">
        <v>763.791384299997</v>
      </c>
      <c r="D1117" s="7">
        <v>10.3977335181816</v>
      </c>
    </row>
    <row r="1118">
      <c r="A1118" s="3"/>
      <c r="B1118" s="6"/>
      <c r="C1118" s="7"/>
      <c r="D1118" s="9"/>
    </row>
    <row r="1119">
      <c r="A1119" s="3" t="s">
        <v>1029</v>
      </c>
      <c r="B1119" s="6" t="s">
        <v>124</v>
      </c>
      <c r="C1119" s="7">
        <v>762.532878825</v>
      </c>
      <c r="D1119" s="7">
        <v>-2.41935189129888</v>
      </c>
    </row>
    <row r="1120">
      <c r="A1120" s="3" t="s">
        <v>1030</v>
      </c>
      <c r="B1120" s="6" t="s">
        <v>43</v>
      </c>
      <c r="C1120" s="7">
        <v>760.99594748</v>
      </c>
      <c r="D1120" s="7">
        <v>-15.6359657264491</v>
      </c>
    </row>
    <row r="1121">
      <c r="A1121" s="3" t="s">
        <v>1031</v>
      </c>
      <c r="B1121" s="6" t="s">
        <v>386</v>
      </c>
      <c r="C1121" s="7">
        <v>756.8573019</v>
      </c>
      <c r="D1121" s="7">
        <v>35.962303449842</v>
      </c>
    </row>
    <row r="1122">
      <c r="A1122" s="3"/>
      <c r="B1122" s="6"/>
      <c r="C1122" s="7"/>
      <c r="D1122" s="9"/>
    </row>
    <row r="1123">
      <c r="A1123" s="3" t="s">
        <v>1032</v>
      </c>
      <c r="B1123" s="6" t="s">
        <v>287</v>
      </c>
      <c r="C1123" s="7">
        <v>754.64209784</v>
      </c>
      <c r="D1123" s="7">
        <v>25.8994591834851</v>
      </c>
    </row>
    <row r="1124">
      <c r="A1124" s="3" t="s">
        <v>1033</v>
      </c>
      <c r="B1124" s="6" t="s">
        <v>201</v>
      </c>
      <c r="C1124" s="7">
        <v>754.447641</v>
      </c>
      <c r="D1124" s="7">
        <v>25.5506061727597</v>
      </c>
    </row>
    <row r="1125">
      <c r="A1125" s="3" t="s">
        <v>1034</v>
      </c>
      <c r="B1125" s="6" t="s">
        <v>172</v>
      </c>
      <c r="C1125" s="7">
        <v>754.141570875</v>
      </c>
      <c r="D1125" s="7">
        <v>127.388664007488</v>
      </c>
    </row>
    <row r="1126">
      <c r="A1126" s="3" t="s">
        <v>1035</v>
      </c>
      <c r="B1126" s="6" t="s">
        <v>85</v>
      </c>
      <c r="C1126" s="7">
        <v>752.45401395</v>
      </c>
      <c r="D1126" s="7">
        <v>7.01265971893006</v>
      </c>
    </row>
    <row r="1127">
      <c r="A1127" s="3" t="s">
        <v>1036</v>
      </c>
      <c r="B1127" s="6" t="s">
        <v>17</v>
      </c>
      <c r="C1127" s="7">
        <v>752.03013669</v>
      </c>
      <c r="D1127" s="7">
        <v>-15.9715363623605</v>
      </c>
    </row>
    <row r="1128">
      <c r="A1128" s="3" t="s">
        <v>1037</v>
      </c>
      <c r="B1128" s="6" t="s">
        <v>390</v>
      </c>
      <c r="C1128" s="7">
        <v>751.39919149</v>
      </c>
      <c r="D1128" s="7">
        <v>-3.49548654180404</v>
      </c>
    </row>
    <row r="1129">
      <c r="A1129" s="3" t="s">
        <v>1038</v>
      </c>
      <c r="B1129" s="6" t="s">
        <v>19</v>
      </c>
      <c r="C1129" s="7">
        <v>751.24321331</v>
      </c>
      <c r="D1129" s="7">
        <v>-22.9992947632144</v>
      </c>
    </row>
    <row r="1130">
      <c r="A1130" s="3" t="s">
        <v>1039</v>
      </c>
      <c r="B1130" s="6" t="s">
        <v>73</v>
      </c>
      <c r="C1130" s="7">
        <v>750.44961045</v>
      </c>
      <c r="D1130" s="7">
        <v>24.7798398239551</v>
      </c>
    </row>
    <row r="1131">
      <c r="A1131" s="3" t="s">
        <v>1040</v>
      </c>
      <c r="B1131" s="12"/>
      <c r="C1131" s="7">
        <v>749.041072</v>
      </c>
      <c r="D1131" s="7">
        <v>24.7562904797589</v>
      </c>
    </row>
    <row r="1132">
      <c r="A1132" s="3"/>
      <c r="B1132" s="6"/>
      <c r="C1132" s="7"/>
      <c r="D1132" s="9"/>
    </row>
    <row r="1133">
      <c r="A1133" s="3" t="s">
        <v>1041</v>
      </c>
      <c r="B1133" s="6" t="s">
        <v>71</v>
      </c>
      <c r="C1133" s="7">
        <v>744.332300385</v>
      </c>
      <c r="D1133" s="7">
        <v>28.8575036355254</v>
      </c>
    </row>
    <row r="1134">
      <c r="A1134" s="3"/>
      <c r="B1134" s="6"/>
      <c r="C1134" s="7"/>
      <c r="D1134" s="9"/>
    </row>
    <row r="1135">
      <c r="A1135" s="3" t="s">
        <v>1042</v>
      </c>
      <c r="B1135" s="6" t="s">
        <v>714</v>
      </c>
      <c r="C1135" s="7">
        <v>741.28262716</v>
      </c>
      <c r="D1135" s="7">
        <v>-17.4212248477363</v>
      </c>
    </row>
    <row r="1136">
      <c r="A1136" s="3" t="s">
        <v>1043</v>
      </c>
      <c r="B1136" s="6" t="s">
        <v>117</v>
      </c>
      <c r="C1136" s="7">
        <v>734.7674705</v>
      </c>
      <c r="D1136" s="7">
        <v>11.4063607726165</v>
      </c>
    </row>
    <row r="1137">
      <c r="A1137" s="3" t="s">
        <v>1044</v>
      </c>
      <c r="B1137" s="6" t="s">
        <v>191</v>
      </c>
      <c r="C1137" s="7">
        <v>733.24875</v>
      </c>
      <c r="D1137" s="7">
        <v>-35.5426175752831</v>
      </c>
    </row>
    <row r="1138">
      <c r="A1138" s="3" t="s">
        <v>1045</v>
      </c>
      <c r="B1138" s="6" t="s">
        <v>49</v>
      </c>
      <c r="C1138" s="7">
        <v>732.225</v>
      </c>
      <c r="D1138" s="7">
        <v>14.4468419724576</v>
      </c>
    </row>
    <row r="1139">
      <c r="A1139" s="3" t="s">
        <v>1046</v>
      </c>
      <c r="B1139" s="6" t="s">
        <v>201</v>
      </c>
      <c r="C1139" s="7">
        <v>726.32</v>
      </c>
      <c r="D1139" s="7">
        <v>64.0760513877679</v>
      </c>
    </row>
    <row r="1140">
      <c r="A1140" s="3" t="s">
        <v>1047</v>
      </c>
      <c r="B1140" s="6" t="s">
        <v>114</v>
      </c>
      <c r="C1140" s="7">
        <v>719.81967204</v>
      </c>
      <c r="D1140" s="7">
        <v>-16.7318231756023</v>
      </c>
    </row>
    <row r="1141">
      <c r="A1141" s="3" t="s">
        <v>1048</v>
      </c>
      <c r="B1141" s="6" t="s">
        <v>185</v>
      </c>
      <c r="C1141" s="7">
        <v>719.626093525</v>
      </c>
      <c r="D1141" s="7">
        <v>12.436560222337</v>
      </c>
    </row>
    <row r="1142">
      <c r="A1142" s="3" t="s">
        <v>1049</v>
      </c>
      <c r="B1142" s="6" t="s">
        <v>201</v>
      </c>
      <c r="C1142" s="7">
        <v>718.227901875</v>
      </c>
      <c r="D1142" s="7">
        <v>0.166026779619055</v>
      </c>
    </row>
    <row r="1143">
      <c r="A1143" s="3" t="s">
        <v>1050</v>
      </c>
      <c r="B1143" s="6" t="s">
        <v>137</v>
      </c>
      <c r="C1143" s="7">
        <v>716.035130175</v>
      </c>
      <c r="D1143" s="7">
        <v>129.008847515228</v>
      </c>
    </row>
    <row r="1144">
      <c r="A1144" s="3" t="s">
        <v>1051</v>
      </c>
      <c r="B1144" s="6" t="s">
        <v>492</v>
      </c>
      <c r="C1144" s="7">
        <v>715.06514174</v>
      </c>
      <c r="D1144" s="7">
        <v>-15.5026578708026</v>
      </c>
    </row>
    <row r="1145">
      <c r="A1145" s="3" t="s">
        <v>1052</v>
      </c>
      <c r="B1145" s="6" t="s">
        <v>201</v>
      </c>
      <c r="C1145" s="7">
        <v>712.5185858</v>
      </c>
      <c r="D1145" s="7">
        <v>68.5732663311644</v>
      </c>
    </row>
    <row r="1146">
      <c r="A1146" s="3"/>
      <c r="B1146" s="6"/>
      <c r="C1146" s="7"/>
      <c r="D1146" s="9"/>
    </row>
    <row r="1147">
      <c r="A1147" s="3" t="s">
        <v>1053</v>
      </c>
      <c r="B1147" s="6" t="s">
        <v>43</v>
      </c>
      <c r="C1147" s="7">
        <v>708.26293</v>
      </c>
      <c r="D1147" s="7">
        <v>49.4716390448484</v>
      </c>
    </row>
    <row r="1148">
      <c r="A1148" s="3"/>
      <c r="B1148" s="6"/>
      <c r="C1148" s="7"/>
      <c r="D1148" s="9"/>
    </row>
    <row r="1149">
      <c r="A1149" s="3" t="s">
        <v>1054</v>
      </c>
      <c r="B1149" s="6" t="s">
        <v>7</v>
      </c>
      <c r="C1149" s="7">
        <v>700.315</v>
      </c>
      <c r="D1149" s="7">
        <v>65.3305892791335</v>
      </c>
    </row>
    <row r="1150">
      <c r="A1150" s="3" t="s">
        <v>1055</v>
      </c>
      <c r="B1150" s="6" t="s">
        <v>129</v>
      </c>
      <c r="C1150" s="7">
        <v>699.36567426</v>
      </c>
      <c r="D1150" s="7">
        <v>-0.471437204212533</v>
      </c>
    </row>
    <row r="1151">
      <c r="A1151" s="3" t="s">
        <v>1056</v>
      </c>
      <c r="B1151" s="6" t="s">
        <v>117</v>
      </c>
      <c r="C1151" s="7">
        <v>694.532</v>
      </c>
      <c r="D1151" s="7">
        <v>-5.97916609478668</v>
      </c>
    </row>
    <row r="1152">
      <c r="A1152" s="3" t="s">
        <v>1057</v>
      </c>
      <c r="B1152" s="6" t="s">
        <v>467</v>
      </c>
      <c r="C1152" s="7">
        <v>690.92859329</v>
      </c>
      <c r="D1152" s="7">
        <v>66.1498167977709</v>
      </c>
    </row>
    <row r="1153">
      <c r="A1153" s="3"/>
      <c r="B1153" s="6"/>
      <c r="C1153" s="7"/>
      <c r="D1153" s="9"/>
    </row>
    <row r="1154">
      <c r="A1154" s="3"/>
      <c r="B1154" s="6"/>
      <c r="C1154" s="7"/>
      <c r="D1154" s="9"/>
    </row>
    <row r="1155">
      <c r="A1155" s="3" t="s">
        <v>1058</v>
      </c>
      <c r="B1155" s="6" t="s">
        <v>124</v>
      </c>
      <c r="C1155" s="7">
        <v>682.692623605</v>
      </c>
      <c r="D1155" s="7">
        <v>39.5486318258184</v>
      </c>
    </row>
    <row r="1156">
      <c r="A1156" s="3" t="s">
        <v>1059</v>
      </c>
      <c r="B1156" s="6" t="s">
        <v>191</v>
      </c>
      <c r="C1156" s="7">
        <v>681.622884055</v>
      </c>
      <c r="D1156" s="7">
        <v>-14.4583173915482</v>
      </c>
    </row>
    <row r="1157">
      <c r="A1157" s="3" t="s">
        <v>1060</v>
      </c>
      <c r="B1157" s="6" t="s">
        <v>93</v>
      </c>
      <c r="C1157" s="7">
        <v>680.0272125</v>
      </c>
      <c r="D1157" s="7">
        <v>3.17514684664715</v>
      </c>
    </row>
    <row r="1158">
      <c r="A1158" s="3"/>
      <c r="B1158" s="12"/>
      <c r="C1158" s="7"/>
      <c r="D1158" s="9"/>
    </row>
    <row r="1159">
      <c r="A1159" s="3" t="s">
        <v>1061</v>
      </c>
      <c r="B1159" s="6" t="s">
        <v>467</v>
      </c>
      <c r="C1159" s="7">
        <v>679.344</v>
      </c>
      <c r="D1159" s="7">
        <v>21.7445385124631</v>
      </c>
    </row>
    <row r="1160">
      <c r="A1160" s="3" t="s">
        <v>1062</v>
      </c>
      <c r="B1160" s="6" t="s">
        <v>191</v>
      </c>
      <c r="C1160" s="7">
        <v>678.45</v>
      </c>
      <c r="D1160" s="7">
        <v>-7.56870274713638</v>
      </c>
    </row>
    <row r="1161">
      <c r="A1161" s="3" t="s">
        <v>1063</v>
      </c>
      <c r="B1161" s="6" t="s">
        <v>93</v>
      </c>
      <c r="C1161" s="7">
        <v>675.006464245</v>
      </c>
      <c r="D1161" s="7">
        <v>7.79302186877091</v>
      </c>
    </row>
    <row r="1162">
      <c r="A1162" s="3" t="s">
        <v>1064</v>
      </c>
      <c r="B1162" s="6" t="s">
        <v>191</v>
      </c>
      <c r="C1162" s="7">
        <v>668.49299312</v>
      </c>
      <c r="D1162" s="7">
        <v>59.2884139289376</v>
      </c>
    </row>
    <row r="1163">
      <c r="A1163" s="3" t="s">
        <v>1065</v>
      </c>
      <c r="B1163" s="6" t="s">
        <v>7</v>
      </c>
      <c r="C1163" s="7">
        <v>668.0831326</v>
      </c>
      <c r="D1163" s="7">
        <v>32.2468445248593</v>
      </c>
    </row>
    <row r="1164">
      <c r="A1164" s="3" t="s">
        <v>1066</v>
      </c>
      <c r="B1164" s="6" t="s">
        <v>38</v>
      </c>
      <c r="C1164" s="7">
        <v>666.77475</v>
      </c>
      <c r="D1164" s="7">
        <v>5.30432697384466</v>
      </c>
    </row>
    <row r="1165">
      <c r="A1165" s="3" t="s">
        <v>1067</v>
      </c>
      <c r="B1165" s="6" t="s">
        <v>517</v>
      </c>
      <c r="C1165" s="7">
        <v>665.16302</v>
      </c>
      <c r="D1165" s="7">
        <v>-12.714963685048</v>
      </c>
    </row>
    <row r="1166">
      <c r="A1166" s="3" t="s">
        <v>1068</v>
      </c>
      <c r="B1166" s="6" t="s">
        <v>129</v>
      </c>
      <c r="C1166" s="7">
        <v>664.35453414</v>
      </c>
      <c r="D1166" s="7">
        <v>3.3910391400799</v>
      </c>
    </row>
    <row r="1167">
      <c r="A1167" s="3" t="s">
        <v>1069</v>
      </c>
      <c r="B1167" s="6" t="s">
        <v>43</v>
      </c>
      <c r="C1167" s="7">
        <v>663.92111583</v>
      </c>
      <c r="D1167" s="7">
        <v>29.428276480379</v>
      </c>
    </row>
    <row r="1168">
      <c r="A1168" s="3" t="s">
        <v>1070</v>
      </c>
      <c r="B1168" s="6" t="s">
        <v>117</v>
      </c>
      <c r="C1168" s="7">
        <v>662.105257325</v>
      </c>
      <c r="D1168" s="7">
        <v>17.3573833898482</v>
      </c>
    </row>
    <row r="1169">
      <c r="A1169" s="3" t="s">
        <v>1071</v>
      </c>
      <c r="B1169" s="6" t="s">
        <v>7</v>
      </c>
      <c r="C1169" s="7">
        <v>661.71195528</v>
      </c>
      <c r="D1169" s="7">
        <v>-17.6401059808114</v>
      </c>
    </row>
    <row r="1170">
      <c r="A1170" s="3" t="s">
        <v>1072</v>
      </c>
      <c r="B1170" s="6" t="s">
        <v>117</v>
      </c>
      <c r="C1170" s="7">
        <v>660.75213505</v>
      </c>
      <c r="D1170" s="7">
        <v>43.0969081105256</v>
      </c>
    </row>
    <row r="1171">
      <c r="A1171" s="3" t="s">
        <v>1073</v>
      </c>
      <c r="B1171" s="6" t="s">
        <v>7</v>
      </c>
      <c r="C1171" s="7">
        <v>658.0127619</v>
      </c>
      <c r="D1171" s="7">
        <v>18.9901863828994</v>
      </c>
    </row>
    <row r="1172">
      <c r="A1172" s="3" t="s">
        <v>1074</v>
      </c>
      <c r="B1172" s="6" t="s">
        <v>100</v>
      </c>
      <c r="C1172" s="7">
        <v>656.3854335</v>
      </c>
      <c r="D1172" s="7">
        <v>10.3720533882878</v>
      </c>
    </row>
    <row r="1173">
      <c r="A1173" s="3" t="s">
        <v>1075</v>
      </c>
      <c r="B1173" s="6" t="s">
        <v>210</v>
      </c>
      <c r="C1173" s="7">
        <v>653.1</v>
      </c>
      <c r="D1173" s="7">
        <v>20.7336504391332</v>
      </c>
    </row>
    <row r="1174">
      <c r="A1174" s="3" t="s">
        <v>1076</v>
      </c>
      <c r="B1174" s="6" t="s">
        <v>85</v>
      </c>
      <c r="C1174" s="7">
        <v>652.771755</v>
      </c>
      <c r="D1174" s="7">
        <v>2.5580450076665</v>
      </c>
    </row>
    <row r="1175">
      <c r="A1175" s="3"/>
      <c r="B1175" s="6"/>
      <c r="C1175" s="7"/>
      <c r="D1175" s="9"/>
    </row>
    <row r="1176">
      <c r="A1176" s="3" t="s">
        <v>1077</v>
      </c>
      <c r="B1176" s="6" t="s">
        <v>218</v>
      </c>
      <c r="C1176" s="7">
        <v>646.07470102</v>
      </c>
      <c r="D1176" s="7">
        <v>-10.1957018796811</v>
      </c>
    </row>
    <row r="1177">
      <c r="A1177" s="3" t="s">
        <v>1078</v>
      </c>
      <c r="B1177" s="6" t="s">
        <v>212</v>
      </c>
      <c r="C1177" s="7">
        <v>645.67615068</v>
      </c>
      <c r="D1177" s="7">
        <v>53.2553006087032</v>
      </c>
    </row>
    <row r="1178">
      <c r="A1178" s="3" t="s">
        <v>1079</v>
      </c>
      <c r="B1178" s="6" t="s">
        <v>134</v>
      </c>
      <c r="C1178" s="7">
        <v>644.04106272</v>
      </c>
      <c r="D1178" s="7">
        <v>6.97657407364505</v>
      </c>
    </row>
    <row r="1179">
      <c r="A1179" s="3" t="s">
        <v>1080</v>
      </c>
      <c r="B1179" s="6" t="s">
        <v>201</v>
      </c>
      <c r="C1179" s="7">
        <v>641.3210295</v>
      </c>
      <c r="D1179" s="7">
        <v>36.629411317227</v>
      </c>
    </row>
    <row r="1180">
      <c r="A1180" s="3"/>
      <c r="B1180" s="6"/>
      <c r="C1180" s="7"/>
      <c r="D1180" s="9"/>
    </row>
    <row r="1181">
      <c r="A1181" s="3" t="s">
        <v>1081</v>
      </c>
      <c r="B1181" s="6" t="s">
        <v>340</v>
      </c>
      <c r="C1181" s="7">
        <v>641.01624186</v>
      </c>
      <c r="D1181" s="7">
        <v>21.6318328028552</v>
      </c>
    </row>
    <row r="1182">
      <c r="A1182" s="3" t="s">
        <v>1082</v>
      </c>
      <c r="B1182" s="6" t="s">
        <v>131</v>
      </c>
      <c r="C1182" s="7">
        <v>639.4929275</v>
      </c>
      <c r="D1182" s="7">
        <v>31.1311575044072</v>
      </c>
    </row>
    <row r="1183">
      <c r="A1183" s="3" t="s">
        <v>1083</v>
      </c>
      <c r="B1183" s="6" t="s">
        <v>166</v>
      </c>
      <c r="C1183" s="7">
        <v>638.6493995</v>
      </c>
      <c r="D1183" s="7">
        <v>31.7704811889548</v>
      </c>
    </row>
    <row r="1184">
      <c r="A1184" s="3" t="s">
        <v>1084</v>
      </c>
      <c r="B1184" s="6" t="s">
        <v>489</v>
      </c>
      <c r="C1184" s="7">
        <v>638.508906</v>
      </c>
      <c r="D1184" s="7">
        <v>11.3355184644942</v>
      </c>
    </row>
    <row r="1185">
      <c r="A1185" s="3" t="s">
        <v>1085</v>
      </c>
      <c r="B1185" s="6" t="s">
        <v>124</v>
      </c>
      <c r="C1185" s="7">
        <v>636.789618</v>
      </c>
      <c r="D1185" s="7">
        <v>48.6108384957675</v>
      </c>
    </row>
    <row r="1186">
      <c r="A1186" s="3" t="s">
        <v>1086</v>
      </c>
      <c r="B1186" s="6" t="s">
        <v>36</v>
      </c>
      <c r="C1186" s="7">
        <v>636.1041514</v>
      </c>
      <c r="D1186" s="7">
        <v>-7.87201321598842</v>
      </c>
    </row>
    <row r="1187">
      <c r="A1187" s="3" t="s">
        <v>1087</v>
      </c>
      <c r="B1187" s="6" t="s">
        <v>32</v>
      </c>
      <c r="C1187" s="7">
        <v>634.50191016</v>
      </c>
      <c r="D1187" s="7">
        <v>-16.7419824691637</v>
      </c>
    </row>
    <row r="1188">
      <c r="A1188" s="3" t="s">
        <v>1088</v>
      </c>
      <c r="B1188" s="6" t="s">
        <v>597</v>
      </c>
      <c r="C1188" s="7">
        <v>634.10655552</v>
      </c>
      <c r="D1188" s="7">
        <v>7.36288093733986</v>
      </c>
    </row>
    <row r="1189">
      <c r="A1189" s="3"/>
      <c r="B1189" s="6"/>
      <c r="C1189" s="7"/>
      <c r="D1189" s="9"/>
    </row>
    <row r="1190">
      <c r="A1190" s="3" t="s">
        <v>1089</v>
      </c>
      <c r="B1190" s="6" t="s">
        <v>210</v>
      </c>
      <c r="C1190" s="7">
        <v>632.784822475</v>
      </c>
      <c r="D1190" s="7">
        <v>46.8359762668119</v>
      </c>
    </row>
    <row r="1191">
      <c r="A1191" s="3" t="s">
        <v>1090</v>
      </c>
      <c r="B1191" s="6" t="s">
        <v>69</v>
      </c>
      <c r="C1191" s="7">
        <v>628.8175904</v>
      </c>
      <c r="D1191" s="7">
        <v>34.3286505836246</v>
      </c>
    </row>
    <row r="1192">
      <c r="A1192" s="3"/>
      <c r="B1192" s="6"/>
      <c r="C1192" s="7"/>
      <c r="D1192" s="9"/>
    </row>
    <row r="1193">
      <c r="A1193" s="3" t="s">
        <v>1091</v>
      </c>
      <c r="B1193" s="6" t="s">
        <v>85</v>
      </c>
      <c r="C1193" s="7">
        <v>627.91225128</v>
      </c>
      <c r="D1193" s="7">
        <v>-16.5304689125938</v>
      </c>
    </row>
    <row r="1194">
      <c r="A1194" s="3" t="s">
        <v>1092</v>
      </c>
      <c r="B1194" s="6" t="s">
        <v>269</v>
      </c>
      <c r="C1194" s="7">
        <v>626.727806</v>
      </c>
      <c r="D1194" s="7">
        <v>16.7133227452558</v>
      </c>
    </row>
    <row r="1195">
      <c r="A1195" s="3" t="s">
        <v>1093</v>
      </c>
      <c r="B1195" s="6" t="s">
        <v>43</v>
      </c>
      <c r="C1195" s="7">
        <v>620.52097344</v>
      </c>
      <c r="D1195" s="7">
        <v>7.54847077159575</v>
      </c>
    </row>
    <row r="1196">
      <c r="A1196" s="3" t="s">
        <v>1094</v>
      </c>
      <c r="B1196" s="6" t="s">
        <v>131</v>
      </c>
      <c r="C1196" s="7">
        <v>618.9693579</v>
      </c>
      <c r="D1196" s="7">
        <v>30.5483981263685</v>
      </c>
    </row>
    <row r="1197">
      <c r="A1197" s="3" t="s">
        <v>1095</v>
      </c>
      <c r="B1197" s="6" t="s">
        <v>53</v>
      </c>
      <c r="C1197" s="7">
        <v>617.32</v>
      </c>
      <c r="D1197" s="7">
        <v>33.5110028065335</v>
      </c>
    </row>
    <row r="1198">
      <c r="A1198" s="3" t="s">
        <v>1096</v>
      </c>
      <c r="B1198" s="6" t="s">
        <v>43</v>
      </c>
      <c r="C1198" s="7">
        <v>616.7176675</v>
      </c>
      <c r="D1198" s="7">
        <v>-4.81837105672158</v>
      </c>
    </row>
    <row r="1199">
      <c r="A1199" s="3" t="s">
        <v>1097</v>
      </c>
      <c r="B1199" s="14">
        <v>0.0</v>
      </c>
      <c r="C1199" s="7">
        <v>614.6127</v>
      </c>
      <c r="D1199" s="7">
        <v>79.7049341114795</v>
      </c>
    </row>
    <row r="1200">
      <c r="A1200" s="3"/>
      <c r="B1200" s="6"/>
      <c r="C1200" s="7"/>
      <c r="D1200" s="9"/>
    </row>
    <row r="1201">
      <c r="A1201" s="3" t="s">
        <v>1098</v>
      </c>
      <c r="B1201" s="6" t="s">
        <v>252</v>
      </c>
      <c r="C1201" s="7">
        <v>614.36081175</v>
      </c>
      <c r="D1201" s="7">
        <v>-4.79528943735768</v>
      </c>
    </row>
    <row r="1202">
      <c r="A1202" s="3" t="s">
        <v>1099</v>
      </c>
      <c r="B1202" s="6" t="s">
        <v>513</v>
      </c>
      <c r="C1202" s="7">
        <v>612.63388903</v>
      </c>
      <c r="D1202" s="7">
        <v>-16.9942341251696</v>
      </c>
    </row>
    <row r="1203">
      <c r="A1203" s="3" t="s">
        <v>1100</v>
      </c>
      <c r="B1203" s="6" t="s">
        <v>47</v>
      </c>
      <c r="C1203" s="7">
        <v>610.5</v>
      </c>
      <c r="D1203" s="7">
        <v>-8.53863111542298</v>
      </c>
    </row>
    <row r="1204">
      <c r="A1204" s="3" t="s">
        <v>1101</v>
      </c>
      <c r="B1204" s="6" t="s">
        <v>117</v>
      </c>
      <c r="C1204" s="7">
        <v>608.190056</v>
      </c>
      <c r="D1204" s="7">
        <v>73.0487127995751</v>
      </c>
    </row>
    <row r="1205">
      <c r="A1205" s="3" t="s">
        <v>1102</v>
      </c>
      <c r="B1205" s="6" t="s">
        <v>114</v>
      </c>
      <c r="C1205" s="7">
        <v>608.00979292</v>
      </c>
      <c r="D1205" s="7">
        <v>9.55078982368218</v>
      </c>
    </row>
    <row r="1206">
      <c r="A1206" s="3"/>
      <c r="B1206" s="6"/>
      <c r="C1206" s="7"/>
      <c r="D1206" s="9"/>
    </row>
    <row r="1207">
      <c r="A1207" s="3"/>
      <c r="B1207" s="6"/>
      <c r="C1207" s="7"/>
      <c r="D1207" s="9"/>
    </row>
    <row r="1208">
      <c r="A1208" s="3"/>
      <c r="B1208" s="6"/>
      <c r="C1208" s="7"/>
      <c r="D1208" s="9"/>
    </row>
    <row r="1209">
      <c r="A1209" s="3" t="s">
        <v>1103</v>
      </c>
      <c r="B1209" s="6" t="s">
        <v>603</v>
      </c>
      <c r="C1209" s="7">
        <v>603.0203591</v>
      </c>
      <c r="D1209" s="7">
        <v>10.1940832456744</v>
      </c>
    </row>
    <row r="1210">
      <c r="A1210" s="3" t="s">
        <v>1104</v>
      </c>
      <c r="B1210" s="6" t="s">
        <v>117</v>
      </c>
      <c r="C1210" s="7">
        <v>595.5357612</v>
      </c>
      <c r="D1210" s="7">
        <v>2.04672233703882</v>
      </c>
    </row>
    <row r="1211">
      <c r="A1211" s="3" t="s">
        <v>1105</v>
      </c>
      <c r="B1211" s="6" t="s">
        <v>117</v>
      </c>
      <c r="C1211" s="7">
        <v>595.3062786</v>
      </c>
      <c r="D1211" s="7">
        <v>30.2295950158563</v>
      </c>
    </row>
    <row r="1212">
      <c r="A1212" s="3" t="s">
        <v>1106</v>
      </c>
      <c r="B1212" s="6" t="s">
        <v>117</v>
      </c>
      <c r="C1212" s="7">
        <v>593.35694016</v>
      </c>
      <c r="D1212" s="7">
        <v>-6.10632157021898</v>
      </c>
    </row>
    <row r="1213">
      <c r="A1213" s="3" t="s">
        <v>1107</v>
      </c>
      <c r="B1213" s="6" t="s">
        <v>43</v>
      </c>
      <c r="C1213" s="7">
        <v>591.68138895</v>
      </c>
      <c r="D1213" s="7">
        <v>52.7536451069052</v>
      </c>
    </row>
    <row r="1214">
      <c r="A1214" s="3" t="s">
        <v>1108</v>
      </c>
      <c r="B1214" s="6" t="s">
        <v>85</v>
      </c>
      <c r="C1214" s="7">
        <v>590.6610657</v>
      </c>
      <c r="D1214" s="7">
        <v>-2.66189159483964</v>
      </c>
    </row>
    <row r="1215">
      <c r="A1215" s="3" t="s">
        <v>1109</v>
      </c>
      <c r="B1215" s="12"/>
      <c r="C1215" s="7">
        <v>588.4766304</v>
      </c>
      <c r="D1215" s="7">
        <v>80.9630308429333</v>
      </c>
    </row>
    <row r="1216">
      <c r="A1216" s="3" t="s">
        <v>1110</v>
      </c>
      <c r="B1216" s="6" t="s">
        <v>102</v>
      </c>
      <c r="C1216" s="7">
        <v>584.391364375</v>
      </c>
      <c r="D1216" s="7">
        <v>6.5350837870227</v>
      </c>
    </row>
    <row r="1217">
      <c r="A1217" s="3"/>
      <c r="B1217" s="6"/>
      <c r="C1217" s="7"/>
      <c r="D1217" s="9"/>
    </row>
    <row r="1218">
      <c r="A1218" s="3" t="s">
        <v>1111</v>
      </c>
      <c r="B1218" s="6" t="s">
        <v>106</v>
      </c>
      <c r="C1218" s="7">
        <v>579.831725</v>
      </c>
      <c r="D1218" s="7">
        <v>2.4695694787084</v>
      </c>
    </row>
    <row r="1219">
      <c r="A1219" s="3" t="s">
        <v>1112</v>
      </c>
      <c r="B1219" s="6" t="s">
        <v>71</v>
      </c>
      <c r="C1219" s="7">
        <v>579.497625</v>
      </c>
      <c r="D1219" s="7">
        <v>55.687788200453</v>
      </c>
    </row>
    <row r="1220">
      <c r="A1220" s="3" t="s">
        <v>1113</v>
      </c>
      <c r="B1220" s="6" t="s">
        <v>53</v>
      </c>
      <c r="C1220" s="7">
        <v>578.122974</v>
      </c>
      <c r="D1220" s="7">
        <v>3.1926658512788</v>
      </c>
    </row>
    <row r="1221">
      <c r="A1221" s="3" t="s">
        <v>1114</v>
      </c>
      <c r="B1221" s="6" t="s">
        <v>124</v>
      </c>
      <c r="C1221" s="7">
        <v>577.03584232</v>
      </c>
      <c r="D1221" s="7">
        <v>-16.0503933998096</v>
      </c>
    </row>
    <row r="1222">
      <c r="A1222" s="3" t="s">
        <v>1115</v>
      </c>
      <c r="B1222" s="6" t="s">
        <v>201</v>
      </c>
      <c r="C1222" s="7">
        <v>576.988952</v>
      </c>
      <c r="D1222" s="7">
        <v>34.8384906636284</v>
      </c>
    </row>
    <row r="1223">
      <c r="A1223" s="3" t="s">
        <v>1116</v>
      </c>
      <c r="B1223" s="6" t="s">
        <v>362</v>
      </c>
      <c r="C1223" s="7">
        <v>576.19140672</v>
      </c>
      <c r="D1223" s="7">
        <v>11.9486413583781</v>
      </c>
    </row>
    <row r="1224">
      <c r="A1224" s="3"/>
      <c r="B1224" s="6"/>
      <c r="C1224" s="7"/>
      <c r="D1224" s="9"/>
    </row>
    <row r="1225">
      <c r="A1225" s="3" t="s">
        <v>1117</v>
      </c>
      <c r="B1225" s="6" t="s">
        <v>93</v>
      </c>
      <c r="C1225" s="7">
        <v>565.455</v>
      </c>
      <c r="D1225" s="7">
        <v>-28.4831625960866</v>
      </c>
    </row>
    <row r="1226">
      <c r="A1226" s="3"/>
      <c r="B1226" s="6"/>
      <c r="C1226" s="7"/>
      <c r="D1226" s="9"/>
    </row>
    <row r="1227">
      <c r="A1227" s="3" t="s">
        <v>1118</v>
      </c>
      <c r="B1227" s="6" t="s">
        <v>93</v>
      </c>
      <c r="C1227" s="7">
        <v>564.80054019</v>
      </c>
      <c r="D1227" s="7">
        <v>9.37337742089459</v>
      </c>
    </row>
    <row r="1228">
      <c r="A1228" s="3" t="s">
        <v>1119</v>
      </c>
      <c r="B1228" s="6" t="s">
        <v>191</v>
      </c>
      <c r="C1228" s="7">
        <v>561.106828</v>
      </c>
      <c r="D1228" s="7">
        <v>-1.49452115875203</v>
      </c>
    </row>
    <row r="1229">
      <c r="A1229" s="3" t="s">
        <v>1120</v>
      </c>
      <c r="B1229" s="6" t="s">
        <v>131</v>
      </c>
      <c r="C1229" s="7">
        <v>560.17633606</v>
      </c>
      <c r="D1229" s="7">
        <v>-13.188870464278</v>
      </c>
    </row>
    <row r="1230">
      <c r="A1230" s="3" t="s">
        <v>1121</v>
      </c>
      <c r="B1230" s="6" t="s">
        <v>166</v>
      </c>
      <c r="C1230" s="7">
        <v>558.90432</v>
      </c>
      <c r="D1230" s="7">
        <v>22.5770241504741</v>
      </c>
    </row>
    <row r="1231">
      <c r="A1231" s="3"/>
      <c r="B1231" s="6"/>
      <c r="C1231" s="7"/>
      <c r="D1231" s="9"/>
    </row>
    <row r="1232">
      <c r="A1232" s="3"/>
      <c r="B1232" s="6"/>
      <c r="C1232" s="7"/>
      <c r="D1232" s="9"/>
    </row>
    <row r="1233">
      <c r="A1233" s="3"/>
      <c r="B1233" s="12"/>
      <c r="C1233" s="7"/>
      <c r="D1233" s="9"/>
    </row>
    <row r="1234">
      <c r="A1234" s="3" t="s">
        <v>1122</v>
      </c>
      <c r="B1234" s="6" t="s">
        <v>176</v>
      </c>
      <c r="C1234" s="7">
        <v>557.238463325</v>
      </c>
      <c r="D1234" s="7">
        <v>-12.7429576088049</v>
      </c>
    </row>
    <row r="1235">
      <c r="A1235" s="3" t="s">
        <v>1123</v>
      </c>
      <c r="B1235" s="6" t="s">
        <v>131</v>
      </c>
      <c r="C1235" s="7">
        <v>556.90748922</v>
      </c>
      <c r="D1235" s="7">
        <v>10.3836277258039</v>
      </c>
    </row>
    <row r="1236">
      <c r="A1236" s="3" t="s">
        <v>1124</v>
      </c>
      <c r="B1236" s="6" t="s">
        <v>112</v>
      </c>
      <c r="C1236" s="7">
        <v>556.4063934</v>
      </c>
      <c r="D1236" s="7">
        <v>5.63881019787917</v>
      </c>
    </row>
    <row r="1237">
      <c r="A1237" s="3" t="s">
        <v>1125</v>
      </c>
      <c r="B1237" s="6" t="s">
        <v>117</v>
      </c>
      <c r="C1237" s="7">
        <v>554.966088445</v>
      </c>
      <c r="D1237" s="7">
        <v>-5.73216722724028</v>
      </c>
    </row>
    <row r="1238">
      <c r="A1238" s="3" t="s">
        <v>1126</v>
      </c>
      <c r="B1238" s="6" t="s">
        <v>36</v>
      </c>
      <c r="C1238" s="7">
        <v>554.15863305</v>
      </c>
      <c r="D1238" s="7">
        <v>-7.2618251548792</v>
      </c>
    </row>
    <row r="1239">
      <c r="A1239" s="3" t="s">
        <v>1127</v>
      </c>
      <c r="B1239" s="6" t="s">
        <v>176</v>
      </c>
      <c r="C1239" s="7">
        <v>553.9937856</v>
      </c>
      <c r="D1239" s="7">
        <v>74.4157092348579</v>
      </c>
    </row>
    <row r="1240">
      <c r="A1240" s="3" t="s">
        <v>1128</v>
      </c>
      <c r="B1240" s="6" t="s">
        <v>124</v>
      </c>
      <c r="C1240" s="7">
        <v>552.577459</v>
      </c>
      <c r="D1240" s="7">
        <v>17.4954508357509</v>
      </c>
    </row>
    <row r="1241">
      <c r="A1241" s="3" t="s">
        <v>1129</v>
      </c>
      <c r="B1241" s="6" t="s">
        <v>210</v>
      </c>
      <c r="C1241" s="7">
        <v>551.704048</v>
      </c>
      <c r="D1241" s="7">
        <v>4.70208514018351</v>
      </c>
    </row>
    <row r="1242">
      <c r="A1242" s="3" t="s">
        <v>1130</v>
      </c>
      <c r="B1242" s="6" t="s">
        <v>36</v>
      </c>
      <c r="C1242" s="7">
        <v>551.2008</v>
      </c>
      <c r="D1242" s="7">
        <v>1.92861464788978</v>
      </c>
    </row>
    <row r="1243">
      <c r="A1243" s="3" t="s">
        <v>1131</v>
      </c>
      <c r="B1243" s="6" t="s">
        <v>988</v>
      </c>
      <c r="C1243" s="7">
        <v>550.7424</v>
      </c>
      <c r="D1243" s="7">
        <v>25.1447740754581</v>
      </c>
    </row>
    <row r="1244">
      <c r="A1244" s="3" t="s">
        <v>1132</v>
      </c>
      <c r="B1244" s="6" t="s">
        <v>191</v>
      </c>
      <c r="C1244" s="7">
        <v>548.78826248</v>
      </c>
      <c r="D1244" s="7">
        <v>12.8896118550549</v>
      </c>
    </row>
    <row r="1245">
      <c r="A1245" s="3" t="s">
        <v>1133</v>
      </c>
      <c r="B1245" s="6" t="s">
        <v>88</v>
      </c>
      <c r="C1245" s="7">
        <v>547.00642232</v>
      </c>
      <c r="D1245" s="7">
        <v>8.11455516021642</v>
      </c>
    </row>
    <row r="1246">
      <c r="A1246" s="3" t="s">
        <v>1134</v>
      </c>
      <c r="B1246" s="6" t="s">
        <v>134</v>
      </c>
      <c r="C1246" s="7">
        <v>546.57241002</v>
      </c>
      <c r="D1246" s="7">
        <v>-6.84071018716315</v>
      </c>
    </row>
    <row r="1247">
      <c r="A1247" s="3"/>
      <c r="B1247" s="6"/>
      <c r="C1247" s="7"/>
      <c r="D1247" s="9"/>
    </row>
    <row r="1248">
      <c r="A1248" s="3" t="s">
        <v>1135</v>
      </c>
      <c r="B1248" s="6" t="s">
        <v>53</v>
      </c>
      <c r="C1248" s="7">
        <v>545.0398425</v>
      </c>
      <c r="D1248" s="7">
        <v>21.4719497792823</v>
      </c>
    </row>
    <row r="1249">
      <c r="A1249" s="3"/>
      <c r="B1249" s="6"/>
      <c r="C1249" s="7"/>
      <c r="D1249" s="9"/>
    </row>
    <row r="1250">
      <c r="A1250" s="3" t="s">
        <v>1136</v>
      </c>
      <c r="B1250" s="6" t="s">
        <v>197</v>
      </c>
      <c r="C1250" s="7">
        <v>544.04213696</v>
      </c>
      <c r="D1250" s="7">
        <v>-5.68704688739824</v>
      </c>
    </row>
    <row r="1251">
      <c r="A1251" s="3" t="s">
        <v>1137</v>
      </c>
      <c r="B1251" s="6" t="s">
        <v>513</v>
      </c>
      <c r="C1251" s="7">
        <v>544.004819375</v>
      </c>
      <c r="D1251" s="7">
        <v>3.11041680828035</v>
      </c>
    </row>
    <row r="1252">
      <c r="A1252" s="3"/>
      <c r="B1252" s="6"/>
      <c r="C1252" s="7"/>
      <c r="D1252" s="9"/>
    </row>
    <row r="1253">
      <c r="A1253" s="3" t="s">
        <v>1138</v>
      </c>
      <c r="B1253" s="6" t="s">
        <v>93</v>
      </c>
      <c r="C1253" s="7">
        <v>542.16067544</v>
      </c>
      <c r="D1253" s="7">
        <v>6.35572043126194</v>
      </c>
    </row>
    <row r="1254">
      <c r="A1254" s="3" t="s">
        <v>1139</v>
      </c>
      <c r="B1254" s="6" t="s">
        <v>176</v>
      </c>
      <c r="C1254" s="7">
        <v>540.2441396</v>
      </c>
      <c r="D1254" s="7">
        <v>-7.70011613373529</v>
      </c>
    </row>
    <row r="1255">
      <c r="A1255" s="3" t="s">
        <v>1140</v>
      </c>
      <c r="B1255" s="6" t="s">
        <v>252</v>
      </c>
      <c r="C1255" s="7">
        <v>538.117468175</v>
      </c>
      <c r="D1255" s="7">
        <v>-0.329886855303585</v>
      </c>
    </row>
    <row r="1256">
      <c r="A1256" s="3" t="s">
        <v>1141</v>
      </c>
      <c r="B1256" s="6" t="s">
        <v>210</v>
      </c>
      <c r="C1256" s="7">
        <v>537.48122812</v>
      </c>
      <c r="D1256" s="7">
        <v>-6.19606797104624</v>
      </c>
    </row>
    <row r="1257">
      <c r="A1257" s="3" t="s">
        <v>1142</v>
      </c>
      <c r="B1257" s="6" t="s">
        <v>210</v>
      </c>
      <c r="C1257" s="7">
        <v>537.432</v>
      </c>
      <c r="D1257" s="7">
        <v>20.0297149205603</v>
      </c>
    </row>
    <row r="1258">
      <c r="A1258" s="3" t="s">
        <v>1143</v>
      </c>
      <c r="B1258" s="6" t="s">
        <v>93</v>
      </c>
      <c r="C1258" s="7">
        <v>536.8792</v>
      </c>
      <c r="D1258" s="7">
        <v>-1.34466408781652</v>
      </c>
    </row>
    <row r="1259">
      <c r="A1259" s="3" t="s">
        <v>1144</v>
      </c>
      <c r="B1259" s="6" t="s">
        <v>150</v>
      </c>
      <c r="C1259" s="7">
        <v>536.7820777</v>
      </c>
      <c r="D1259" s="7">
        <v>37.6296712995509</v>
      </c>
    </row>
    <row r="1260">
      <c r="A1260" s="3"/>
      <c r="B1260" s="6"/>
      <c r="C1260" s="7"/>
      <c r="D1260" s="9"/>
    </row>
    <row r="1261">
      <c r="A1261" s="3"/>
      <c r="B1261" s="6"/>
      <c r="C1261" s="7"/>
      <c r="D1261" s="9"/>
    </row>
    <row r="1262">
      <c r="A1262" s="3" t="s">
        <v>1145</v>
      </c>
      <c r="B1262" s="6" t="s">
        <v>88</v>
      </c>
      <c r="C1262" s="7">
        <v>531.4229792</v>
      </c>
      <c r="D1262" s="7">
        <v>25.3659731834172</v>
      </c>
    </row>
    <row r="1263">
      <c r="A1263" s="3" t="s">
        <v>1146</v>
      </c>
      <c r="B1263" s="6" t="s">
        <v>176</v>
      </c>
      <c r="C1263" s="7">
        <v>530.580113025</v>
      </c>
      <c r="D1263" s="7">
        <v>-27.3285806882</v>
      </c>
    </row>
    <row r="1264">
      <c r="A1264" s="3" t="s">
        <v>1147</v>
      </c>
      <c r="B1264" s="6" t="s">
        <v>88</v>
      </c>
      <c r="C1264" s="7">
        <v>529.51325093</v>
      </c>
      <c r="D1264" s="7">
        <v>55.8691222697257</v>
      </c>
    </row>
    <row r="1265">
      <c r="A1265" s="3" t="s">
        <v>1148</v>
      </c>
      <c r="B1265" s="6" t="s">
        <v>36</v>
      </c>
      <c r="C1265" s="7">
        <v>529.295918</v>
      </c>
      <c r="D1265" s="7">
        <v>-37.6086400463184</v>
      </c>
    </row>
    <row r="1266">
      <c r="A1266" s="3" t="s">
        <v>1149</v>
      </c>
      <c r="B1266" s="6" t="s">
        <v>53</v>
      </c>
      <c r="C1266" s="7">
        <v>529.00171762</v>
      </c>
      <c r="D1266" s="7">
        <v>9.31278717755923</v>
      </c>
    </row>
    <row r="1267">
      <c r="A1267" s="3" t="s">
        <v>1150</v>
      </c>
      <c r="B1267" s="6" t="s">
        <v>166</v>
      </c>
      <c r="C1267" s="7">
        <v>528.277488</v>
      </c>
      <c r="D1267" s="7">
        <v>19.7457318949366</v>
      </c>
    </row>
    <row r="1268">
      <c r="A1268" s="3" t="s">
        <v>1151</v>
      </c>
      <c r="B1268" s="6" t="s">
        <v>203</v>
      </c>
      <c r="C1268" s="7">
        <v>527.42354225</v>
      </c>
      <c r="D1268" s="7">
        <v>1.05038263271833</v>
      </c>
    </row>
    <row r="1269">
      <c r="A1269" s="3" t="s">
        <v>1152</v>
      </c>
      <c r="B1269" s="6" t="s">
        <v>201</v>
      </c>
      <c r="C1269" s="7">
        <v>525.1659</v>
      </c>
      <c r="D1269" s="7">
        <v>23.620371894221</v>
      </c>
    </row>
    <row r="1270">
      <c r="A1270" s="3" t="s">
        <v>1153</v>
      </c>
      <c r="B1270" s="6" t="s">
        <v>17</v>
      </c>
      <c r="C1270" s="7">
        <v>524.0794</v>
      </c>
      <c r="D1270" s="7">
        <v>-45.9268433773166</v>
      </c>
    </row>
    <row r="1271">
      <c r="A1271" s="3" t="s">
        <v>1154</v>
      </c>
      <c r="B1271" s="6" t="s">
        <v>467</v>
      </c>
      <c r="C1271" s="7">
        <v>523.895498</v>
      </c>
      <c r="D1271" s="7">
        <v>42.6842208952517</v>
      </c>
    </row>
    <row r="1272">
      <c r="A1272" s="3"/>
      <c r="B1272" s="6"/>
      <c r="C1272" s="7"/>
      <c r="D1272" s="9"/>
    </row>
    <row r="1273">
      <c r="A1273" s="3"/>
      <c r="B1273" s="6"/>
      <c r="C1273" s="7"/>
      <c r="D1273" s="9"/>
    </row>
    <row r="1274">
      <c r="A1274" s="3" t="s">
        <v>1155</v>
      </c>
      <c r="B1274" s="6" t="s">
        <v>53</v>
      </c>
      <c r="C1274" s="7">
        <v>521.024576615</v>
      </c>
      <c r="D1274" s="7">
        <v>-2.35440161993944</v>
      </c>
    </row>
    <row r="1275">
      <c r="A1275" s="3" t="s">
        <v>1156</v>
      </c>
      <c r="B1275" s="6" t="s">
        <v>129</v>
      </c>
      <c r="C1275" s="7">
        <v>520.6308825</v>
      </c>
      <c r="D1275" s="7">
        <v>2.68477791298991</v>
      </c>
    </row>
    <row r="1276">
      <c r="A1276" s="3" t="s">
        <v>1157</v>
      </c>
      <c r="B1276" s="6" t="s">
        <v>540</v>
      </c>
      <c r="C1276" s="7">
        <v>518.845236</v>
      </c>
      <c r="D1276" s="7">
        <v>-20.9507680282705</v>
      </c>
    </row>
    <row r="1277">
      <c r="A1277" s="3"/>
      <c r="B1277" s="6"/>
      <c r="C1277" s="7"/>
      <c r="D1277" s="9"/>
    </row>
    <row r="1278">
      <c r="A1278" s="3" t="s">
        <v>1158</v>
      </c>
      <c r="B1278" s="6" t="s">
        <v>714</v>
      </c>
      <c r="C1278" s="7">
        <v>514.41785116</v>
      </c>
      <c r="D1278" s="7">
        <v>-6.38721057187104</v>
      </c>
    </row>
    <row r="1279">
      <c r="A1279" s="3"/>
      <c r="B1279" s="6"/>
      <c r="C1279" s="7"/>
      <c r="D1279" s="9"/>
    </row>
    <row r="1280">
      <c r="A1280" s="3" t="s">
        <v>1159</v>
      </c>
      <c r="B1280" s="6" t="s">
        <v>7</v>
      </c>
      <c r="C1280" s="7">
        <v>513.159416915</v>
      </c>
      <c r="D1280" s="7">
        <v>-9.13185049043127</v>
      </c>
    </row>
    <row r="1281">
      <c r="A1281" s="3" t="s">
        <v>1160</v>
      </c>
      <c r="B1281" s="6" t="s">
        <v>988</v>
      </c>
      <c r="C1281" s="7">
        <v>512.72962191</v>
      </c>
      <c r="D1281" s="7">
        <v>12.7728025639027</v>
      </c>
    </row>
    <row r="1282">
      <c r="A1282" s="3" t="s">
        <v>1161</v>
      </c>
      <c r="B1282" s="6" t="s">
        <v>100</v>
      </c>
      <c r="C1282" s="7">
        <v>512.5934694</v>
      </c>
      <c r="D1282" s="7">
        <v>7.53954169487896</v>
      </c>
    </row>
    <row r="1283">
      <c r="A1283" s="3" t="s">
        <v>1162</v>
      </c>
      <c r="B1283" s="6" t="s">
        <v>335</v>
      </c>
      <c r="C1283" s="7">
        <v>512.51250975</v>
      </c>
      <c r="D1283" s="7">
        <v>0.522539374889863</v>
      </c>
    </row>
    <row r="1284">
      <c r="A1284" s="3" t="s">
        <v>1163</v>
      </c>
      <c r="B1284" s="6" t="s">
        <v>53</v>
      </c>
      <c r="C1284" s="7">
        <v>512.48932704</v>
      </c>
      <c r="D1284" s="7">
        <v>24.7102893315829</v>
      </c>
    </row>
    <row r="1285">
      <c r="A1285" s="3" t="s">
        <v>1164</v>
      </c>
      <c r="B1285" s="6" t="s">
        <v>137</v>
      </c>
      <c r="C1285" s="7">
        <v>511.81531977</v>
      </c>
      <c r="D1285" s="7">
        <v>8.57568842951881</v>
      </c>
    </row>
    <row r="1286">
      <c r="A1286" s="3" t="s">
        <v>1165</v>
      </c>
      <c r="B1286" s="6" t="s">
        <v>210</v>
      </c>
      <c r="C1286" s="7">
        <v>511.65</v>
      </c>
      <c r="D1286" s="7">
        <v>35.6293481238917</v>
      </c>
    </row>
    <row r="1287">
      <c r="A1287" s="3" t="s">
        <v>1166</v>
      </c>
      <c r="B1287" s="6" t="s">
        <v>483</v>
      </c>
      <c r="C1287" s="7">
        <v>510.72888</v>
      </c>
      <c r="D1287" s="7">
        <v>-29.3745197068896</v>
      </c>
    </row>
    <row r="1288">
      <c r="A1288" s="3"/>
      <c r="B1288" s="6"/>
      <c r="C1288" s="7"/>
      <c r="D1288" s="9"/>
    </row>
    <row r="1289">
      <c r="A1289" s="3"/>
      <c r="B1289" s="6"/>
      <c r="C1289" s="7"/>
      <c r="D1289" s="9"/>
    </row>
    <row r="1290">
      <c r="A1290" s="3" t="s">
        <v>1167</v>
      </c>
      <c r="B1290" s="6" t="s">
        <v>201</v>
      </c>
      <c r="C1290" s="7">
        <v>499.532604445</v>
      </c>
      <c r="D1290" s="7">
        <v>13.8777611810909</v>
      </c>
    </row>
    <row r="1291">
      <c r="A1291" s="3" t="s">
        <v>1168</v>
      </c>
      <c r="B1291" s="6" t="s">
        <v>7</v>
      </c>
      <c r="C1291" s="7">
        <v>497.557565845</v>
      </c>
      <c r="D1291" s="7">
        <v>18.7414718839432</v>
      </c>
    </row>
    <row r="1292">
      <c r="A1292" s="3" t="s">
        <v>1169</v>
      </c>
      <c r="B1292" s="6" t="s">
        <v>7</v>
      </c>
      <c r="C1292" s="7">
        <v>494.83923</v>
      </c>
      <c r="D1292" s="7">
        <v>-25.1550171041637</v>
      </c>
    </row>
    <row r="1293">
      <c r="A1293" s="3" t="s">
        <v>1170</v>
      </c>
      <c r="B1293" s="6" t="s">
        <v>63</v>
      </c>
      <c r="C1293" s="7">
        <v>494.45440725</v>
      </c>
      <c r="D1293" s="7">
        <v>2.94578684617255</v>
      </c>
    </row>
    <row r="1294">
      <c r="A1294" s="3" t="s">
        <v>1171</v>
      </c>
      <c r="B1294" s="6" t="s">
        <v>148</v>
      </c>
      <c r="C1294" s="7">
        <v>492.45536312</v>
      </c>
      <c r="D1294" s="7">
        <v>-6.05779089848235</v>
      </c>
    </row>
    <row r="1295">
      <c r="A1295" s="3" t="s">
        <v>1172</v>
      </c>
      <c r="B1295" s="6" t="s">
        <v>85</v>
      </c>
      <c r="C1295" s="7">
        <v>492.267045</v>
      </c>
      <c r="D1295" s="7">
        <v>35.2733642642236</v>
      </c>
    </row>
    <row r="1296">
      <c r="A1296" s="3" t="s">
        <v>1173</v>
      </c>
      <c r="B1296" s="6" t="s">
        <v>229</v>
      </c>
      <c r="C1296" s="7">
        <v>491.35872884</v>
      </c>
      <c r="D1296" s="7">
        <v>-39.9509939952013</v>
      </c>
    </row>
    <row r="1297">
      <c r="A1297" s="3"/>
      <c r="B1297" s="6"/>
      <c r="C1297" s="7"/>
      <c r="D1297" s="9"/>
    </row>
    <row r="1298">
      <c r="A1298" s="3" t="s">
        <v>1174</v>
      </c>
      <c r="B1298" s="6" t="s">
        <v>129</v>
      </c>
      <c r="C1298" s="7">
        <v>489.90607673</v>
      </c>
      <c r="D1298" s="7">
        <v>14.2344716491348</v>
      </c>
    </row>
    <row r="1299">
      <c r="A1299" s="3" t="s">
        <v>1175</v>
      </c>
      <c r="B1299" s="6" t="s">
        <v>355</v>
      </c>
      <c r="C1299" s="7">
        <v>489.725302815</v>
      </c>
      <c r="D1299" s="7">
        <v>8.62143700733329</v>
      </c>
    </row>
    <row r="1300">
      <c r="A1300" s="3" t="s">
        <v>1176</v>
      </c>
      <c r="B1300" s="6" t="s">
        <v>714</v>
      </c>
      <c r="C1300" s="7">
        <v>488.75226411</v>
      </c>
      <c r="D1300" s="7">
        <v>-25.5181131873452</v>
      </c>
    </row>
    <row r="1301">
      <c r="A1301" s="3" t="s">
        <v>1177</v>
      </c>
      <c r="B1301" s="6" t="s">
        <v>156</v>
      </c>
      <c r="C1301" s="7">
        <v>487.31002609</v>
      </c>
      <c r="D1301" s="7">
        <v>10.2232986186362</v>
      </c>
    </row>
    <row r="1302">
      <c r="A1302" s="3" t="s">
        <v>1178</v>
      </c>
      <c r="B1302" s="6" t="s">
        <v>49</v>
      </c>
      <c r="C1302" s="7">
        <v>486.00262356</v>
      </c>
      <c r="D1302" s="7">
        <v>1.86910892171104</v>
      </c>
    </row>
    <row r="1303">
      <c r="A1303" s="3" t="s">
        <v>1179</v>
      </c>
      <c r="B1303" s="6" t="s">
        <v>93</v>
      </c>
      <c r="C1303" s="7">
        <v>484.3174</v>
      </c>
      <c r="D1303" s="7">
        <v>-0.820764123280515</v>
      </c>
    </row>
    <row r="1304">
      <c r="A1304" s="3" t="s">
        <v>1180</v>
      </c>
      <c r="B1304" s="6" t="s">
        <v>362</v>
      </c>
      <c r="C1304" s="7">
        <v>482.9707939</v>
      </c>
      <c r="D1304" s="7">
        <v>25.0508571506877</v>
      </c>
    </row>
    <row r="1305">
      <c r="A1305" s="3" t="s">
        <v>1181</v>
      </c>
      <c r="B1305" s="6" t="s">
        <v>117</v>
      </c>
      <c r="C1305" s="7">
        <v>482.96745</v>
      </c>
      <c r="D1305" s="7">
        <v>-9.20648350144796</v>
      </c>
    </row>
    <row r="1306">
      <c r="A1306" s="3"/>
      <c r="B1306" s="6"/>
      <c r="C1306" s="7"/>
      <c r="D1306" s="9"/>
    </row>
    <row r="1307">
      <c r="A1307" s="3" t="s">
        <v>1182</v>
      </c>
      <c r="B1307" s="6" t="s">
        <v>166</v>
      </c>
      <c r="C1307" s="7">
        <v>480.23669255</v>
      </c>
      <c r="D1307" s="7">
        <v>13.000104884711</v>
      </c>
    </row>
    <row r="1308">
      <c r="A1308" s="3" t="s">
        <v>1183</v>
      </c>
      <c r="B1308" s="6" t="s">
        <v>210</v>
      </c>
      <c r="C1308" s="7">
        <v>479.982678</v>
      </c>
      <c r="D1308" s="7">
        <v>0.0886919354815108</v>
      </c>
    </row>
    <row r="1309">
      <c r="A1309" s="3" t="s">
        <v>1184</v>
      </c>
      <c r="B1309" s="6" t="s">
        <v>93</v>
      </c>
      <c r="C1309" s="7">
        <v>479.18142669</v>
      </c>
      <c r="D1309" s="7">
        <v>-6.62295465065463</v>
      </c>
    </row>
    <row r="1310">
      <c r="A1310" s="3" t="s">
        <v>1185</v>
      </c>
      <c r="B1310" s="6" t="s">
        <v>191</v>
      </c>
      <c r="C1310" s="7">
        <v>478.690282655</v>
      </c>
      <c r="D1310" s="7">
        <v>30.4036001625768</v>
      </c>
    </row>
    <row r="1311">
      <c r="A1311" s="3"/>
      <c r="B1311" s="6"/>
      <c r="C1311" s="7"/>
      <c r="D1311" s="9"/>
    </row>
    <row r="1312">
      <c r="A1312" s="3" t="s">
        <v>1186</v>
      </c>
      <c r="B1312" s="6" t="s">
        <v>85</v>
      </c>
      <c r="C1312" s="7">
        <v>476.79</v>
      </c>
      <c r="D1312" s="7">
        <v>-4.45156276321583</v>
      </c>
    </row>
    <row r="1313">
      <c r="A1313" s="3" t="s">
        <v>1187</v>
      </c>
      <c r="B1313" s="6" t="s">
        <v>38</v>
      </c>
      <c r="C1313" s="7">
        <v>475.789178</v>
      </c>
      <c r="D1313" s="7">
        <v>-0.241970843318839</v>
      </c>
    </row>
    <row r="1314">
      <c r="A1314" s="3"/>
      <c r="B1314" s="12"/>
      <c r="C1314" s="7"/>
      <c r="D1314" s="9"/>
    </row>
    <row r="1315">
      <c r="A1315" s="3"/>
      <c r="B1315" s="6"/>
      <c r="C1315" s="7"/>
      <c r="D1315" s="9"/>
    </row>
    <row r="1316">
      <c r="A1316" s="3" t="s">
        <v>1188</v>
      </c>
      <c r="B1316" s="6" t="s">
        <v>43</v>
      </c>
      <c r="C1316" s="7">
        <v>472.55616</v>
      </c>
      <c r="D1316" s="7">
        <v>-1.57017163547007</v>
      </c>
    </row>
    <row r="1317">
      <c r="A1317" s="3" t="s">
        <v>1189</v>
      </c>
      <c r="B1317" s="6" t="s">
        <v>49</v>
      </c>
      <c r="C1317" s="7">
        <v>471.95564</v>
      </c>
      <c r="D1317" s="7">
        <v>36.931264461885</v>
      </c>
    </row>
    <row r="1318">
      <c r="A1318" s="3" t="s">
        <v>1190</v>
      </c>
      <c r="B1318" s="6" t="s">
        <v>131</v>
      </c>
      <c r="C1318" s="7">
        <v>470.85885895</v>
      </c>
      <c r="D1318" s="7">
        <v>86.2735761845634</v>
      </c>
    </row>
    <row r="1319">
      <c r="A1319" s="3" t="s">
        <v>1191</v>
      </c>
      <c r="B1319" s="6" t="s">
        <v>93</v>
      </c>
      <c r="C1319" s="7">
        <v>470.468335</v>
      </c>
      <c r="D1319" s="7">
        <v>12.1923839147098</v>
      </c>
    </row>
    <row r="1320">
      <c r="A1320" s="3" t="s">
        <v>1192</v>
      </c>
      <c r="B1320" s="6" t="s">
        <v>351</v>
      </c>
      <c r="C1320" s="7">
        <v>469.8</v>
      </c>
      <c r="D1320" s="7">
        <v>32.7140535197814</v>
      </c>
    </row>
    <row r="1321">
      <c r="A1321" s="3" t="s">
        <v>1193</v>
      </c>
      <c r="B1321" s="6" t="s">
        <v>19</v>
      </c>
      <c r="C1321" s="7">
        <v>468.60695167</v>
      </c>
      <c r="D1321" s="7">
        <v>73.7980853616521</v>
      </c>
    </row>
    <row r="1322">
      <c r="A1322" s="3" t="s">
        <v>1194</v>
      </c>
      <c r="B1322" s="6" t="s">
        <v>47</v>
      </c>
      <c r="C1322" s="7">
        <v>466.475625</v>
      </c>
      <c r="D1322" s="7">
        <v>10.6764532796124</v>
      </c>
    </row>
    <row r="1323">
      <c r="A1323" s="3" t="s">
        <v>1195</v>
      </c>
      <c r="B1323" s="6" t="s">
        <v>131</v>
      </c>
      <c r="C1323" s="7">
        <v>466.28756055</v>
      </c>
      <c r="D1323" s="7">
        <v>3.26971081086445</v>
      </c>
    </row>
    <row r="1324">
      <c r="A1324" s="3" t="s">
        <v>1196</v>
      </c>
      <c r="B1324" s="6" t="s">
        <v>117</v>
      </c>
      <c r="C1324" s="7">
        <v>463.4508</v>
      </c>
      <c r="D1324" s="7">
        <v>3.08890194470153</v>
      </c>
    </row>
    <row r="1325">
      <c r="A1325" s="3" t="s">
        <v>1197</v>
      </c>
      <c r="B1325" s="6" t="s">
        <v>150</v>
      </c>
      <c r="C1325" s="7">
        <v>461.3231028</v>
      </c>
      <c r="D1325" s="7">
        <v>-3.386363929824</v>
      </c>
    </row>
    <row r="1326">
      <c r="A1326" s="3"/>
      <c r="B1326" s="6"/>
      <c r="C1326" s="7"/>
      <c r="D1326" s="9"/>
    </row>
    <row r="1327">
      <c r="A1327" s="3" t="s">
        <v>1198</v>
      </c>
      <c r="B1327" s="6" t="s">
        <v>1199</v>
      </c>
      <c r="C1327" s="7">
        <v>458.15767137</v>
      </c>
      <c r="D1327" s="7">
        <v>-13.0935681054262</v>
      </c>
    </row>
    <row r="1328">
      <c r="A1328" s="3" t="s">
        <v>1200</v>
      </c>
      <c r="B1328" s="6" t="s">
        <v>117</v>
      </c>
      <c r="C1328" s="7">
        <v>458.0</v>
      </c>
      <c r="D1328" s="7">
        <v>-0.990252952433768</v>
      </c>
    </row>
    <row r="1329">
      <c r="A1329" s="3" t="s">
        <v>1201</v>
      </c>
      <c r="B1329" s="6" t="s">
        <v>191</v>
      </c>
      <c r="C1329" s="7">
        <v>456.72407515</v>
      </c>
      <c r="D1329" s="7">
        <v>12.0858741090992</v>
      </c>
    </row>
    <row r="1330">
      <c r="A1330" s="3"/>
      <c r="B1330" s="12"/>
      <c r="C1330" s="7"/>
      <c r="D1330" s="9"/>
    </row>
    <row r="1331">
      <c r="A1331" s="3" t="s">
        <v>1202</v>
      </c>
      <c r="B1331" s="6" t="s">
        <v>210</v>
      </c>
      <c r="C1331" s="7">
        <v>453.28</v>
      </c>
      <c r="D1331" s="7">
        <v>-1.5561175849819</v>
      </c>
    </row>
    <row r="1332">
      <c r="A1332" s="3" t="s">
        <v>1203</v>
      </c>
      <c r="B1332" s="6" t="s">
        <v>269</v>
      </c>
      <c r="C1332" s="7">
        <v>451.39809466</v>
      </c>
      <c r="D1332" s="7">
        <v>14.6895995140233</v>
      </c>
    </row>
    <row r="1333">
      <c r="A1333" s="3" t="s">
        <v>1204</v>
      </c>
      <c r="B1333" s="6" t="s">
        <v>53</v>
      </c>
      <c r="C1333" s="7">
        <v>450.93555</v>
      </c>
      <c r="D1333" s="7">
        <v>-1.64699089332645</v>
      </c>
    </row>
    <row r="1334">
      <c r="A1334" s="3"/>
      <c r="B1334" s="6"/>
      <c r="C1334" s="7"/>
      <c r="D1334" s="9"/>
    </row>
    <row r="1335">
      <c r="A1335" s="3" t="s">
        <v>1205</v>
      </c>
      <c r="B1335" s="6" t="s">
        <v>47</v>
      </c>
      <c r="C1335" s="7">
        <v>444.6735885</v>
      </c>
      <c r="D1335" s="7">
        <v>-5.42107377004387</v>
      </c>
    </row>
    <row r="1336">
      <c r="A1336" s="3" t="s">
        <v>1206</v>
      </c>
      <c r="B1336" s="6" t="s">
        <v>210</v>
      </c>
      <c r="C1336" s="7">
        <v>444.580096</v>
      </c>
      <c r="D1336" s="7">
        <v>33.0958932591749</v>
      </c>
    </row>
    <row r="1337">
      <c r="A1337" s="3" t="s">
        <v>1207</v>
      </c>
      <c r="B1337" s="6" t="s">
        <v>203</v>
      </c>
      <c r="C1337" s="7">
        <v>443.641722</v>
      </c>
      <c r="D1337" s="7">
        <v>109.914169195766</v>
      </c>
    </row>
    <row r="1338">
      <c r="A1338" s="3" t="s">
        <v>1208</v>
      </c>
      <c r="B1338" s="6" t="s">
        <v>43</v>
      </c>
      <c r="C1338" s="7">
        <v>443.109157495</v>
      </c>
      <c r="D1338" s="7">
        <v>75.5989745840621</v>
      </c>
    </row>
    <row r="1339">
      <c r="A1339" s="3" t="s">
        <v>1209</v>
      </c>
      <c r="B1339" s="6" t="s">
        <v>36</v>
      </c>
      <c r="C1339" s="7">
        <v>442.03448331</v>
      </c>
      <c r="D1339" s="7">
        <v>2.27505306621236</v>
      </c>
    </row>
    <row r="1340">
      <c r="A1340" s="3"/>
      <c r="B1340" s="6"/>
      <c r="C1340" s="7"/>
      <c r="D1340" s="9"/>
    </row>
    <row r="1341">
      <c r="A1341" s="3" t="s">
        <v>1210</v>
      </c>
      <c r="B1341" s="6" t="s">
        <v>88</v>
      </c>
      <c r="C1341" s="7">
        <v>439.82928</v>
      </c>
      <c r="D1341" s="7">
        <v>2.780333420262</v>
      </c>
    </row>
    <row r="1342">
      <c r="A1342" s="3" t="s">
        <v>1211</v>
      </c>
      <c r="B1342" s="6" t="s">
        <v>7</v>
      </c>
      <c r="C1342" s="7">
        <v>439.77423876</v>
      </c>
      <c r="D1342" s="7">
        <v>5.44759396096513</v>
      </c>
    </row>
    <row r="1343">
      <c r="A1343" s="3" t="s">
        <v>1212</v>
      </c>
      <c r="B1343" s="6" t="s">
        <v>36</v>
      </c>
      <c r="C1343" s="7">
        <v>436.17293605</v>
      </c>
      <c r="D1343" s="7">
        <v>-30.3207346968485</v>
      </c>
    </row>
    <row r="1344">
      <c r="A1344" s="3" t="s">
        <v>1213</v>
      </c>
      <c r="B1344" s="6" t="s">
        <v>53</v>
      </c>
      <c r="C1344" s="7">
        <v>435.4590604</v>
      </c>
      <c r="D1344" s="7">
        <v>17.6386333521043</v>
      </c>
    </row>
    <row r="1345">
      <c r="A1345" s="3" t="s">
        <v>1214</v>
      </c>
      <c r="B1345" s="6" t="s">
        <v>53</v>
      </c>
      <c r="C1345" s="7">
        <v>432.933949535</v>
      </c>
      <c r="D1345" s="7">
        <v>-4.38458783310645</v>
      </c>
    </row>
    <row r="1346">
      <c r="A1346" s="3" t="s">
        <v>1215</v>
      </c>
      <c r="B1346" s="6" t="s">
        <v>102</v>
      </c>
      <c r="C1346" s="7">
        <v>432.432</v>
      </c>
      <c r="D1346" s="7">
        <v>-5.17113574448701</v>
      </c>
    </row>
    <row r="1347">
      <c r="A1347" s="3" t="s">
        <v>1216</v>
      </c>
      <c r="B1347" s="6" t="s">
        <v>36</v>
      </c>
      <c r="C1347" s="7">
        <v>430.56938407</v>
      </c>
      <c r="D1347" s="7">
        <v>-20.8649461349401</v>
      </c>
    </row>
    <row r="1348">
      <c r="A1348" s="3" t="s">
        <v>1217</v>
      </c>
      <c r="B1348" s="6" t="s">
        <v>456</v>
      </c>
      <c r="C1348" s="7">
        <v>430.442397</v>
      </c>
      <c r="D1348" s="7">
        <v>-22.9207671803082</v>
      </c>
    </row>
    <row r="1349">
      <c r="A1349" s="3" t="s">
        <v>1218</v>
      </c>
      <c r="B1349" s="6" t="s">
        <v>93</v>
      </c>
      <c r="C1349" s="7">
        <v>429.82464393</v>
      </c>
      <c r="D1349" s="7">
        <v>0.0846024899247455</v>
      </c>
    </row>
    <row r="1350">
      <c r="A1350" s="3" t="s">
        <v>1219</v>
      </c>
      <c r="B1350" s="6" t="s">
        <v>355</v>
      </c>
      <c r="C1350" s="7">
        <v>429.33</v>
      </c>
      <c r="D1350" s="7">
        <v>11.764295319873</v>
      </c>
    </row>
    <row r="1351">
      <c r="A1351" s="3" t="s">
        <v>1220</v>
      </c>
      <c r="B1351" s="6" t="s">
        <v>218</v>
      </c>
      <c r="C1351" s="7">
        <v>427.26402</v>
      </c>
      <c r="D1351" s="7">
        <v>3.8154699706985</v>
      </c>
    </row>
    <row r="1352">
      <c r="A1352" s="3" t="s">
        <v>1221</v>
      </c>
      <c r="B1352" s="6" t="s">
        <v>340</v>
      </c>
      <c r="C1352" s="7">
        <v>426.9308725</v>
      </c>
      <c r="D1352" s="7">
        <v>36.3292400412882</v>
      </c>
    </row>
    <row r="1353">
      <c r="A1353" s="3" t="s">
        <v>1222</v>
      </c>
      <c r="B1353" s="6" t="s">
        <v>36</v>
      </c>
      <c r="C1353" s="7">
        <v>425.166144</v>
      </c>
      <c r="D1353" s="7">
        <v>-2.57429112617487</v>
      </c>
    </row>
    <row r="1354">
      <c r="A1354" s="3" t="s">
        <v>1223</v>
      </c>
      <c r="B1354" s="6" t="s">
        <v>88</v>
      </c>
      <c r="C1354" s="7">
        <v>424.911425475</v>
      </c>
      <c r="D1354" s="7">
        <v>-21.7917324833892</v>
      </c>
    </row>
    <row r="1355">
      <c r="A1355" s="3" t="s">
        <v>1224</v>
      </c>
      <c r="B1355" s="6" t="s">
        <v>88</v>
      </c>
      <c r="C1355" s="7">
        <v>424.911425475</v>
      </c>
      <c r="D1355" s="7">
        <v>-7.14589621387347</v>
      </c>
    </row>
    <row r="1356">
      <c r="A1356" s="3" t="s">
        <v>1225</v>
      </c>
      <c r="B1356" s="6" t="s">
        <v>49</v>
      </c>
      <c r="C1356" s="7">
        <v>424.13711094</v>
      </c>
      <c r="D1356" s="7">
        <v>8.9505237472284</v>
      </c>
    </row>
    <row r="1357">
      <c r="A1357" s="3" t="s">
        <v>1226</v>
      </c>
      <c r="B1357" s="6" t="s">
        <v>335</v>
      </c>
      <c r="C1357" s="7">
        <v>422.4297027</v>
      </c>
      <c r="D1357" s="7">
        <v>5.61624492487856</v>
      </c>
    </row>
    <row r="1358">
      <c r="A1358" s="3" t="s">
        <v>1227</v>
      </c>
      <c r="B1358" s="6" t="s">
        <v>117</v>
      </c>
      <c r="C1358" s="7">
        <v>421.94725</v>
      </c>
      <c r="D1358" s="7">
        <v>-12.7411608771709</v>
      </c>
    </row>
    <row r="1359">
      <c r="A1359" s="3" t="s">
        <v>1228</v>
      </c>
      <c r="B1359" s="6" t="s">
        <v>483</v>
      </c>
      <c r="C1359" s="7">
        <v>421.491678</v>
      </c>
      <c r="D1359" s="7">
        <v>9.06468141299706</v>
      </c>
    </row>
    <row r="1360">
      <c r="A1360" s="3" t="s">
        <v>1229</v>
      </c>
      <c r="B1360" s="6" t="s">
        <v>93</v>
      </c>
      <c r="C1360" s="7">
        <v>421.10602904</v>
      </c>
      <c r="D1360" s="7">
        <v>1.23938707198645</v>
      </c>
    </row>
    <row r="1361">
      <c r="A1361" s="3" t="s">
        <v>1230</v>
      </c>
      <c r="B1361" s="6" t="s">
        <v>160</v>
      </c>
      <c r="C1361" s="7">
        <v>420.296975</v>
      </c>
      <c r="D1361" s="7">
        <v>-28.2226666002528</v>
      </c>
    </row>
    <row r="1362">
      <c r="A1362" s="3" t="s">
        <v>1231</v>
      </c>
      <c r="B1362" s="6" t="s">
        <v>467</v>
      </c>
      <c r="C1362" s="7">
        <v>420.17844</v>
      </c>
      <c r="D1362" s="7">
        <v>8.63633171485459</v>
      </c>
    </row>
    <row r="1363">
      <c r="A1363" s="3" t="s">
        <v>1232</v>
      </c>
      <c r="B1363" s="6" t="s">
        <v>43</v>
      </c>
      <c r="C1363" s="7">
        <v>419.76909009</v>
      </c>
      <c r="D1363" s="7">
        <v>34.6394816265474</v>
      </c>
    </row>
    <row r="1364">
      <c r="A1364" s="3" t="s">
        <v>1233</v>
      </c>
      <c r="B1364" s="6" t="s">
        <v>93</v>
      </c>
      <c r="C1364" s="7">
        <v>419.4835918</v>
      </c>
      <c r="D1364" s="7">
        <v>40.2931399402682</v>
      </c>
    </row>
    <row r="1365">
      <c r="A1365" s="3" t="s">
        <v>1234</v>
      </c>
      <c r="B1365" s="6" t="s">
        <v>214</v>
      </c>
      <c r="C1365" s="7">
        <v>419.23109462</v>
      </c>
      <c r="D1365" s="7">
        <v>87.3471802306789</v>
      </c>
    </row>
    <row r="1366">
      <c r="A1366" s="3" t="s">
        <v>1235</v>
      </c>
      <c r="B1366" s="6" t="s">
        <v>214</v>
      </c>
      <c r="C1366" s="7">
        <v>419.1057172</v>
      </c>
      <c r="D1366" s="7">
        <v>6.88473638795832</v>
      </c>
    </row>
    <row r="1367">
      <c r="A1367" s="3" t="s">
        <v>1236</v>
      </c>
      <c r="B1367" s="6" t="s">
        <v>252</v>
      </c>
      <c r="C1367" s="7">
        <v>417.837015645</v>
      </c>
      <c r="D1367" s="7">
        <v>2.6460923994398</v>
      </c>
    </row>
    <row r="1368">
      <c r="A1368" s="3" t="s">
        <v>1237</v>
      </c>
      <c r="B1368" s="6" t="s">
        <v>218</v>
      </c>
      <c r="C1368" s="7">
        <v>416.897635</v>
      </c>
      <c r="D1368" s="7">
        <v>10.286313147853</v>
      </c>
    </row>
    <row r="1369">
      <c r="A1369" s="3" t="s">
        <v>1238</v>
      </c>
      <c r="B1369" s="12"/>
      <c r="C1369" s="7">
        <v>416.36775</v>
      </c>
      <c r="D1369" s="7">
        <v>37.1392315682826</v>
      </c>
    </row>
    <row r="1370">
      <c r="A1370" s="3" t="s">
        <v>1239</v>
      </c>
      <c r="B1370" s="6" t="s">
        <v>131</v>
      </c>
      <c r="C1370" s="7">
        <v>415.58523281</v>
      </c>
      <c r="D1370" s="7">
        <v>-51.686883562827</v>
      </c>
    </row>
    <row r="1371">
      <c r="A1371" s="3" t="s">
        <v>1240</v>
      </c>
      <c r="B1371" s="6" t="s">
        <v>85</v>
      </c>
      <c r="C1371" s="7">
        <v>415.5834375</v>
      </c>
      <c r="D1371" s="7">
        <v>132.523375748108</v>
      </c>
    </row>
    <row r="1372">
      <c r="A1372" s="3" t="s">
        <v>1241</v>
      </c>
      <c r="B1372" s="6" t="s">
        <v>117</v>
      </c>
      <c r="C1372" s="7">
        <v>415.33584</v>
      </c>
      <c r="D1372" s="7">
        <v>-5.88486875442212</v>
      </c>
    </row>
    <row r="1373">
      <c r="A1373" s="3" t="s">
        <v>1242</v>
      </c>
      <c r="B1373" s="6" t="s">
        <v>51</v>
      </c>
      <c r="C1373" s="7">
        <v>414.7872624</v>
      </c>
      <c r="D1373" s="7">
        <v>-26.1020373667508</v>
      </c>
    </row>
    <row r="1374">
      <c r="A1374" s="3" t="s">
        <v>1243</v>
      </c>
      <c r="B1374" s="6" t="s">
        <v>117</v>
      </c>
      <c r="C1374" s="7">
        <v>414.26168</v>
      </c>
      <c r="D1374" s="7">
        <v>0.629291967453383</v>
      </c>
    </row>
    <row r="1375">
      <c r="A1375" s="3" t="s">
        <v>1244</v>
      </c>
      <c r="B1375" s="6" t="s">
        <v>93</v>
      </c>
      <c r="C1375" s="7">
        <v>414.0</v>
      </c>
      <c r="D1375" s="7">
        <v>76.1356199394897</v>
      </c>
    </row>
    <row r="1376">
      <c r="A1376" s="3" t="s">
        <v>1245</v>
      </c>
      <c r="B1376" s="6" t="s">
        <v>201</v>
      </c>
      <c r="C1376" s="7">
        <v>413.5515485</v>
      </c>
      <c r="D1376" s="7">
        <v>14.6244182911384</v>
      </c>
    </row>
    <row r="1377">
      <c r="A1377" s="3" t="s">
        <v>1246</v>
      </c>
      <c r="B1377" s="6" t="s">
        <v>117</v>
      </c>
      <c r="C1377" s="7">
        <v>413.458155</v>
      </c>
      <c r="D1377" s="7">
        <v>-11.9430484761754</v>
      </c>
    </row>
    <row r="1378">
      <c r="A1378" s="3" t="s">
        <v>1247</v>
      </c>
      <c r="B1378" s="6" t="s">
        <v>137</v>
      </c>
      <c r="C1378" s="7">
        <v>408.975</v>
      </c>
      <c r="D1378" s="7">
        <v>104.890642129176</v>
      </c>
    </row>
    <row r="1379">
      <c r="A1379" s="3" t="s">
        <v>1248</v>
      </c>
      <c r="B1379" s="6" t="s">
        <v>100</v>
      </c>
      <c r="C1379" s="7">
        <v>408.95109096</v>
      </c>
      <c r="D1379" s="7">
        <v>-9.72918375549904</v>
      </c>
    </row>
    <row r="1380">
      <c r="A1380" s="3"/>
      <c r="B1380" s="6"/>
      <c r="C1380" s="7"/>
      <c r="D1380" s="9"/>
    </row>
    <row r="1381">
      <c r="A1381" s="3" t="s">
        <v>1249</v>
      </c>
      <c r="B1381" s="6" t="s">
        <v>400</v>
      </c>
      <c r="C1381" s="7">
        <v>408.7</v>
      </c>
      <c r="D1381" s="7">
        <v>90.0268055176515</v>
      </c>
    </row>
    <row r="1382">
      <c r="A1382" s="3"/>
      <c r="B1382" s="6"/>
      <c r="C1382" s="7"/>
      <c r="D1382" s="9"/>
    </row>
    <row r="1383">
      <c r="A1383" s="3"/>
      <c r="B1383" s="6"/>
      <c r="C1383" s="7"/>
      <c r="D1383" s="9"/>
    </row>
    <row r="1384">
      <c r="A1384" s="3" t="s">
        <v>1250</v>
      </c>
      <c r="B1384" s="6" t="s">
        <v>43</v>
      </c>
      <c r="C1384" s="7">
        <v>405.0404253</v>
      </c>
      <c r="D1384" s="7">
        <v>13.7344050952422</v>
      </c>
    </row>
    <row r="1385">
      <c r="A1385" s="3" t="s">
        <v>1251</v>
      </c>
      <c r="B1385" s="6" t="s">
        <v>93</v>
      </c>
      <c r="C1385" s="7">
        <v>404.88</v>
      </c>
      <c r="D1385" s="7">
        <v>35.0525865515543</v>
      </c>
    </row>
    <row r="1386">
      <c r="A1386" s="3" t="s">
        <v>1252</v>
      </c>
      <c r="B1386" s="6" t="s">
        <v>85</v>
      </c>
      <c r="C1386" s="7">
        <v>404.04667576</v>
      </c>
      <c r="D1386" s="7">
        <v>68.6479499311752</v>
      </c>
    </row>
    <row r="1387">
      <c r="A1387" s="3"/>
      <c r="B1387" s="6"/>
      <c r="C1387" s="7"/>
      <c r="D1387" s="9"/>
    </row>
    <row r="1388">
      <c r="A1388" s="3" t="s">
        <v>1253</v>
      </c>
      <c r="B1388" s="6" t="s">
        <v>492</v>
      </c>
      <c r="C1388" s="7">
        <v>401.1164664</v>
      </c>
      <c r="D1388" s="7">
        <v>25.7375309802446</v>
      </c>
    </row>
    <row r="1389">
      <c r="A1389" s="3"/>
      <c r="B1389" s="6"/>
      <c r="C1389" s="7"/>
      <c r="D1389" s="9"/>
    </row>
    <row r="1390">
      <c r="A1390" s="3"/>
      <c r="B1390" s="12"/>
      <c r="C1390" s="7"/>
      <c r="D1390" s="9"/>
    </row>
    <row r="1391">
      <c r="A1391" s="3"/>
      <c r="B1391" s="6"/>
      <c r="C1391" s="7"/>
      <c r="D1391" s="9"/>
    </row>
    <row r="1392">
      <c r="A1392" s="3" t="s">
        <v>1254</v>
      </c>
      <c r="B1392" s="6" t="s">
        <v>131</v>
      </c>
      <c r="C1392" s="7">
        <v>396.98527005</v>
      </c>
      <c r="D1392" s="7">
        <v>6.53839845502953</v>
      </c>
    </row>
    <row r="1393">
      <c r="A1393" s="3" t="s">
        <v>1255</v>
      </c>
      <c r="B1393" s="6" t="s">
        <v>93</v>
      </c>
      <c r="C1393" s="7">
        <v>396.74985356</v>
      </c>
      <c r="D1393" s="7">
        <v>9.72274954649999</v>
      </c>
    </row>
    <row r="1394">
      <c r="A1394" s="3" t="s">
        <v>1256</v>
      </c>
      <c r="B1394" s="6" t="s">
        <v>93</v>
      </c>
      <c r="C1394" s="7">
        <v>395.703462</v>
      </c>
      <c r="D1394" s="7">
        <v>6.83869767692975</v>
      </c>
    </row>
    <row r="1395">
      <c r="A1395" s="3"/>
      <c r="B1395" s="6"/>
      <c r="C1395" s="7"/>
      <c r="D1395" s="9"/>
    </row>
    <row r="1396">
      <c r="A1396" s="3" t="s">
        <v>1257</v>
      </c>
      <c r="B1396" s="6" t="s">
        <v>1258</v>
      </c>
      <c r="C1396" s="7">
        <v>394.8</v>
      </c>
      <c r="D1396" s="7">
        <v>-17.3120597053845</v>
      </c>
    </row>
    <row r="1397">
      <c r="A1397" s="3" t="s">
        <v>1259</v>
      </c>
      <c r="B1397" s="6" t="s">
        <v>117</v>
      </c>
      <c r="C1397" s="7">
        <v>394.68855</v>
      </c>
      <c r="D1397" s="7">
        <v>-18.0327537642235</v>
      </c>
    </row>
    <row r="1398">
      <c r="A1398" s="3" t="s">
        <v>1260</v>
      </c>
      <c r="B1398" s="6" t="s">
        <v>43</v>
      </c>
      <c r="C1398" s="7">
        <v>393.48335</v>
      </c>
      <c r="D1398" s="7">
        <v>18.6941491289565</v>
      </c>
    </row>
    <row r="1399">
      <c r="A1399" s="3" t="s">
        <v>1261</v>
      </c>
      <c r="B1399" s="6" t="s">
        <v>201</v>
      </c>
      <c r="C1399" s="7">
        <v>392.692625</v>
      </c>
      <c r="D1399" s="7">
        <v>29.9310145382475</v>
      </c>
    </row>
    <row r="1400">
      <c r="A1400" s="3" t="s">
        <v>1262</v>
      </c>
      <c r="B1400" s="6" t="s">
        <v>129</v>
      </c>
      <c r="C1400" s="7">
        <v>392.0485454</v>
      </c>
      <c r="D1400" s="7">
        <v>29.8730269562848</v>
      </c>
    </row>
    <row r="1401">
      <c r="A1401" s="3"/>
      <c r="B1401" s="6"/>
      <c r="C1401" s="7"/>
      <c r="D1401" s="9"/>
    </row>
    <row r="1402">
      <c r="A1402" s="3" t="s">
        <v>1263</v>
      </c>
      <c r="B1402" s="6" t="s">
        <v>43</v>
      </c>
      <c r="C1402" s="7">
        <v>391.42614942</v>
      </c>
      <c r="D1402" s="7">
        <v>25.0871177107514</v>
      </c>
    </row>
    <row r="1403">
      <c r="A1403" s="3" t="s">
        <v>1264</v>
      </c>
      <c r="B1403" s="14">
        <v>0.0</v>
      </c>
      <c r="C1403" s="7">
        <v>391.00782</v>
      </c>
      <c r="D1403" s="7">
        <v>35.0359077411493</v>
      </c>
    </row>
    <row r="1404">
      <c r="A1404" s="3" t="s">
        <v>1265</v>
      </c>
      <c r="B1404" s="6" t="s">
        <v>63</v>
      </c>
      <c r="C1404" s="7">
        <v>390.25210189</v>
      </c>
      <c r="D1404" s="7">
        <v>40.7580098122167</v>
      </c>
    </row>
    <row r="1405">
      <c r="A1405" s="3" t="s">
        <v>1266</v>
      </c>
      <c r="B1405" s="6" t="s">
        <v>7</v>
      </c>
      <c r="C1405" s="7">
        <v>388.399265865</v>
      </c>
      <c r="D1405" s="7">
        <v>19.0647910834165</v>
      </c>
    </row>
    <row r="1406">
      <c r="A1406" s="3" t="s">
        <v>1267</v>
      </c>
      <c r="B1406" s="6" t="s">
        <v>492</v>
      </c>
      <c r="C1406" s="7">
        <v>387.396</v>
      </c>
      <c r="D1406" s="7">
        <v>13.7219743737911</v>
      </c>
    </row>
    <row r="1407">
      <c r="A1407" s="3" t="s">
        <v>1268</v>
      </c>
      <c r="B1407" s="6" t="s">
        <v>534</v>
      </c>
      <c r="C1407" s="7">
        <v>386.1178505</v>
      </c>
      <c r="D1407" s="7">
        <v>26.6209484041384</v>
      </c>
    </row>
    <row r="1408">
      <c r="A1408" s="3" t="s">
        <v>1269</v>
      </c>
      <c r="B1408" s="6" t="s">
        <v>1270</v>
      </c>
      <c r="C1408" s="7">
        <v>385.68661152</v>
      </c>
      <c r="D1408" s="7">
        <v>-35.6342973244712</v>
      </c>
    </row>
    <row r="1409">
      <c r="A1409" s="3"/>
      <c r="B1409" s="6"/>
      <c r="C1409" s="7"/>
      <c r="D1409" s="9"/>
    </row>
    <row r="1410">
      <c r="A1410" s="3" t="s">
        <v>1271</v>
      </c>
      <c r="B1410" s="6" t="s">
        <v>390</v>
      </c>
      <c r="C1410" s="7">
        <v>382.590013925</v>
      </c>
      <c r="D1410" s="7">
        <v>-18.371639404053</v>
      </c>
    </row>
    <row r="1411">
      <c r="A1411" s="3"/>
      <c r="B1411" s="6"/>
      <c r="C1411" s="7"/>
      <c r="D1411" s="9"/>
    </row>
    <row r="1412">
      <c r="A1412" s="3" t="s">
        <v>1272</v>
      </c>
      <c r="B1412" s="6" t="s">
        <v>100</v>
      </c>
      <c r="C1412" s="7">
        <v>380.262275</v>
      </c>
      <c r="D1412" s="7">
        <v>-53.8309278711327</v>
      </c>
    </row>
    <row r="1413">
      <c r="A1413" s="3" t="s">
        <v>1273</v>
      </c>
      <c r="B1413" s="6" t="s">
        <v>93</v>
      </c>
      <c r="C1413" s="7">
        <v>379.7301924</v>
      </c>
      <c r="D1413" s="7">
        <v>34.0950734066741</v>
      </c>
    </row>
    <row r="1414">
      <c r="A1414" s="3" t="s">
        <v>1274</v>
      </c>
      <c r="B1414" s="6" t="s">
        <v>981</v>
      </c>
      <c r="C1414" s="7">
        <v>378.544</v>
      </c>
      <c r="D1414" s="7">
        <v>57.5960852173804</v>
      </c>
    </row>
    <row r="1415">
      <c r="A1415" s="3" t="s">
        <v>1275</v>
      </c>
      <c r="B1415" s="6" t="s">
        <v>49</v>
      </c>
      <c r="C1415" s="7">
        <v>378.28496872</v>
      </c>
      <c r="D1415" s="7">
        <v>9.13967609194815</v>
      </c>
    </row>
    <row r="1416">
      <c r="A1416" s="3"/>
      <c r="B1416" s="6"/>
      <c r="C1416" s="7"/>
      <c r="D1416" s="9"/>
    </row>
    <row r="1417">
      <c r="A1417" s="3"/>
      <c r="B1417" s="6"/>
      <c r="C1417" s="7"/>
      <c r="D1417" s="9"/>
    </row>
    <row r="1418">
      <c r="A1418" s="3" t="s">
        <v>1276</v>
      </c>
      <c r="B1418" s="6" t="s">
        <v>131</v>
      </c>
      <c r="C1418" s="7">
        <v>377.0006988</v>
      </c>
      <c r="D1418" s="7">
        <v>19.0042483655529</v>
      </c>
    </row>
    <row r="1419">
      <c r="A1419" s="3" t="s">
        <v>1277</v>
      </c>
      <c r="B1419" s="6" t="s">
        <v>390</v>
      </c>
      <c r="C1419" s="7">
        <v>376.510276415</v>
      </c>
      <c r="D1419" s="7">
        <v>-25.4486130169882</v>
      </c>
    </row>
    <row r="1420">
      <c r="A1420" s="3" t="s">
        <v>1278</v>
      </c>
      <c r="B1420" s="6" t="s">
        <v>1279</v>
      </c>
      <c r="C1420" s="7">
        <v>375.7773</v>
      </c>
      <c r="D1420" s="7">
        <v>-16.5377923982487</v>
      </c>
    </row>
    <row r="1421">
      <c r="A1421" s="3" t="s">
        <v>1280</v>
      </c>
      <c r="B1421" s="6" t="s">
        <v>93</v>
      </c>
      <c r="C1421" s="7">
        <v>375.02478</v>
      </c>
      <c r="D1421" s="7">
        <v>19.7323119986122</v>
      </c>
    </row>
    <row r="1422">
      <c r="A1422" s="3"/>
      <c r="B1422" s="6"/>
      <c r="C1422" s="7"/>
      <c r="D1422" s="9"/>
    </row>
    <row r="1423">
      <c r="A1423" s="3"/>
      <c r="B1423" s="6"/>
      <c r="C1423" s="7"/>
      <c r="D1423" s="9"/>
    </row>
    <row r="1424">
      <c r="A1424" s="3" t="s">
        <v>1281</v>
      </c>
      <c r="B1424" s="14" t="s">
        <v>379</v>
      </c>
      <c r="C1424" s="7">
        <v>370.98544725</v>
      </c>
      <c r="D1424" s="7">
        <v>13.4337892427868</v>
      </c>
    </row>
    <row r="1425">
      <c r="A1425" s="3" t="s">
        <v>1282</v>
      </c>
      <c r="B1425" s="6" t="s">
        <v>724</v>
      </c>
      <c r="C1425" s="7">
        <v>370.74283992</v>
      </c>
      <c r="D1425" s="7">
        <v>44.3803996667377</v>
      </c>
    </row>
    <row r="1426">
      <c r="A1426" s="3" t="s">
        <v>1283</v>
      </c>
      <c r="B1426" s="6" t="s">
        <v>340</v>
      </c>
      <c r="C1426" s="7">
        <v>369.30073726</v>
      </c>
      <c r="D1426" s="7">
        <v>15.778083792789</v>
      </c>
    </row>
    <row r="1427">
      <c r="A1427" s="3" t="s">
        <v>1284</v>
      </c>
      <c r="B1427" s="6" t="s">
        <v>210</v>
      </c>
      <c r="C1427" s="7">
        <v>369.278</v>
      </c>
      <c r="D1427" s="7">
        <v>56.7798341967845</v>
      </c>
    </row>
    <row r="1428">
      <c r="A1428" s="3" t="s">
        <v>1285</v>
      </c>
      <c r="B1428" s="6" t="s">
        <v>131</v>
      </c>
      <c r="C1428" s="7">
        <v>368.50144954</v>
      </c>
      <c r="D1428" s="7">
        <v>15.9072033308181</v>
      </c>
    </row>
    <row r="1429">
      <c r="A1429" s="3" t="s">
        <v>1286</v>
      </c>
      <c r="B1429" s="6" t="s">
        <v>112</v>
      </c>
      <c r="C1429" s="7">
        <v>368.1305417</v>
      </c>
      <c r="D1429" s="7">
        <v>-1.60831377352669</v>
      </c>
    </row>
    <row r="1430">
      <c r="A1430" s="3" t="s">
        <v>1287</v>
      </c>
      <c r="B1430" s="6" t="s">
        <v>63</v>
      </c>
      <c r="C1430" s="7">
        <v>368.056780665</v>
      </c>
      <c r="D1430" s="7">
        <v>87.2690508897658</v>
      </c>
    </row>
    <row r="1431">
      <c r="A1431" s="3"/>
      <c r="B1431" s="6"/>
      <c r="C1431" s="7"/>
      <c r="D1431" s="9"/>
    </row>
    <row r="1432">
      <c r="A1432" s="3"/>
      <c r="B1432" s="6"/>
      <c r="C1432" s="7"/>
      <c r="D1432" s="9"/>
    </row>
    <row r="1433">
      <c r="A1433" s="3" t="s">
        <v>1288</v>
      </c>
      <c r="B1433" s="6" t="s">
        <v>1270</v>
      </c>
      <c r="C1433" s="7">
        <v>364.07260098</v>
      </c>
      <c r="D1433" s="7">
        <v>-17.9284186757251</v>
      </c>
    </row>
    <row r="1434">
      <c r="A1434" s="3" t="s">
        <v>1289</v>
      </c>
      <c r="B1434" s="6" t="s">
        <v>36</v>
      </c>
      <c r="C1434" s="7">
        <v>363.5955477</v>
      </c>
      <c r="D1434" s="7">
        <v>-8.81868646892017</v>
      </c>
    </row>
    <row r="1435">
      <c r="A1435" s="3"/>
      <c r="B1435" s="6"/>
      <c r="C1435" s="7"/>
      <c r="D1435" s="9"/>
    </row>
    <row r="1436">
      <c r="A1436" s="3" t="s">
        <v>1290</v>
      </c>
      <c r="B1436" s="6" t="s">
        <v>85</v>
      </c>
      <c r="C1436" s="7">
        <v>360.14280388</v>
      </c>
      <c r="D1436" s="7">
        <v>-8.02285406299845</v>
      </c>
    </row>
    <row r="1437">
      <c r="A1437" s="3" t="s">
        <v>1291</v>
      </c>
      <c r="B1437" s="6" t="s">
        <v>191</v>
      </c>
      <c r="C1437" s="7">
        <v>360.1161135</v>
      </c>
      <c r="D1437" s="7">
        <v>12.7822487593476</v>
      </c>
    </row>
    <row r="1438">
      <c r="A1438" s="3" t="s">
        <v>1292</v>
      </c>
      <c r="B1438" s="6" t="s">
        <v>106</v>
      </c>
      <c r="C1438" s="7">
        <v>359.7615</v>
      </c>
      <c r="D1438" s="7">
        <v>21.4272567582805</v>
      </c>
    </row>
    <row r="1439">
      <c r="A1439" s="3" t="s">
        <v>1293</v>
      </c>
      <c r="B1439" s="6" t="s">
        <v>483</v>
      </c>
      <c r="C1439" s="7">
        <v>358.73988042</v>
      </c>
      <c r="D1439" s="7">
        <v>-19.1228475151463</v>
      </c>
    </row>
    <row r="1440">
      <c r="A1440" s="3" t="s">
        <v>1294</v>
      </c>
      <c r="B1440" s="6" t="s">
        <v>203</v>
      </c>
      <c r="C1440" s="7">
        <v>352.4222</v>
      </c>
      <c r="D1440" s="7">
        <v>7.934472832106</v>
      </c>
    </row>
    <row r="1441">
      <c r="A1441" s="3" t="s">
        <v>1295</v>
      </c>
      <c r="B1441" s="6" t="s">
        <v>467</v>
      </c>
      <c r="C1441" s="7">
        <v>352.03259826</v>
      </c>
      <c r="D1441" s="7">
        <v>34.3675618075363</v>
      </c>
    </row>
    <row r="1442">
      <c r="A1442" s="3" t="s">
        <v>1296</v>
      </c>
      <c r="B1442" s="6" t="s">
        <v>117</v>
      </c>
      <c r="C1442" s="7">
        <v>351.38888825</v>
      </c>
      <c r="D1442" s="7">
        <v>-8.2333484930832</v>
      </c>
    </row>
    <row r="1443">
      <c r="A1443" s="3"/>
      <c r="B1443" s="6"/>
      <c r="C1443" s="7"/>
      <c r="D1443" s="9"/>
    </row>
    <row r="1444">
      <c r="A1444" s="3" t="s">
        <v>1297</v>
      </c>
      <c r="B1444" s="6" t="s">
        <v>458</v>
      </c>
      <c r="C1444" s="7">
        <v>345.9097656</v>
      </c>
      <c r="D1444" s="7">
        <v>28.6706900511811</v>
      </c>
    </row>
    <row r="1445">
      <c r="A1445" s="3" t="s">
        <v>1298</v>
      </c>
      <c r="B1445" s="6" t="s">
        <v>489</v>
      </c>
      <c r="C1445" s="7">
        <v>345.5453555</v>
      </c>
      <c r="D1445" s="7">
        <v>11.3039650473529</v>
      </c>
    </row>
    <row r="1446">
      <c r="A1446" s="3" t="s">
        <v>1299</v>
      </c>
      <c r="B1446" s="6" t="s">
        <v>335</v>
      </c>
      <c r="C1446" s="7">
        <v>344.09974278</v>
      </c>
      <c r="D1446" s="7">
        <v>40.081083653051</v>
      </c>
    </row>
    <row r="1447">
      <c r="A1447" s="3" t="s">
        <v>1300</v>
      </c>
      <c r="B1447" s="6" t="s">
        <v>144</v>
      </c>
      <c r="C1447" s="7">
        <v>343.99689522</v>
      </c>
      <c r="D1447" s="7">
        <v>-12.5830633789583</v>
      </c>
    </row>
    <row r="1448">
      <c r="A1448" s="3"/>
      <c r="B1448" s="6"/>
      <c r="C1448" s="7"/>
      <c r="D1448" s="9"/>
    </row>
    <row r="1449">
      <c r="A1449" s="3" t="s">
        <v>1301</v>
      </c>
      <c r="B1449" s="6" t="s">
        <v>7</v>
      </c>
      <c r="C1449" s="7">
        <v>342.98367422</v>
      </c>
      <c r="D1449" s="7">
        <v>-19.3538653910026</v>
      </c>
    </row>
    <row r="1450">
      <c r="A1450" s="3" t="s">
        <v>1302</v>
      </c>
      <c r="B1450" s="6" t="s">
        <v>43</v>
      </c>
      <c r="C1450" s="7">
        <v>342.92112033</v>
      </c>
      <c r="D1450" s="7">
        <v>15.0927411266625</v>
      </c>
    </row>
    <row r="1451">
      <c r="A1451" s="3" t="s">
        <v>1303</v>
      </c>
      <c r="B1451" s="6" t="s">
        <v>85</v>
      </c>
      <c r="C1451" s="7">
        <v>342.0214945</v>
      </c>
      <c r="D1451" s="7">
        <v>-8.2586879766585</v>
      </c>
    </row>
    <row r="1452">
      <c r="A1452" s="3" t="s">
        <v>1304</v>
      </c>
      <c r="B1452" s="6" t="s">
        <v>176</v>
      </c>
      <c r="C1452" s="7">
        <v>340.985475</v>
      </c>
      <c r="D1452" s="7">
        <v>4.85703765876047</v>
      </c>
    </row>
    <row r="1453">
      <c r="A1453" s="3" t="s">
        <v>1305</v>
      </c>
      <c r="B1453" s="6" t="s">
        <v>201</v>
      </c>
      <c r="C1453" s="7">
        <v>339.51877</v>
      </c>
      <c r="D1453" s="7">
        <v>58.3606054980914</v>
      </c>
    </row>
    <row r="1454">
      <c r="A1454" s="3" t="s">
        <v>1306</v>
      </c>
      <c r="B1454" s="6" t="s">
        <v>63</v>
      </c>
      <c r="C1454" s="7">
        <v>339.177132</v>
      </c>
      <c r="D1454" s="7">
        <v>-5.11199199452508</v>
      </c>
    </row>
    <row r="1455">
      <c r="A1455" s="3" t="s">
        <v>1307</v>
      </c>
      <c r="B1455" s="6" t="s">
        <v>43</v>
      </c>
      <c r="C1455" s="7">
        <v>336.23858325</v>
      </c>
      <c r="D1455" s="7">
        <v>38.4647356258967</v>
      </c>
    </row>
    <row r="1456">
      <c r="A1456" s="3"/>
      <c r="B1456" s="12"/>
      <c r="C1456" s="7"/>
      <c r="D1456" s="9"/>
    </row>
    <row r="1457">
      <c r="A1457" s="3" t="s">
        <v>1308</v>
      </c>
      <c r="B1457" s="6" t="s">
        <v>85</v>
      </c>
      <c r="C1457" s="7">
        <v>334.17281013</v>
      </c>
      <c r="D1457" s="7">
        <v>-37.620980537896</v>
      </c>
    </row>
    <row r="1458">
      <c r="A1458" s="3" t="s">
        <v>1309</v>
      </c>
      <c r="B1458" s="6" t="s">
        <v>483</v>
      </c>
      <c r="C1458" s="7">
        <v>334.136985</v>
      </c>
      <c r="D1458" s="7">
        <v>37.670611961849</v>
      </c>
    </row>
    <row r="1459">
      <c r="A1459" s="3" t="s">
        <v>1310</v>
      </c>
      <c r="B1459" s="12"/>
      <c r="C1459" s="7">
        <v>333.37346</v>
      </c>
      <c r="D1459" s="7">
        <v>119.048415785878</v>
      </c>
    </row>
    <row r="1460">
      <c r="A1460" s="3" t="s">
        <v>1311</v>
      </c>
      <c r="B1460" s="6" t="s">
        <v>201</v>
      </c>
      <c r="C1460" s="7">
        <v>332.512991075</v>
      </c>
      <c r="D1460" s="7">
        <v>-1.72464981447041</v>
      </c>
    </row>
    <row r="1461">
      <c r="A1461" s="3" t="s">
        <v>1312</v>
      </c>
      <c r="B1461" s="14">
        <v>0.0</v>
      </c>
      <c r="C1461" s="7">
        <v>332.34231668</v>
      </c>
      <c r="D1461" s="7">
        <v>230.20938676342</v>
      </c>
    </row>
    <row r="1462">
      <c r="A1462" s="3" t="s">
        <v>1313</v>
      </c>
      <c r="B1462" s="6" t="s">
        <v>85</v>
      </c>
      <c r="C1462" s="7">
        <v>331.67557176</v>
      </c>
      <c r="D1462" s="7">
        <v>-12.2461777889693</v>
      </c>
    </row>
    <row r="1463">
      <c r="A1463" s="3" t="s">
        <v>1314</v>
      </c>
      <c r="B1463" s="6" t="s">
        <v>47</v>
      </c>
      <c r="C1463" s="7">
        <v>330.43325</v>
      </c>
      <c r="D1463" s="7">
        <v>0.453114720185832</v>
      </c>
    </row>
    <row r="1464">
      <c r="A1464" s="3" t="s">
        <v>1315</v>
      </c>
      <c r="B1464" s="6" t="s">
        <v>362</v>
      </c>
      <c r="C1464" s="7">
        <v>328.6532197</v>
      </c>
      <c r="D1464" s="7">
        <v>24.3251236562149</v>
      </c>
    </row>
    <row r="1465">
      <c r="A1465" s="3"/>
      <c r="B1465" s="6"/>
      <c r="C1465" s="7"/>
      <c r="D1465" s="9"/>
    </row>
    <row r="1466">
      <c r="A1466" s="3" t="s">
        <v>1316</v>
      </c>
      <c r="B1466" s="6" t="s">
        <v>340</v>
      </c>
      <c r="C1466" s="7">
        <v>327.6</v>
      </c>
      <c r="D1466" s="7">
        <v>23.5997473701971</v>
      </c>
    </row>
    <row r="1467">
      <c r="A1467" s="3" t="s">
        <v>1317</v>
      </c>
      <c r="B1467" s="6" t="s">
        <v>191</v>
      </c>
      <c r="C1467" s="7">
        <v>327.092845395</v>
      </c>
      <c r="D1467" s="7">
        <v>-5.38722694291756</v>
      </c>
    </row>
    <row r="1468">
      <c r="A1468" s="3" t="s">
        <v>1318</v>
      </c>
      <c r="B1468" s="6" t="s">
        <v>131</v>
      </c>
      <c r="C1468" s="7">
        <v>326.733064</v>
      </c>
      <c r="D1468" s="7">
        <v>61.8525107966608</v>
      </c>
    </row>
    <row r="1469">
      <c r="A1469" s="3" t="s">
        <v>1319</v>
      </c>
      <c r="B1469" s="6" t="s">
        <v>85</v>
      </c>
      <c r="C1469" s="7">
        <v>326.327531045</v>
      </c>
      <c r="D1469" s="7">
        <v>3.56350332567272</v>
      </c>
    </row>
    <row r="1470">
      <c r="A1470" s="3"/>
      <c r="B1470" s="6"/>
      <c r="C1470" s="7"/>
      <c r="D1470" s="9"/>
    </row>
    <row r="1471">
      <c r="A1471" s="3" t="s">
        <v>1320</v>
      </c>
      <c r="B1471" s="6" t="s">
        <v>191</v>
      </c>
      <c r="C1471" s="7">
        <v>324.25498352</v>
      </c>
      <c r="D1471" s="7">
        <v>-0.445593799753463</v>
      </c>
    </row>
    <row r="1472">
      <c r="A1472" s="3" t="s">
        <v>1321</v>
      </c>
      <c r="B1472" s="6" t="s">
        <v>9</v>
      </c>
      <c r="C1472" s="7">
        <v>323.85546752</v>
      </c>
      <c r="D1472" s="7">
        <v>-13.409795110199</v>
      </c>
    </row>
    <row r="1473">
      <c r="A1473" s="3" t="s">
        <v>1322</v>
      </c>
      <c r="B1473" s="6" t="s">
        <v>7</v>
      </c>
      <c r="C1473" s="7">
        <v>323.1791906</v>
      </c>
      <c r="D1473" s="7">
        <v>9.10458858233354</v>
      </c>
    </row>
    <row r="1474">
      <c r="A1474" s="3" t="s">
        <v>1323</v>
      </c>
      <c r="B1474" s="6" t="s">
        <v>134</v>
      </c>
      <c r="C1474" s="7">
        <v>320.51622885</v>
      </c>
      <c r="D1474" s="7">
        <v>36.3359975912884</v>
      </c>
    </row>
    <row r="1475">
      <c r="A1475" s="3"/>
      <c r="B1475" s="6"/>
      <c r="C1475" s="7"/>
      <c r="D1475" s="9"/>
    </row>
    <row r="1476">
      <c r="A1476" s="3"/>
      <c r="B1476" s="6"/>
      <c r="C1476" s="7"/>
      <c r="D1476" s="9"/>
    </row>
    <row r="1477">
      <c r="A1477" s="3" t="s">
        <v>1324</v>
      </c>
      <c r="B1477" s="6" t="s">
        <v>82</v>
      </c>
      <c r="C1477" s="7">
        <v>319.37841</v>
      </c>
      <c r="D1477" s="7">
        <v>-1.8251996405944</v>
      </c>
    </row>
    <row r="1478">
      <c r="A1478" s="3" t="s">
        <v>1325</v>
      </c>
      <c r="B1478" s="6" t="s">
        <v>977</v>
      </c>
      <c r="C1478" s="7">
        <v>319.36854705</v>
      </c>
      <c r="D1478" s="7">
        <v>11.9218837607749</v>
      </c>
    </row>
    <row r="1479">
      <c r="A1479" s="3" t="s">
        <v>1326</v>
      </c>
      <c r="B1479" s="6" t="s">
        <v>93</v>
      </c>
      <c r="C1479" s="7">
        <v>318.15572948</v>
      </c>
      <c r="D1479" s="7">
        <v>2.01198733822114</v>
      </c>
    </row>
    <row r="1480">
      <c r="A1480" s="3"/>
      <c r="B1480" s="6"/>
      <c r="C1480" s="7"/>
      <c r="D1480" s="9"/>
    </row>
    <row r="1481">
      <c r="A1481" s="3" t="s">
        <v>1327</v>
      </c>
      <c r="B1481" s="6" t="s">
        <v>218</v>
      </c>
      <c r="C1481" s="7">
        <v>317.30973755</v>
      </c>
      <c r="D1481" s="7">
        <v>6.05057547061594</v>
      </c>
    </row>
    <row r="1482">
      <c r="A1482" s="3" t="s">
        <v>1328</v>
      </c>
      <c r="B1482" s="6" t="s">
        <v>93</v>
      </c>
      <c r="C1482" s="7">
        <v>315.863654775</v>
      </c>
      <c r="D1482" s="7">
        <v>-1.3126517589136</v>
      </c>
    </row>
    <row r="1483">
      <c r="A1483" s="3"/>
      <c r="B1483" s="12"/>
      <c r="C1483" s="7"/>
      <c r="D1483" s="9"/>
    </row>
    <row r="1484">
      <c r="A1484" s="3" t="s">
        <v>1329</v>
      </c>
      <c r="B1484" s="6" t="s">
        <v>131</v>
      </c>
      <c r="C1484" s="7">
        <v>315.22568</v>
      </c>
      <c r="D1484" s="7">
        <v>63.4597076552565</v>
      </c>
    </row>
    <row r="1485">
      <c r="A1485" s="3" t="s">
        <v>1330</v>
      </c>
      <c r="B1485" s="6" t="s">
        <v>489</v>
      </c>
      <c r="C1485" s="7">
        <v>314.3934448</v>
      </c>
      <c r="D1485" s="7">
        <v>11.3636310902412</v>
      </c>
    </row>
    <row r="1486">
      <c r="A1486" s="3" t="s">
        <v>1331</v>
      </c>
      <c r="B1486" s="6" t="s">
        <v>201</v>
      </c>
      <c r="C1486" s="7">
        <v>313.954722025</v>
      </c>
      <c r="D1486" s="7">
        <v>66.4477150279067</v>
      </c>
    </row>
    <row r="1487">
      <c r="A1487" s="3" t="s">
        <v>1332</v>
      </c>
      <c r="B1487" s="14">
        <v>0.0</v>
      </c>
      <c r="C1487" s="7">
        <v>313.728012</v>
      </c>
      <c r="D1487" s="7">
        <v>130.35937378039</v>
      </c>
    </row>
    <row r="1488">
      <c r="A1488" s="3" t="s">
        <v>1333</v>
      </c>
      <c r="B1488" s="6" t="s">
        <v>100</v>
      </c>
      <c r="C1488" s="7">
        <v>313.55127639</v>
      </c>
      <c r="D1488" s="7">
        <v>19.0067910924467</v>
      </c>
    </row>
    <row r="1489">
      <c r="A1489" s="3" t="s">
        <v>1334</v>
      </c>
      <c r="B1489" s="6" t="s">
        <v>977</v>
      </c>
      <c r="C1489" s="7">
        <v>313.476286775</v>
      </c>
      <c r="D1489" s="7">
        <v>-41.6644674199462</v>
      </c>
    </row>
    <row r="1490">
      <c r="A1490" s="3" t="s">
        <v>1335</v>
      </c>
      <c r="B1490" s="6" t="s">
        <v>201</v>
      </c>
      <c r="C1490" s="7">
        <v>313.223607</v>
      </c>
      <c r="D1490" s="7">
        <v>40.6282388387635</v>
      </c>
    </row>
    <row r="1491">
      <c r="A1491" s="3"/>
      <c r="B1491" s="12"/>
      <c r="C1491" s="7"/>
      <c r="D1491" s="9"/>
    </row>
    <row r="1492">
      <c r="A1492" s="3" t="s">
        <v>1336</v>
      </c>
      <c r="B1492" s="6" t="s">
        <v>197</v>
      </c>
      <c r="C1492" s="7">
        <v>311.91352646</v>
      </c>
      <c r="D1492" s="7">
        <v>-41.2727863660452</v>
      </c>
    </row>
    <row r="1493">
      <c r="A1493" s="3" t="s">
        <v>1337</v>
      </c>
      <c r="B1493" s="6" t="s">
        <v>137</v>
      </c>
      <c r="C1493" s="7">
        <v>310.964152805</v>
      </c>
      <c r="D1493" s="7">
        <v>33.9250022837051</v>
      </c>
    </row>
    <row r="1494">
      <c r="A1494" s="3" t="s">
        <v>1338</v>
      </c>
      <c r="B1494" s="6" t="s">
        <v>318</v>
      </c>
      <c r="C1494" s="7">
        <v>310.2375</v>
      </c>
      <c r="D1494" s="7">
        <v>-1.60343890695489</v>
      </c>
    </row>
    <row r="1495">
      <c r="A1495" s="3" t="s">
        <v>1339</v>
      </c>
      <c r="B1495" s="6" t="s">
        <v>43</v>
      </c>
      <c r="C1495" s="7">
        <v>309.0428223</v>
      </c>
      <c r="D1495" s="7">
        <v>10.9652774860631</v>
      </c>
    </row>
    <row r="1496">
      <c r="A1496" s="3" t="s">
        <v>1340</v>
      </c>
      <c r="B1496" s="6" t="s">
        <v>340</v>
      </c>
      <c r="C1496" s="7">
        <v>309.0</v>
      </c>
      <c r="D1496" s="7">
        <v>70.817176386954</v>
      </c>
    </row>
    <row r="1497">
      <c r="A1497" s="3" t="s">
        <v>1341</v>
      </c>
      <c r="B1497" s="6" t="s">
        <v>43</v>
      </c>
      <c r="C1497" s="7">
        <v>308.596890075</v>
      </c>
      <c r="D1497" s="7">
        <v>-15.5777164231465</v>
      </c>
    </row>
    <row r="1498">
      <c r="A1498" s="3" t="s">
        <v>1342</v>
      </c>
      <c r="B1498" s="6" t="s">
        <v>362</v>
      </c>
      <c r="C1498" s="7">
        <v>307.84041075</v>
      </c>
      <c r="D1498" s="7">
        <v>-5.16261743479133</v>
      </c>
    </row>
    <row r="1499">
      <c r="A1499" s="3" t="s">
        <v>1343</v>
      </c>
      <c r="B1499" s="6" t="s">
        <v>201</v>
      </c>
      <c r="C1499" s="7">
        <v>307.63547075</v>
      </c>
      <c r="D1499" s="7">
        <v>15.9605676275298</v>
      </c>
    </row>
    <row r="1500">
      <c r="A1500" s="3" t="s">
        <v>1344</v>
      </c>
      <c r="B1500" s="6" t="s">
        <v>117</v>
      </c>
      <c r="C1500" s="7">
        <v>306.88</v>
      </c>
      <c r="D1500" s="7">
        <v>-0.81854264382577</v>
      </c>
    </row>
    <row r="1501">
      <c r="A1501" s="3" t="s">
        <v>1345</v>
      </c>
      <c r="B1501" s="6" t="s">
        <v>467</v>
      </c>
      <c r="C1501" s="7">
        <v>306.3830248</v>
      </c>
      <c r="D1501" s="7">
        <v>25.7517804741486</v>
      </c>
    </row>
    <row r="1502">
      <c r="A1502" s="3" t="s">
        <v>1346</v>
      </c>
      <c r="B1502" s="6" t="s">
        <v>340</v>
      </c>
      <c r="C1502" s="7">
        <v>305.7802191</v>
      </c>
      <c r="D1502" s="7">
        <v>62.8151941634371</v>
      </c>
    </row>
    <row r="1503">
      <c r="A1503" s="3" t="s">
        <v>1347</v>
      </c>
      <c r="B1503" s="6" t="s">
        <v>172</v>
      </c>
      <c r="C1503" s="7">
        <v>305.45799284</v>
      </c>
      <c r="D1503" s="7">
        <v>6.48733554225274</v>
      </c>
    </row>
    <row r="1504">
      <c r="A1504" s="3" t="s">
        <v>1348</v>
      </c>
      <c r="B1504" s="6" t="s">
        <v>36</v>
      </c>
      <c r="C1504" s="7">
        <v>305.35972896</v>
      </c>
      <c r="D1504" s="7">
        <v>-9.43299574220939</v>
      </c>
    </row>
    <row r="1505">
      <c r="A1505" s="3" t="s">
        <v>1349</v>
      </c>
      <c r="B1505" s="6" t="s">
        <v>218</v>
      </c>
      <c r="C1505" s="7">
        <v>304.434</v>
      </c>
      <c r="D1505" s="7">
        <v>17.2747300354238</v>
      </c>
    </row>
    <row r="1506">
      <c r="A1506" s="3" t="s">
        <v>1350</v>
      </c>
      <c r="B1506" s="6" t="s">
        <v>131</v>
      </c>
      <c r="C1506" s="7">
        <v>302.3823528</v>
      </c>
      <c r="D1506" s="7">
        <v>65.8697487478389</v>
      </c>
    </row>
    <row r="1507">
      <c r="A1507" s="3"/>
      <c r="B1507" s="6"/>
      <c r="C1507" s="7"/>
      <c r="D1507" s="9"/>
    </row>
    <row r="1508">
      <c r="A1508" s="3" t="s">
        <v>1351</v>
      </c>
      <c r="B1508" s="6" t="s">
        <v>1352</v>
      </c>
      <c r="C1508" s="7">
        <v>301.5435776</v>
      </c>
      <c r="D1508" s="7">
        <v>48.4111393902059</v>
      </c>
    </row>
    <row r="1509">
      <c r="A1509" s="3" t="s">
        <v>1353</v>
      </c>
      <c r="B1509" s="6" t="s">
        <v>212</v>
      </c>
      <c r="C1509" s="7">
        <v>299.4381</v>
      </c>
      <c r="D1509" s="7">
        <v>-7.20545667240261</v>
      </c>
    </row>
    <row r="1510">
      <c r="A1510" s="3" t="s">
        <v>1354</v>
      </c>
      <c r="B1510" s="6" t="s">
        <v>1355</v>
      </c>
      <c r="C1510" s="7">
        <v>299.20038018</v>
      </c>
      <c r="D1510" s="7">
        <v>-9.16184841871139</v>
      </c>
    </row>
    <row r="1511">
      <c r="A1511" s="3" t="s">
        <v>1356</v>
      </c>
      <c r="B1511" s="6" t="s">
        <v>362</v>
      </c>
      <c r="C1511" s="7">
        <v>299.0005525</v>
      </c>
      <c r="D1511" s="7">
        <v>3.29450551625254</v>
      </c>
    </row>
    <row r="1512">
      <c r="A1512" s="3" t="s">
        <v>1357</v>
      </c>
      <c r="B1512" s="6" t="s">
        <v>51</v>
      </c>
      <c r="C1512" s="7">
        <v>298.84</v>
      </c>
      <c r="D1512" s="7">
        <v>73.4551165598586</v>
      </c>
    </row>
    <row r="1513">
      <c r="A1513" s="3" t="s">
        <v>1358</v>
      </c>
      <c r="B1513" s="6" t="s">
        <v>93</v>
      </c>
      <c r="C1513" s="7">
        <v>298.74</v>
      </c>
      <c r="D1513" s="7">
        <v>-7.45742587275194</v>
      </c>
    </row>
    <row r="1514">
      <c r="A1514" s="3" t="s">
        <v>1359</v>
      </c>
      <c r="B1514" s="6" t="s">
        <v>191</v>
      </c>
      <c r="C1514" s="7">
        <v>298.5654</v>
      </c>
      <c r="D1514" s="7">
        <v>1.91640032954457</v>
      </c>
    </row>
    <row r="1515">
      <c r="A1515" s="3" t="s">
        <v>1360</v>
      </c>
      <c r="B1515" s="6" t="s">
        <v>340</v>
      </c>
      <c r="C1515" s="7">
        <v>297.02937225</v>
      </c>
      <c r="D1515" s="7">
        <v>29.479662634551</v>
      </c>
    </row>
    <row r="1516">
      <c r="A1516" s="3" t="s">
        <v>1361</v>
      </c>
      <c r="B1516" s="6" t="s">
        <v>85</v>
      </c>
      <c r="C1516" s="7">
        <v>296.91580323</v>
      </c>
      <c r="D1516" s="7">
        <v>6.90331436695277</v>
      </c>
    </row>
    <row r="1517">
      <c r="A1517" s="3"/>
      <c r="B1517" s="6"/>
      <c r="C1517" s="7"/>
      <c r="D1517" s="9"/>
    </row>
    <row r="1518">
      <c r="A1518" s="3" t="s">
        <v>1362</v>
      </c>
      <c r="B1518" s="6" t="s">
        <v>156</v>
      </c>
      <c r="C1518" s="7">
        <v>294.90259509</v>
      </c>
      <c r="D1518" s="7">
        <v>-0.77455195280477</v>
      </c>
    </row>
    <row r="1519">
      <c r="A1519" s="3" t="s">
        <v>1363</v>
      </c>
      <c r="B1519" s="6" t="s">
        <v>43</v>
      </c>
      <c r="C1519" s="7">
        <v>294.3064377</v>
      </c>
      <c r="D1519" s="11">
        <v>31.1399065455352</v>
      </c>
    </row>
    <row r="1520">
      <c r="A1520" s="3" t="s">
        <v>1364</v>
      </c>
      <c r="B1520" s="6" t="s">
        <v>597</v>
      </c>
      <c r="C1520" s="7">
        <v>294.16122792</v>
      </c>
      <c r="D1520" s="11">
        <v>-24.9995961867403</v>
      </c>
    </row>
    <row r="1521">
      <c r="A1521" s="3" t="s">
        <v>1365</v>
      </c>
      <c r="B1521" s="6" t="s">
        <v>93</v>
      </c>
      <c r="C1521" s="7">
        <v>292.85784975</v>
      </c>
      <c r="D1521" s="11">
        <v>10.8632476987722</v>
      </c>
    </row>
    <row r="1522">
      <c r="A1522" s="3" t="s">
        <v>1366</v>
      </c>
      <c r="B1522" s="6" t="s">
        <v>124</v>
      </c>
      <c r="C1522" s="7">
        <v>292.8534405</v>
      </c>
      <c r="D1522" s="11">
        <v>63.5221521175783</v>
      </c>
    </row>
    <row r="1523">
      <c r="A1523" s="3" t="s">
        <v>1367</v>
      </c>
      <c r="B1523" s="6" t="s">
        <v>1279</v>
      </c>
      <c r="C1523" s="7">
        <v>292.36205425</v>
      </c>
      <c r="D1523" s="11">
        <v>-3.05240657952439</v>
      </c>
    </row>
    <row r="1524">
      <c r="A1524" s="3" t="s">
        <v>1368</v>
      </c>
      <c r="B1524" s="6" t="s">
        <v>210</v>
      </c>
      <c r="C1524" s="7">
        <v>291.798017175</v>
      </c>
      <c r="D1524" s="11">
        <v>13.5425998909451</v>
      </c>
    </row>
    <row r="1525">
      <c r="A1525" s="3" t="s">
        <v>1369</v>
      </c>
      <c r="B1525" s="6" t="s">
        <v>137</v>
      </c>
      <c r="C1525" s="7">
        <v>291.738402925</v>
      </c>
      <c r="D1525" s="11">
        <v>-31.3413962250465</v>
      </c>
    </row>
    <row r="1526">
      <c r="A1526" s="3" t="s">
        <v>1370</v>
      </c>
      <c r="B1526" s="6" t="s">
        <v>93</v>
      </c>
      <c r="C1526" s="7">
        <v>291.27216111</v>
      </c>
      <c r="D1526" s="11">
        <v>-17.5542631046001</v>
      </c>
    </row>
    <row r="1527">
      <c r="A1527" s="3" t="s">
        <v>1371</v>
      </c>
      <c r="B1527" s="6" t="s">
        <v>593</v>
      </c>
      <c r="C1527" s="7">
        <v>289.694263425</v>
      </c>
      <c r="D1527" s="11">
        <v>2.75325114811003</v>
      </c>
    </row>
    <row r="1528">
      <c r="A1528" s="3" t="s">
        <v>1372</v>
      </c>
      <c r="B1528" s="6" t="s">
        <v>85</v>
      </c>
      <c r="C1528" s="7">
        <v>289.4140968</v>
      </c>
      <c r="D1528" s="11">
        <v>11.4072455914597</v>
      </c>
    </row>
    <row r="1529">
      <c r="A1529" s="3" t="s">
        <v>1373</v>
      </c>
      <c r="B1529" s="6" t="s">
        <v>156</v>
      </c>
      <c r="C1529" s="7">
        <v>289.258909875</v>
      </c>
      <c r="D1529" s="11">
        <v>5.97555801927829</v>
      </c>
    </row>
    <row r="1530">
      <c r="A1530" s="3"/>
      <c r="B1530" s="6"/>
      <c r="C1530" s="7"/>
      <c r="D1530" s="9"/>
    </row>
    <row r="1531">
      <c r="A1531" s="3" t="s">
        <v>1374</v>
      </c>
      <c r="B1531" s="6" t="s">
        <v>492</v>
      </c>
      <c r="C1531" s="7">
        <v>287.6679624</v>
      </c>
      <c r="D1531" s="11">
        <v>-10.7005732819373</v>
      </c>
    </row>
    <row r="1532">
      <c r="A1532" s="3" t="s">
        <v>1375</v>
      </c>
      <c r="B1532" s="6" t="s">
        <v>53</v>
      </c>
      <c r="C1532" s="7">
        <v>287.605809675</v>
      </c>
      <c r="D1532" s="11">
        <v>39.3669155390574</v>
      </c>
    </row>
    <row r="1533">
      <c r="A1533" s="3" t="s">
        <v>1376</v>
      </c>
      <c r="B1533" s="6" t="s">
        <v>492</v>
      </c>
      <c r="C1533" s="7">
        <v>287.5584</v>
      </c>
      <c r="D1533" s="11">
        <v>20.9695098600732</v>
      </c>
    </row>
    <row r="1534">
      <c r="A1534" s="3"/>
      <c r="B1534" s="12"/>
      <c r="C1534" s="7"/>
      <c r="D1534" s="9"/>
    </row>
    <row r="1535">
      <c r="A1535" s="3" t="s">
        <v>1377</v>
      </c>
      <c r="B1535" s="6" t="s">
        <v>131</v>
      </c>
      <c r="C1535" s="7">
        <v>286.6195</v>
      </c>
      <c r="D1535" s="11">
        <v>39.7204207601706</v>
      </c>
    </row>
    <row r="1536">
      <c r="A1536" s="3" t="s">
        <v>1378</v>
      </c>
      <c r="B1536" s="6" t="s">
        <v>340</v>
      </c>
      <c r="C1536" s="7">
        <v>286.5658749</v>
      </c>
      <c r="D1536" s="11">
        <v>10.1621994475342</v>
      </c>
    </row>
    <row r="1537">
      <c r="A1537" s="3" t="s">
        <v>1379</v>
      </c>
      <c r="B1537" s="6" t="s">
        <v>53</v>
      </c>
      <c r="C1537" s="7">
        <v>286.3837985</v>
      </c>
      <c r="D1537" s="11">
        <v>27.5063701557959</v>
      </c>
    </row>
    <row r="1538">
      <c r="A1538" s="3" t="s">
        <v>1380</v>
      </c>
      <c r="B1538" s="6" t="s">
        <v>93</v>
      </c>
      <c r="C1538" s="7">
        <v>286.310812025</v>
      </c>
      <c r="D1538" s="11">
        <v>13.6598558378787</v>
      </c>
    </row>
    <row r="1539">
      <c r="A1539" s="3" t="s">
        <v>1381</v>
      </c>
      <c r="B1539" s="6" t="s">
        <v>88</v>
      </c>
      <c r="C1539" s="7">
        <v>285.7570025</v>
      </c>
      <c r="D1539" s="11">
        <v>9.40031276142794</v>
      </c>
    </row>
    <row r="1540">
      <c r="A1540" s="3"/>
      <c r="B1540" s="6"/>
      <c r="C1540" s="7"/>
      <c r="D1540" s="9"/>
    </row>
    <row r="1541">
      <c r="A1541" s="3" t="s">
        <v>1382</v>
      </c>
      <c r="B1541" s="6" t="s">
        <v>131</v>
      </c>
      <c r="C1541" s="7">
        <v>284.7844506</v>
      </c>
      <c r="D1541" s="11">
        <v>124.126462855952</v>
      </c>
    </row>
    <row r="1542">
      <c r="A1542" s="3"/>
      <c r="B1542" s="6"/>
      <c r="C1542" s="7"/>
      <c r="D1542" s="9"/>
    </row>
    <row r="1543">
      <c r="A1543" s="3" t="s">
        <v>1383</v>
      </c>
      <c r="B1543" s="6" t="s">
        <v>100</v>
      </c>
      <c r="C1543" s="7">
        <v>284.412804915</v>
      </c>
      <c r="D1543" s="11">
        <v>0.80506106780216</v>
      </c>
    </row>
    <row r="1544">
      <c r="A1544" s="3" t="s">
        <v>1384</v>
      </c>
      <c r="B1544" s="6" t="s">
        <v>1352</v>
      </c>
      <c r="C1544" s="7">
        <v>284.2103904</v>
      </c>
      <c r="D1544" s="11">
        <v>20.8298355582092</v>
      </c>
    </row>
    <row r="1545">
      <c r="A1545" s="3" t="s">
        <v>1385</v>
      </c>
      <c r="B1545" s="6" t="s">
        <v>585</v>
      </c>
      <c r="C1545" s="7">
        <v>283.4175006</v>
      </c>
      <c r="D1545" s="11">
        <v>-39.27560420338</v>
      </c>
    </row>
    <row r="1546">
      <c r="A1546" s="3"/>
      <c r="B1546" s="6"/>
      <c r="C1546" s="7"/>
      <c r="D1546" s="9"/>
    </row>
    <row r="1547">
      <c r="A1547" s="3" t="s">
        <v>1386</v>
      </c>
      <c r="B1547" s="6" t="s">
        <v>47</v>
      </c>
      <c r="C1547" s="7">
        <v>282.64411315</v>
      </c>
      <c r="D1547" s="11">
        <v>13.9723049072016</v>
      </c>
    </row>
    <row r="1548">
      <c r="A1548" s="3" t="s">
        <v>1387</v>
      </c>
      <c r="B1548" s="6" t="s">
        <v>36</v>
      </c>
      <c r="C1548" s="7">
        <v>281.8842</v>
      </c>
      <c r="D1548" s="11">
        <v>11.7695756817985</v>
      </c>
    </row>
    <row r="1549">
      <c r="A1549" s="3" t="s">
        <v>1388</v>
      </c>
      <c r="B1549" s="6" t="s">
        <v>93</v>
      </c>
      <c r="C1549" s="7">
        <v>281.565747</v>
      </c>
      <c r="D1549" s="11">
        <v>84.5707564082796</v>
      </c>
    </row>
    <row r="1550">
      <c r="A1550" s="3" t="s">
        <v>1389</v>
      </c>
      <c r="B1550" s="6" t="s">
        <v>102</v>
      </c>
      <c r="C1550" s="7">
        <v>281.26673312</v>
      </c>
      <c r="D1550" s="11">
        <v>-2.63528193848319</v>
      </c>
    </row>
    <row r="1551">
      <c r="A1551" s="3" t="s">
        <v>1390</v>
      </c>
      <c r="B1551" s="6" t="s">
        <v>483</v>
      </c>
      <c r="C1551" s="7">
        <v>280.32215</v>
      </c>
      <c r="D1551" s="11">
        <v>25.5481980516235</v>
      </c>
    </row>
    <row r="1552">
      <c r="A1552" s="3" t="s">
        <v>1391</v>
      </c>
      <c r="B1552" s="6" t="s">
        <v>191</v>
      </c>
      <c r="C1552" s="7">
        <v>278.638708455</v>
      </c>
      <c r="D1552" s="11">
        <v>-4.77672639085028</v>
      </c>
    </row>
    <row r="1553">
      <c r="A1553" s="3" t="s">
        <v>1392</v>
      </c>
      <c r="B1553" s="12"/>
      <c r="C1553" s="7">
        <v>278.500222</v>
      </c>
      <c r="D1553" s="11">
        <v>-30.1901177868516</v>
      </c>
    </row>
    <row r="1554">
      <c r="A1554" s="3" t="s">
        <v>1393</v>
      </c>
      <c r="B1554" s="6" t="s">
        <v>38</v>
      </c>
      <c r="C1554" s="7">
        <v>278.309783745</v>
      </c>
      <c r="D1554" s="11">
        <v>-16.0158012687924</v>
      </c>
    </row>
    <row r="1555">
      <c r="A1555" s="3" t="s">
        <v>1394</v>
      </c>
      <c r="B1555" s="6" t="s">
        <v>88</v>
      </c>
      <c r="C1555" s="7">
        <v>277.6943134</v>
      </c>
      <c r="D1555" s="11">
        <v>15.6425722507192</v>
      </c>
    </row>
    <row r="1556">
      <c r="A1556" s="3" t="s">
        <v>1395</v>
      </c>
      <c r="B1556" s="6" t="s">
        <v>65</v>
      </c>
      <c r="C1556" s="7">
        <v>277.648940625</v>
      </c>
      <c r="D1556" s="11">
        <v>-4.84778103937653</v>
      </c>
    </row>
    <row r="1557">
      <c r="A1557" s="3" t="s">
        <v>1396</v>
      </c>
      <c r="B1557" s="6" t="s">
        <v>112</v>
      </c>
      <c r="C1557" s="7">
        <v>277.35015312</v>
      </c>
      <c r="D1557" s="11">
        <v>-0.822957993343043</v>
      </c>
    </row>
    <row r="1558">
      <c r="A1558" s="3" t="s">
        <v>1397</v>
      </c>
      <c r="B1558" s="6" t="s">
        <v>340</v>
      </c>
      <c r="C1558" s="7">
        <v>277.2</v>
      </c>
      <c r="D1558" s="11">
        <v>2.31306967668103</v>
      </c>
    </row>
    <row r="1559">
      <c r="A1559" s="3"/>
      <c r="B1559" s="6"/>
      <c r="C1559" s="7"/>
      <c r="D1559" s="9"/>
    </row>
    <row r="1560">
      <c r="A1560" s="3" t="s">
        <v>1398</v>
      </c>
      <c r="B1560" s="6" t="s">
        <v>483</v>
      </c>
      <c r="C1560" s="7">
        <v>275.8478403</v>
      </c>
      <c r="D1560" s="11">
        <v>1.94558821507325</v>
      </c>
    </row>
    <row r="1561">
      <c r="A1561" s="3"/>
      <c r="B1561" s="6"/>
      <c r="C1561" s="7"/>
      <c r="D1561" s="9"/>
    </row>
    <row r="1562">
      <c r="A1562" s="3"/>
      <c r="B1562" s="6"/>
      <c r="C1562" s="7"/>
      <c r="D1562" s="9"/>
    </row>
    <row r="1563">
      <c r="A1563" s="3" t="s">
        <v>1399</v>
      </c>
      <c r="B1563" s="6" t="s">
        <v>43</v>
      </c>
      <c r="C1563" s="7">
        <v>274.88016567</v>
      </c>
      <c r="D1563" s="11">
        <v>11.3554226031509</v>
      </c>
    </row>
    <row r="1564">
      <c r="A1564" s="3" t="s">
        <v>1400</v>
      </c>
      <c r="B1564" s="6" t="s">
        <v>7</v>
      </c>
      <c r="C1564" s="7">
        <v>274.743014255</v>
      </c>
      <c r="D1564" s="11">
        <v>-0.87201140560168</v>
      </c>
    </row>
    <row r="1565">
      <c r="A1565" s="3"/>
      <c r="B1565" s="6"/>
      <c r="C1565" s="7"/>
      <c r="D1565" s="9"/>
    </row>
    <row r="1566">
      <c r="A1566" s="3" t="s">
        <v>1401</v>
      </c>
      <c r="B1566" s="6" t="s">
        <v>1352</v>
      </c>
      <c r="C1566" s="7">
        <v>273.427684875</v>
      </c>
      <c r="D1566" s="11">
        <v>24.7977538417159</v>
      </c>
    </row>
    <row r="1567">
      <c r="A1567" s="3"/>
      <c r="B1567" s="6"/>
      <c r="C1567" s="7"/>
      <c r="D1567" s="9"/>
    </row>
    <row r="1568">
      <c r="A1568" s="3" t="s">
        <v>1402</v>
      </c>
      <c r="B1568" s="6" t="s">
        <v>102</v>
      </c>
      <c r="C1568" s="7">
        <v>271.459376545</v>
      </c>
      <c r="D1568" s="11">
        <v>5.02574511294127</v>
      </c>
    </row>
    <row r="1569">
      <c r="A1569" s="3" t="s">
        <v>1403</v>
      </c>
      <c r="B1569" s="14">
        <v>0.0</v>
      </c>
      <c r="C1569" s="7">
        <v>271.4024775</v>
      </c>
      <c r="D1569" s="11">
        <v>110.19105560745</v>
      </c>
    </row>
    <row r="1570">
      <c r="A1570" s="3" t="s">
        <v>1404</v>
      </c>
      <c r="B1570" s="6" t="s">
        <v>134</v>
      </c>
      <c r="C1570" s="7">
        <v>271.12755618</v>
      </c>
      <c r="D1570" s="11">
        <v>18.2828779203625</v>
      </c>
    </row>
    <row r="1571">
      <c r="A1571" s="3" t="s">
        <v>1405</v>
      </c>
      <c r="B1571" s="6" t="s">
        <v>210</v>
      </c>
      <c r="C1571" s="7">
        <v>270.19459644</v>
      </c>
      <c r="D1571" s="11">
        <v>18.9475327088102</v>
      </c>
    </row>
    <row r="1572">
      <c r="A1572" s="3" t="s">
        <v>1406</v>
      </c>
      <c r="B1572" s="6" t="s">
        <v>390</v>
      </c>
      <c r="C1572" s="7">
        <v>269.91591468</v>
      </c>
      <c r="D1572" s="11">
        <v>-33.2265510272261</v>
      </c>
    </row>
    <row r="1573">
      <c r="A1573" s="3" t="s">
        <v>1407</v>
      </c>
      <c r="B1573" s="6" t="s">
        <v>201</v>
      </c>
      <c r="C1573" s="7">
        <v>269.4304296</v>
      </c>
      <c r="D1573" s="11">
        <v>39.6195305095427</v>
      </c>
    </row>
    <row r="1574">
      <c r="A1574" s="3" t="s">
        <v>1408</v>
      </c>
      <c r="B1574" s="6" t="s">
        <v>201</v>
      </c>
      <c r="C1574" s="7">
        <v>268.68769841</v>
      </c>
      <c r="D1574" s="11">
        <v>-10.1825030098848</v>
      </c>
    </row>
    <row r="1575">
      <c r="A1575" s="3"/>
      <c r="B1575" s="6"/>
      <c r="C1575" s="7"/>
      <c r="D1575" s="9"/>
    </row>
    <row r="1576">
      <c r="A1576" s="3" t="s">
        <v>1409</v>
      </c>
      <c r="B1576" s="6" t="s">
        <v>340</v>
      </c>
      <c r="C1576" s="7">
        <v>268.3</v>
      </c>
      <c r="D1576" s="11">
        <v>44.292305323431</v>
      </c>
    </row>
    <row r="1577">
      <c r="A1577" s="3" t="s">
        <v>1410</v>
      </c>
      <c r="B1577" s="6" t="s">
        <v>85</v>
      </c>
      <c r="C1577" s="7">
        <v>267.844656</v>
      </c>
      <c r="D1577" s="11">
        <v>-16.4900710774786</v>
      </c>
    </row>
    <row r="1578">
      <c r="A1578" s="3" t="s">
        <v>1411</v>
      </c>
      <c r="B1578" s="6" t="s">
        <v>467</v>
      </c>
      <c r="C1578" s="7">
        <v>267.511095475</v>
      </c>
      <c r="D1578" s="11">
        <v>11.2480040894022</v>
      </c>
    </row>
    <row r="1579">
      <c r="A1579" s="3"/>
      <c r="B1579" s="6"/>
      <c r="C1579" s="7"/>
      <c r="D1579" s="9"/>
    </row>
    <row r="1580">
      <c r="A1580" s="3" t="s">
        <v>1412</v>
      </c>
      <c r="B1580" s="6" t="s">
        <v>191</v>
      </c>
      <c r="C1580" s="7">
        <v>266.282</v>
      </c>
      <c r="D1580" s="11">
        <v>-5.18996607704867</v>
      </c>
    </row>
    <row r="1581">
      <c r="A1581" s="3"/>
      <c r="B1581" s="6"/>
      <c r="C1581" s="7"/>
      <c r="D1581" s="9"/>
    </row>
    <row r="1582">
      <c r="A1582" s="3" t="s">
        <v>1413</v>
      </c>
      <c r="B1582" s="6" t="s">
        <v>340</v>
      </c>
      <c r="C1582" s="7">
        <v>264.54436274</v>
      </c>
      <c r="D1582" s="11">
        <v>49.3893523770037</v>
      </c>
    </row>
    <row r="1583">
      <c r="A1583" s="3" t="s">
        <v>1414</v>
      </c>
      <c r="B1583" s="6" t="s">
        <v>131</v>
      </c>
      <c r="C1583" s="7">
        <v>264.48585301</v>
      </c>
      <c r="D1583" s="11">
        <v>74.1101126592248</v>
      </c>
    </row>
    <row r="1584">
      <c r="A1584" s="3" t="s">
        <v>1415</v>
      </c>
      <c r="B1584" s="6" t="s">
        <v>191</v>
      </c>
      <c r="C1584" s="7">
        <v>264.29589998</v>
      </c>
      <c r="D1584" s="11">
        <v>17.5285981329532</v>
      </c>
    </row>
    <row r="1585">
      <c r="A1585" s="3" t="s">
        <v>1416</v>
      </c>
      <c r="B1585" s="6" t="s">
        <v>197</v>
      </c>
      <c r="C1585" s="7">
        <v>263.74284</v>
      </c>
      <c r="D1585" s="11">
        <v>54.7934319729893</v>
      </c>
    </row>
    <row r="1586">
      <c r="A1586" s="3" t="s">
        <v>1417</v>
      </c>
      <c r="B1586" s="6" t="s">
        <v>362</v>
      </c>
      <c r="C1586" s="7">
        <v>263.6782876</v>
      </c>
      <c r="D1586" s="11">
        <v>21.6872811803224</v>
      </c>
    </row>
    <row r="1587">
      <c r="A1587" s="3" t="s">
        <v>1418</v>
      </c>
      <c r="B1587" s="6" t="s">
        <v>201</v>
      </c>
      <c r="C1587" s="7">
        <v>262.21026964</v>
      </c>
      <c r="D1587" s="11">
        <v>46.0111545267509</v>
      </c>
    </row>
    <row r="1588">
      <c r="A1588" s="3" t="s">
        <v>1419</v>
      </c>
      <c r="B1588" s="6" t="s">
        <v>210</v>
      </c>
      <c r="C1588" s="7">
        <v>261.82125</v>
      </c>
      <c r="D1588" s="11">
        <v>7.77608847523723</v>
      </c>
    </row>
    <row r="1589">
      <c r="A1589" s="3" t="s">
        <v>1420</v>
      </c>
      <c r="B1589" s="6" t="s">
        <v>144</v>
      </c>
      <c r="C1589" s="7">
        <v>261.21305205</v>
      </c>
      <c r="D1589" s="11">
        <v>-10.4718501424299</v>
      </c>
    </row>
    <row r="1590">
      <c r="A1590" s="3" t="s">
        <v>1421</v>
      </c>
      <c r="B1590" s="6" t="s">
        <v>51</v>
      </c>
      <c r="C1590" s="7">
        <v>260.6879373</v>
      </c>
      <c r="D1590" s="11">
        <v>6.51293173827969</v>
      </c>
    </row>
    <row r="1591">
      <c r="A1591" s="3" t="s">
        <v>1422</v>
      </c>
      <c r="B1591" s="6" t="s">
        <v>7</v>
      </c>
      <c r="C1591" s="7">
        <v>260.1853056</v>
      </c>
      <c r="D1591" s="11">
        <v>68.4390193230237</v>
      </c>
    </row>
    <row r="1592">
      <c r="A1592" s="3" t="s">
        <v>1423</v>
      </c>
      <c r="B1592" s="6" t="s">
        <v>218</v>
      </c>
      <c r="C1592" s="7">
        <v>257.7835</v>
      </c>
      <c r="D1592" s="11">
        <v>10.0238012371728</v>
      </c>
    </row>
    <row r="1593">
      <c r="A1593" s="3" t="s">
        <v>1424</v>
      </c>
      <c r="B1593" s="6" t="s">
        <v>218</v>
      </c>
      <c r="C1593" s="7">
        <v>257.668354</v>
      </c>
      <c r="D1593" s="11">
        <v>101.912477628576</v>
      </c>
    </row>
    <row r="1594">
      <c r="A1594" s="3" t="s">
        <v>1425</v>
      </c>
      <c r="B1594" s="6" t="s">
        <v>117</v>
      </c>
      <c r="C1594" s="7">
        <v>257.402595</v>
      </c>
      <c r="D1594" s="11">
        <v>-8.88352827590369</v>
      </c>
    </row>
    <row r="1595">
      <c r="A1595" s="3" t="s">
        <v>1426</v>
      </c>
      <c r="B1595" s="6" t="s">
        <v>43</v>
      </c>
      <c r="C1595" s="7">
        <v>253.65620976</v>
      </c>
      <c r="D1595" s="11">
        <v>21.9665493472484</v>
      </c>
    </row>
    <row r="1596">
      <c r="A1596" s="3" t="s">
        <v>1427</v>
      </c>
      <c r="B1596" s="6" t="s">
        <v>117</v>
      </c>
      <c r="C1596" s="7">
        <v>253.47</v>
      </c>
      <c r="D1596" s="11">
        <v>19.9914839951769</v>
      </c>
    </row>
    <row r="1597">
      <c r="A1597" s="3"/>
      <c r="B1597" s="6"/>
      <c r="C1597" s="7"/>
      <c r="D1597" s="9"/>
    </row>
    <row r="1598">
      <c r="A1598" s="3" t="s">
        <v>1428</v>
      </c>
      <c r="B1598" s="6" t="s">
        <v>467</v>
      </c>
      <c r="C1598" s="7">
        <v>252.938094045</v>
      </c>
      <c r="D1598" s="11">
        <v>5.94725352094319</v>
      </c>
    </row>
    <row r="1599">
      <c r="A1599" s="3" t="s">
        <v>1429</v>
      </c>
      <c r="B1599" s="6" t="s">
        <v>191</v>
      </c>
      <c r="C1599" s="7">
        <v>252.5822312</v>
      </c>
      <c r="D1599" s="11">
        <v>8.46671011403419</v>
      </c>
    </row>
    <row r="1600">
      <c r="A1600" s="3" t="s">
        <v>1430</v>
      </c>
      <c r="B1600" s="6" t="s">
        <v>82</v>
      </c>
      <c r="C1600" s="7">
        <v>252.53129</v>
      </c>
      <c r="D1600" s="11">
        <v>3.27096471848873</v>
      </c>
    </row>
    <row r="1601">
      <c r="A1601" s="3" t="s">
        <v>1431</v>
      </c>
      <c r="B1601" s="6" t="s">
        <v>210</v>
      </c>
      <c r="C1601" s="7">
        <v>252.402</v>
      </c>
      <c r="D1601" s="11">
        <v>7.06737206138135</v>
      </c>
    </row>
    <row r="1602">
      <c r="A1602" s="3"/>
      <c r="B1602" s="6"/>
      <c r="C1602" s="7"/>
      <c r="D1602" s="9"/>
    </row>
    <row r="1603">
      <c r="A1603" s="3" t="s">
        <v>1432</v>
      </c>
      <c r="B1603" s="6" t="s">
        <v>201</v>
      </c>
      <c r="C1603" s="7">
        <v>252.31634589</v>
      </c>
      <c r="D1603" s="11">
        <v>25.3183244740595</v>
      </c>
    </row>
    <row r="1604">
      <c r="A1604" s="3" t="s">
        <v>1433</v>
      </c>
      <c r="B1604" s="6" t="s">
        <v>988</v>
      </c>
      <c r="C1604" s="7">
        <v>252.1575</v>
      </c>
      <c r="D1604" s="11">
        <v>-4.03905569724024</v>
      </c>
    </row>
    <row r="1605">
      <c r="A1605" s="3" t="s">
        <v>1434</v>
      </c>
      <c r="B1605" s="6" t="s">
        <v>214</v>
      </c>
      <c r="C1605" s="7">
        <v>251.5956</v>
      </c>
      <c r="D1605" s="11">
        <v>-2.81392186121426</v>
      </c>
    </row>
    <row r="1606">
      <c r="A1606" s="3" t="s">
        <v>1435</v>
      </c>
      <c r="B1606" s="6" t="s">
        <v>47</v>
      </c>
      <c r="C1606" s="7">
        <v>251.00411613</v>
      </c>
      <c r="D1606" s="11">
        <v>-2.89190671594572</v>
      </c>
    </row>
    <row r="1607">
      <c r="A1607" s="3"/>
      <c r="B1607" s="12"/>
      <c r="C1607" s="7"/>
      <c r="D1607" s="9"/>
    </row>
    <row r="1608">
      <c r="A1608" s="3" t="s">
        <v>1436</v>
      </c>
      <c r="B1608" s="6" t="s">
        <v>467</v>
      </c>
      <c r="C1608" s="7">
        <v>250.2927</v>
      </c>
      <c r="D1608" s="11">
        <v>-39.875298964808</v>
      </c>
    </row>
    <row r="1609">
      <c r="A1609" s="3" t="s">
        <v>1437</v>
      </c>
      <c r="B1609" s="6" t="s">
        <v>210</v>
      </c>
      <c r="C1609" s="7">
        <v>249.662771</v>
      </c>
      <c r="D1609" s="11">
        <v>-7.95098316635108</v>
      </c>
    </row>
    <row r="1610">
      <c r="A1610" s="3" t="s">
        <v>1438</v>
      </c>
      <c r="B1610" s="6" t="s">
        <v>112</v>
      </c>
      <c r="C1610" s="7">
        <v>248.74884105</v>
      </c>
      <c r="D1610" s="11">
        <v>3.67011507091355</v>
      </c>
    </row>
    <row r="1611">
      <c r="A1611" s="3" t="s">
        <v>1439</v>
      </c>
      <c r="B1611" s="6" t="s">
        <v>201</v>
      </c>
      <c r="C1611" s="7">
        <v>247.9092794</v>
      </c>
      <c r="D1611" s="11">
        <v>37.4315708013766</v>
      </c>
    </row>
    <row r="1612">
      <c r="A1612" s="3"/>
      <c r="B1612" s="14"/>
      <c r="C1612" s="7"/>
      <c r="D1612" s="9"/>
    </row>
    <row r="1613">
      <c r="A1613" s="3" t="s">
        <v>1440</v>
      </c>
      <c r="B1613" s="6" t="s">
        <v>43</v>
      </c>
      <c r="C1613" s="7">
        <v>247.43631487</v>
      </c>
      <c r="D1613" s="11">
        <v>3.49663401555245</v>
      </c>
    </row>
    <row r="1614">
      <c r="A1614" s="3"/>
      <c r="B1614" s="6"/>
      <c r="C1614" s="7"/>
      <c r="D1614" s="9"/>
    </row>
    <row r="1615">
      <c r="A1615" s="3" t="s">
        <v>1441</v>
      </c>
      <c r="B1615" s="12"/>
      <c r="C1615" s="7">
        <v>246.6671625</v>
      </c>
      <c r="D1615" s="11">
        <v>9.91569391751097</v>
      </c>
    </row>
    <row r="1616">
      <c r="A1616" s="3" t="s">
        <v>1442</v>
      </c>
      <c r="B1616" s="6" t="s">
        <v>210</v>
      </c>
      <c r="C1616" s="7">
        <v>246.575</v>
      </c>
      <c r="D1616" s="11">
        <v>10.58934326081</v>
      </c>
    </row>
    <row r="1617">
      <c r="A1617" s="3" t="s">
        <v>1443</v>
      </c>
      <c r="B1617" s="6" t="s">
        <v>156</v>
      </c>
      <c r="C1617" s="7">
        <v>245.827273125</v>
      </c>
      <c r="D1617" s="11">
        <v>-41.0961601721124</v>
      </c>
    </row>
    <row r="1618">
      <c r="A1618" s="3" t="s">
        <v>1444</v>
      </c>
      <c r="B1618" s="6" t="s">
        <v>129</v>
      </c>
      <c r="C1618" s="7">
        <v>245.66378073</v>
      </c>
      <c r="D1618" s="11">
        <v>19.4350360852381</v>
      </c>
    </row>
    <row r="1619">
      <c r="A1619" s="3" t="s">
        <v>1445</v>
      </c>
      <c r="B1619" s="6" t="s">
        <v>492</v>
      </c>
      <c r="C1619" s="7">
        <v>245.10947175</v>
      </c>
      <c r="D1619" s="11">
        <v>1.11848907495979</v>
      </c>
    </row>
    <row r="1620">
      <c r="A1620" s="3"/>
      <c r="B1620" s="6"/>
      <c r="C1620" s="7"/>
      <c r="D1620" s="9"/>
    </row>
    <row r="1621">
      <c r="A1621" s="3" t="s">
        <v>1446</v>
      </c>
      <c r="B1621" s="6" t="s">
        <v>102</v>
      </c>
      <c r="C1621" s="7">
        <v>244.4264199</v>
      </c>
      <c r="D1621" s="11">
        <v>-32.7574965032245</v>
      </c>
    </row>
    <row r="1622">
      <c r="A1622" s="3"/>
      <c r="B1622" s="6"/>
      <c r="C1622" s="7"/>
      <c r="D1622" s="9"/>
    </row>
    <row r="1623">
      <c r="A1623" s="3" t="s">
        <v>1447</v>
      </c>
      <c r="B1623" s="6" t="s">
        <v>93</v>
      </c>
      <c r="C1623" s="7">
        <v>243.08319315</v>
      </c>
      <c r="D1623" s="11">
        <v>-7.40080922921198</v>
      </c>
    </row>
    <row r="1624">
      <c r="A1624" s="3"/>
      <c r="B1624" s="6"/>
      <c r="C1624" s="7"/>
      <c r="D1624" s="9"/>
    </row>
    <row r="1625">
      <c r="A1625" s="3" t="s">
        <v>1448</v>
      </c>
      <c r="B1625" s="6" t="s">
        <v>40</v>
      </c>
      <c r="C1625" s="7">
        <v>242.04477988</v>
      </c>
      <c r="D1625" s="11">
        <v>4.28069803973685</v>
      </c>
    </row>
    <row r="1626">
      <c r="A1626" s="3"/>
      <c r="B1626" s="6"/>
      <c r="C1626" s="7"/>
      <c r="D1626" s="9"/>
    </row>
    <row r="1627">
      <c r="A1627" s="3" t="s">
        <v>1449</v>
      </c>
      <c r="B1627" s="6" t="s">
        <v>112</v>
      </c>
      <c r="C1627" s="7">
        <v>241.255364</v>
      </c>
      <c r="D1627" s="11">
        <v>0.333993388437226</v>
      </c>
    </row>
    <row r="1628">
      <c r="A1628" s="3"/>
      <c r="B1628" s="6"/>
      <c r="C1628" s="7"/>
      <c r="D1628" s="9"/>
    </row>
    <row r="1629">
      <c r="A1629" s="3"/>
      <c r="B1629" s="12"/>
      <c r="C1629" s="7"/>
      <c r="D1629" s="9"/>
    </row>
    <row r="1630">
      <c r="A1630" s="3" t="s">
        <v>1450</v>
      </c>
      <c r="B1630" s="6" t="s">
        <v>7</v>
      </c>
      <c r="C1630" s="7">
        <v>240.3453587</v>
      </c>
      <c r="D1630" s="11">
        <v>47.92364994971</v>
      </c>
    </row>
    <row r="1631">
      <c r="A1631" s="3" t="s">
        <v>1451</v>
      </c>
      <c r="B1631" s="6" t="s">
        <v>73</v>
      </c>
      <c r="C1631" s="7">
        <v>239.391419925</v>
      </c>
      <c r="D1631" s="11">
        <v>30.854923114811</v>
      </c>
    </row>
    <row r="1632">
      <c r="A1632" s="3"/>
      <c r="B1632" s="6"/>
      <c r="C1632" s="7"/>
      <c r="D1632" s="9"/>
    </row>
    <row r="1633">
      <c r="A1633" s="3" t="s">
        <v>1452</v>
      </c>
      <c r="B1633" s="6" t="s">
        <v>296</v>
      </c>
      <c r="C1633" s="7">
        <v>238.525</v>
      </c>
      <c r="D1633" s="11">
        <v>-7.38228866501927</v>
      </c>
    </row>
    <row r="1634">
      <c r="A1634" s="3" t="s">
        <v>1453</v>
      </c>
      <c r="B1634" s="6" t="s">
        <v>492</v>
      </c>
      <c r="C1634" s="7">
        <v>238.1806728</v>
      </c>
      <c r="D1634" s="11">
        <v>-5.1270479729322</v>
      </c>
    </row>
    <row r="1635">
      <c r="A1635" s="3" t="s">
        <v>1454</v>
      </c>
      <c r="B1635" s="6" t="s">
        <v>340</v>
      </c>
      <c r="C1635" s="7">
        <v>237.96928</v>
      </c>
      <c r="D1635" s="11">
        <v>1.80703775459972</v>
      </c>
    </row>
    <row r="1636">
      <c r="A1636" s="3" t="s">
        <v>1455</v>
      </c>
      <c r="B1636" s="6" t="s">
        <v>85</v>
      </c>
      <c r="C1636" s="7">
        <v>237.848842365</v>
      </c>
      <c r="D1636" s="11">
        <v>-0.0798723064238449</v>
      </c>
    </row>
    <row r="1637">
      <c r="A1637" s="3"/>
      <c r="B1637" s="6"/>
      <c r="C1637" s="7"/>
      <c r="D1637" s="9"/>
    </row>
    <row r="1638">
      <c r="A1638" s="3" t="s">
        <v>1456</v>
      </c>
      <c r="B1638" s="6" t="s">
        <v>210</v>
      </c>
      <c r="C1638" s="7">
        <v>237.3233205</v>
      </c>
      <c r="D1638" s="11">
        <v>5.07262950948781</v>
      </c>
    </row>
    <row r="1639">
      <c r="A1639" s="3" t="s">
        <v>1457</v>
      </c>
      <c r="B1639" s="6" t="s">
        <v>355</v>
      </c>
      <c r="C1639" s="7">
        <v>236.9044373</v>
      </c>
      <c r="D1639" s="11">
        <v>24.7826377770501</v>
      </c>
    </row>
    <row r="1640">
      <c r="A1640" s="3"/>
      <c r="B1640" s="6"/>
      <c r="C1640" s="7"/>
      <c r="D1640" s="9"/>
    </row>
    <row r="1641">
      <c r="A1641" s="3" t="s">
        <v>1458</v>
      </c>
      <c r="B1641" s="6" t="s">
        <v>1459</v>
      </c>
      <c r="C1641" s="7">
        <v>236.78035944</v>
      </c>
      <c r="D1641" s="11">
        <v>3.9878440071567</v>
      </c>
    </row>
    <row r="1642">
      <c r="A1642" s="3"/>
      <c r="B1642" s="6"/>
      <c r="C1642" s="7"/>
      <c r="D1642" s="9"/>
    </row>
    <row r="1643">
      <c r="A1643" s="3" t="s">
        <v>1460</v>
      </c>
      <c r="B1643" s="6" t="s">
        <v>467</v>
      </c>
      <c r="C1643" s="7">
        <v>236.30580225</v>
      </c>
      <c r="D1643" s="11">
        <v>30.396103173174</v>
      </c>
    </row>
    <row r="1644">
      <c r="A1644" s="3" t="s">
        <v>1461</v>
      </c>
      <c r="B1644" s="6" t="s">
        <v>492</v>
      </c>
      <c r="C1644" s="7">
        <v>235.35</v>
      </c>
      <c r="D1644" s="11">
        <v>5.62517856534748</v>
      </c>
    </row>
    <row r="1645">
      <c r="A1645" s="3" t="s">
        <v>1462</v>
      </c>
      <c r="B1645" s="6" t="s">
        <v>150</v>
      </c>
      <c r="C1645" s="7">
        <v>235.3392</v>
      </c>
      <c r="D1645" s="11">
        <v>0.873801303505672</v>
      </c>
    </row>
    <row r="1646">
      <c r="A1646" s="3" t="s">
        <v>1463</v>
      </c>
      <c r="B1646" s="6" t="s">
        <v>144</v>
      </c>
      <c r="C1646" s="7">
        <v>234.93259446</v>
      </c>
      <c r="D1646" s="11">
        <v>-44.8597402022309</v>
      </c>
    </row>
    <row r="1647">
      <c r="A1647" s="3" t="s">
        <v>1464</v>
      </c>
      <c r="B1647" s="6" t="s">
        <v>100</v>
      </c>
      <c r="C1647" s="7">
        <v>234.77575</v>
      </c>
      <c r="D1647" s="11">
        <v>1.73849281869665</v>
      </c>
    </row>
    <row r="1648">
      <c r="A1648" s="3" t="s">
        <v>1465</v>
      </c>
      <c r="B1648" s="6" t="s">
        <v>36</v>
      </c>
      <c r="C1648" s="7">
        <v>233.28357038</v>
      </c>
      <c r="D1648" s="11">
        <v>11.6988502842805</v>
      </c>
    </row>
    <row r="1649">
      <c r="A1649" s="3" t="s">
        <v>1466</v>
      </c>
      <c r="B1649" s="6" t="s">
        <v>176</v>
      </c>
      <c r="C1649" s="7">
        <v>232.929964</v>
      </c>
      <c r="D1649" s="11">
        <v>-2.32123095898922</v>
      </c>
    </row>
    <row r="1650">
      <c r="A1650" s="3" t="s">
        <v>1467</v>
      </c>
      <c r="B1650" s="6" t="s">
        <v>229</v>
      </c>
      <c r="C1650" s="7">
        <v>232.68415</v>
      </c>
      <c r="D1650" s="11">
        <v>33.9276108844053</v>
      </c>
    </row>
    <row r="1651">
      <c r="A1651" s="3" t="s">
        <v>1468</v>
      </c>
      <c r="B1651" s="6" t="s">
        <v>129</v>
      </c>
      <c r="C1651" s="7">
        <v>232.630380025</v>
      </c>
      <c r="D1651" s="11">
        <v>12.7337345755854</v>
      </c>
    </row>
    <row r="1652">
      <c r="A1652" s="3" t="s">
        <v>1469</v>
      </c>
      <c r="B1652" s="6" t="s">
        <v>100</v>
      </c>
      <c r="C1652" s="7">
        <v>232.59779871</v>
      </c>
      <c r="D1652" s="11">
        <v>13.9488541464475</v>
      </c>
    </row>
    <row r="1653">
      <c r="A1653" s="3" t="s">
        <v>1470</v>
      </c>
      <c r="B1653" s="6" t="s">
        <v>45</v>
      </c>
      <c r="C1653" s="7">
        <v>232.408</v>
      </c>
      <c r="D1653" s="11">
        <v>2.05611726505026</v>
      </c>
    </row>
    <row r="1654">
      <c r="A1654" s="3"/>
      <c r="B1654" s="6"/>
      <c r="C1654" s="7"/>
      <c r="D1654" s="9"/>
    </row>
    <row r="1655">
      <c r="A1655" s="3" t="s">
        <v>1471</v>
      </c>
      <c r="B1655" s="6" t="s">
        <v>36</v>
      </c>
      <c r="C1655" s="7">
        <v>231.68287108</v>
      </c>
      <c r="D1655" s="11">
        <v>-25.2323264186184</v>
      </c>
    </row>
    <row r="1656">
      <c r="A1656" s="3"/>
      <c r="B1656" s="6"/>
      <c r="C1656" s="7"/>
      <c r="D1656" s="9"/>
    </row>
    <row r="1657">
      <c r="A1657" s="3" t="s">
        <v>1472</v>
      </c>
      <c r="B1657" s="6" t="s">
        <v>218</v>
      </c>
      <c r="C1657" s="7">
        <v>231.155</v>
      </c>
      <c r="D1657" s="11">
        <v>2.53485756577327</v>
      </c>
    </row>
    <row r="1658">
      <c r="A1658" s="3" t="s">
        <v>1473</v>
      </c>
      <c r="B1658" s="6" t="s">
        <v>85</v>
      </c>
      <c r="C1658" s="7">
        <v>230.46866</v>
      </c>
      <c r="D1658" s="7">
        <v>27.5424500625791</v>
      </c>
    </row>
    <row r="1659">
      <c r="A1659" s="3" t="s">
        <v>1474</v>
      </c>
      <c r="B1659" s="6" t="s">
        <v>85</v>
      </c>
      <c r="C1659" s="7">
        <v>230.3702016</v>
      </c>
      <c r="D1659" s="7">
        <v>-23.0483288496309</v>
      </c>
    </row>
    <row r="1660">
      <c r="A1660" s="3" t="s">
        <v>1475</v>
      </c>
      <c r="B1660" s="6" t="s">
        <v>38</v>
      </c>
      <c r="C1660" s="7">
        <v>229.03221</v>
      </c>
      <c r="D1660" s="7">
        <v>12.4235560905711</v>
      </c>
    </row>
    <row r="1661">
      <c r="A1661" s="3" t="s">
        <v>1476</v>
      </c>
      <c r="B1661" s="6" t="s">
        <v>218</v>
      </c>
      <c r="C1661" s="7">
        <v>228.884409435</v>
      </c>
      <c r="D1661" s="7">
        <v>-1.87247546087733</v>
      </c>
    </row>
    <row r="1662">
      <c r="A1662" s="3" t="s">
        <v>1477</v>
      </c>
      <c r="B1662" s="6" t="s">
        <v>93</v>
      </c>
      <c r="C1662" s="7">
        <v>228.41678125</v>
      </c>
      <c r="D1662" s="7">
        <v>14.2943269533206</v>
      </c>
    </row>
    <row r="1663">
      <c r="A1663" s="3" t="s">
        <v>1478</v>
      </c>
      <c r="B1663" s="6" t="s">
        <v>36</v>
      </c>
      <c r="C1663" s="7">
        <v>228.2855659</v>
      </c>
      <c r="D1663" s="7">
        <v>-33.0556850040865</v>
      </c>
    </row>
    <row r="1664">
      <c r="A1664" s="3" t="s">
        <v>1479</v>
      </c>
      <c r="B1664" s="6" t="s">
        <v>7</v>
      </c>
      <c r="C1664" s="7">
        <v>227.227320825</v>
      </c>
      <c r="D1664" s="7">
        <v>1.2715949105691</v>
      </c>
    </row>
    <row r="1665">
      <c r="A1665" s="3"/>
      <c r="B1665" s="6"/>
      <c r="C1665" s="7"/>
      <c r="D1665" s="9"/>
    </row>
    <row r="1666">
      <c r="A1666" s="3" t="s">
        <v>1480</v>
      </c>
      <c r="B1666" s="6" t="s">
        <v>85</v>
      </c>
      <c r="C1666" s="7">
        <v>226.8084</v>
      </c>
      <c r="D1666" s="7">
        <v>45.2138630733078</v>
      </c>
    </row>
    <row r="1667">
      <c r="A1667" s="3" t="s">
        <v>1481</v>
      </c>
      <c r="B1667" s="6" t="s">
        <v>117</v>
      </c>
      <c r="C1667" s="7">
        <v>226.32515</v>
      </c>
      <c r="D1667" s="7">
        <v>41.1930531337252</v>
      </c>
    </row>
    <row r="1668">
      <c r="A1668" s="3" t="s">
        <v>1482</v>
      </c>
      <c r="B1668" s="6" t="s">
        <v>129</v>
      </c>
      <c r="C1668" s="7">
        <v>226.1035728</v>
      </c>
      <c r="D1668" s="7">
        <v>-12.9449436703876</v>
      </c>
    </row>
    <row r="1669">
      <c r="A1669" s="3"/>
      <c r="B1669" s="6"/>
      <c r="C1669" s="7"/>
      <c r="D1669" s="9"/>
    </row>
    <row r="1670">
      <c r="A1670" s="3"/>
      <c r="B1670" s="6"/>
      <c r="C1670" s="7"/>
      <c r="D1670" s="9"/>
    </row>
    <row r="1671">
      <c r="A1671" s="3" t="s">
        <v>1483</v>
      </c>
      <c r="B1671" s="6" t="s">
        <v>117</v>
      </c>
      <c r="C1671" s="7">
        <v>224.729022</v>
      </c>
      <c r="D1671" s="7">
        <v>-14.6328346184441</v>
      </c>
    </row>
    <row r="1672">
      <c r="A1672" s="3"/>
      <c r="B1672" s="6"/>
      <c r="C1672" s="7"/>
      <c r="D1672" s="9"/>
    </row>
    <row r="1673">
      <c r="A1673" s="3" t="s">
        <v>1484</v>
      </c>
      <c r="B1673" s="6" t="s">
        <v>85</v>
      </c>
      <c r="C1673" s="7">
        <v>224.3019483</v>
      </c>
      <c r="D1673" s="7">
        <v>-2.09220647678797</v>
      </c>
    </row>
    <row r="1674">
      <c r="A1674" s="3"/>
      <c r="B1674" s="6"/>
      <c r="C1674" s="7"/>
      <c r="D1674" s="9"/>
    </row>
    <row r="1675">
      <c r="A1675" s="3" t="s">
        <v>1485</v>
      </c>
      <c r="B1675" s="6" t="s">
        <v>335</v>
      </c>
      <c r="C1675" s="7">
        <v>224.1665307</v>
      </c>
      <c r="D1675" s="7">
        <v>-3.81039019650271</v>
      </c>
    </row>
    <row r="1676">
      <c r="A1676" s="3" t="s">
        <v>1486</v>
      </c>
      <c r="B1676" s="6" t="s">
        <v>988</v>
      </c>
      <c r="C1676" s="7">
        <v>223.35988125</v>
      </c>
      <c r="D1676" s="7">
        <v>27.5634377961597</v>
      </c>
    </row>
    <row r="1677">
      <c r="A1677" s="3"/>
      <c r="B1677" s="6"/>
      <c r="C1677" s="7"/>
      <c r="D1677" s="9"/>
    </row>
    <row r="1678">
      <c r="A1678" s="3" t="s">
        <v>1487</v>
      </c>
      <c r="B1678" s="6" t="s">
        <v>73</v>
      </c>
      <c r="C1678" s="7">
        <v>222.44882206</v>
      </c>
      <c r="D1678" s="7">
        <v>-8.34297566435922</v>
      </c>
    </row>
    <row r="1679">
      <c r="A1679" s="3"/>
      <c r="B1679" s="14"/>
      <c r="C1679" s="7"/>
      <c r="D1679" s="9"/>
    </row>
    <row r="1680">
      <c r="A1680" s="3" t="s">
        <v>1488</v>
      </c>
      <c r="B1680" s="6" t="s">
        <v>53</v>
      </c>
      <c r="C1680" s="7">
        <v>221.49156366</v>
      </c>
      <c r="D1680" s="7">
        <v>21.0407522592185</v>
      </c>
    </row>
    <row r="1681">
      <c r="A1681" s="3"/>
      <c r="B1681" s="6"/>
      <c r="C1681" s="7"/>
      <c r="D1681" s="9"/>
    </row>
    <row r="1682">
      <c r="A1682" s="3" t="s">
        <v>1489</v>
      </c>
      <c r="B1682" s="6" t="s">
        <v>201</v>
      </c>
      <c r="C1682" s="7">
        <v>219.84474514</v>
      </c>
      <c r="D1682" s="7">
        <v>24.5039250716047</v>
      </c>
    </row>
    <row r="1683">
      <c r="A1683" s="3" t="s">
        <v>1490</v>
      </c>
      <c r="B1683" s="6" t="s">
        <v>117</v>
      </c>
      <c r="C1683" s="7">
        <v>219.8</v>
      </c>
      <c r="D1683" s="7">
        <v>-0.438292989453715</v>
      </c>
    </row>
    <row r="1684">
      <c r="A1684" s="3" t="s">
        <v>1491</v>
      </c>
      <c r="B1684" s="6" t="s">
        <v>318</v>
      </c>
      <c r="C1684" s="7">
        <v>219.5625</v>
      </c>
      <c r="D1684" s="7">
        <v>0.858326890884653</v>
      </c>
    </row>
    <row r="1685">
      <c r="A1685" s="3" t="s">
        <v>1492</v>
      </c>
      <c r="B1685" s="6" t="s">
        <v>176</v>
      </c>
      <c r="C1685" s="7">
        <v>219.4851</v>
      </c>
      <c r="D1685" s="7">
        <v>-0.61076725948489</v>
      </c>
    </row>
    <row r="1686">
      <c r="A1686" s="3" t="s">
        <v>1493</v>
      </c>
      <c r="B1686" s="6" t="s">
        <v>124</v>
      </c>
      <c r="C1686" s="7">
        <v>218.079043</v>
      </c>
      <c r="D1686" s="7">
        <v>45.0022313962232</v>
      </c>
    </row>
    <row r="1687">
      <c r="A1687" s="3"/>
      <c r="B1687" s="12"/>
      <c r="C1687" s="7"/>
      <c r="D1687" s="9"/>
    </row>
    <row r="1688">
      <c r="A1688" s="3" t="s">
        <v>1494</v>
      </c>
      <c r="B1688" s="6" t="s">
        <v>144</v>
      </c>
      <c r="C1688" s="7">
        <v>217.782</v>
      </c>
      <c r="D1688" s="7">
        <v>-8.77542086066369</v>
      </c>
    </row>
    <row r="1689">
      <c r="A1689" s="3" t="s">
        <v>1495</v>
      </c>
      <c r="B1689" s="6" t="s">
        <v>210</v>
      </c>
      <c r="C1689" s="7">
        <v>217.374381</v>
      </c>
      <c r="D1689" s="7">
        <v>-13.867662830339</v>
      </c>
    </row>
    <row r="1690">
      <c r="A1690" s="3" t="s">
        <v>1496</v>
      </c>
      <c r="B1690" s="6" t="s">
        <v>191</v>
      </c>
      <c r="C1690" s="7">
        <v>217.25808</v>
      </c>
      <c r="D1690" s="7">
        <v>35.546964258496</v>
      </c>
    </row>
    <row r="1691">
      <c r="A1691" s="3" t="s">
        <v>1497</v>
      </c>
      <c r="B1691" s="6" t="s">
        <v>236</v>
      </c>
      <c r="C1691" s="7">
        <v>217.25734464</v>
      </c>
      <c r="D1691" s="7">
        <v>-7.66076002121134</v>
      </c>
    </row>
    <row r="1692">
      <c r="A1692" s="3" t="s">
        <v>1498</v>
      </c>
      <c r="B1692" s="6" t="s">
        <v>144</v>
      </c>
      <c r="C1692" s="7">
        <v>216.815862375</v>
      </c>
      <c r="D1692" s="7">
        <v>-13.647362102998</v>
      </c>
    </row>
    <row r="1693">
      <c r="A1693" s="3" t="s">
        <v>1499</v>
      </c>
      <c r="B1693" s="6" t="s">
        <v>88</v>
      </c>
      <c r="C1693" s="7">
        <v>215.325</v>
      </c>
      <c r="D1693" s="7">
        <v>121.43761519326</v>
      </c>
    </row>
    <row r="1694">
      <c r="A1694" s="3"/>
      <c r="B1694" s="6"/>
      <c r="C1694" s="7"/>
      <c r="D1694" s="9"/>
    </row>
    <row r="1695">
      <c r="A1695" s="3"/>
      <c r="B1695" s="6"/>
      <c r="C1695" s="7"/>
      <c r="D1695" s="9"/>
    </row>
    <row r="1696">
      <c r="A1696" s="3" t="s">
        <v>1500</v>
      </c>
      <c r="B1696" s="6" t="s">
        <v>134</v>
      </c>
      <c r="C1696" s="7">
        <v>214.7004264</v>
      </c>
      <c r="D1696" s="7">
        <v>51.4718069881619</v>
      </c>
    </row>
    <row r="1697">
      <c r="A1697" s="3" t="s">
        <v>1501</v>
      </c>
      <c r="B1697" s="6" t="s">
        <v>160</v>
      </c>
      <c r="C1697" s="7">
        <v>214.3756925</v>
      </c>
      <c r="D1697" s="7">
        <v>31.3661889467878</v>
      </c>
    </row>
    <row r="1698">
      <c r="A1698" s="3" t="s">
        <v>1502</v>
      </c>
      <c r="B1698" s="6" t="s">
        <v>93</v>
      </c>
      <c r="C1698" s="7">
        <v>213.9</v>
      </c>
      <c r="D1698" s="7">
        <v>-6.0263307622298</v>
      </c>
    </row>
    <row r="1699">
      <c r="A1699" s="3" t="s">
        <v>1503</v>
      </c>
      <c r="B1699" s="6" t="s">
        <v>63</v>
      </c>
      <c r="C1699" s="7">
        <v>213.641003</v>
      </c>
      <c r="D1699" s="7">
        <v>30.4555552572084</v>
      </c>
    </row>
    <row r="1700">
      <c r="A1700" s="3" t="s">
        <v>1504</v>
      </c>
      <c r="B1700" s="6" t="s">
        <v>201</v>
      </c>
      <c r="C1700" s="7">
        <v>212.938727</v>
      </c>
      <c r="D1700" s="7">
        <v>5.23220469399304</v>
      </c>
    </row>
    <row r="1701">
      <c r="A1701" s="3" t="s">
        <v>1505</v>
      </c>
      <c r="B1701" s="6" t="s">
        <v>597</v>
      </c>
      <c r="C1701" s="7">
        <v>212.64686547</v>
      </c>
      <c r="D1701" s="7">
        <v>-17.9508465306186</v>
      </c>
    </row>
    <row r="1702">
      <c r="A1702" s="3"/>
      <c r="B1702" s="6"/>
      <c r="C1702" s="7"/>
      <c r="D1702" s="9"/>
    </row>
    <row r="1703">
      <c r="A1703" s="3" t="s">
        <v>1506</v>
      </c>
      <c r="B1703" s="6" t="s">
        <v>191</v>
      </c>
      <c r="C1703" s="7">
        <v>212.4395875</v>
      </c>
      <c r="D1703" s="7">
        <v>18.0751028649192</v>
      </c>
    </row>
    <row r="1704">
      <c r="A1704" s="3" t="s">
        <v>1507</v>
      </c>
      <c r="B1704" s="6" t="s">
        <v>362</v>
      </c>
      <c r="C1704" s="7">
        <v>211.65005907</v>
      </c>
      <c r="D1704" s="7">
        <v>3.16665592093741</v>
      </c>
    </row>
    <row r="1705">
      <c r="A1705" s="3"/>
      <c r="B1705" s="6"/>
      <c r="C1705" s="7"/>
      <c r="D1705" s="9"/>
    </row>
    <row r="1706">
      <c r="A1706" s="3" t="s">
        <v>1508</v>
      </c>
      <c r="B1706" s="6" t="s">
        <v>340</v>
      </c>
      <c r="C1706" s="7">
        <v>211.399539</v>
      </c>
      <c r="D1706" s="7">
        <v>49.2924236671157</v>
      </c>
    </row>
    <row r="1707">
      <c r="A1707" s="3" t="s">
        <v>1509</v>
      </c>
      <c r="B1707" s="6" t="s">
        <v>534</v>
      </c>
      <c r="C1707" s="7">
        <v>210.898335395</v>
      </c>
      <c r="D1707" s="7">
        <v>-3.02950391941095</v>
      </c>
    </row>
    <row r="1708">
      <c r="A1708" s="3" t="s">
        <v>1510</v>
      </c>
      <c r="B1708" s="6" t="s">
        <v>456</v>
      </c>
      <c r="C1708" s="7">
        <v>210.85616301</v>
      </c>
      <c r="D1708" s="7">
        <v>-0.379065921039312</v>
      </c>
    </row>
    <row r="1709">
      <c r="A1709" s="3" t="s">
        <v>1511</v>
      </c>
      <c r="B1709" s="6" t="s">
        <v>36</v>
      </c>
      <c r="C1709" s="7">
        <v>210.72807</v>
      </c>
      <c r="D1709" s="7">
        <v>-8.87941973615163</v>
      </c>
    </row>
    <row r="1710">
      <c r="A1710" s="3"/>
      <c r="B1710" s="6"/>
      <c r="C1710" s="7"/>
      <c r="D1710" s="9"/>
    </row>
    <row r="1711">
      <c r="A1711" s="3" t="s">
        <v>1512</v>
      </c>
      <c r="B1711" s="6" t="s">
        <v>53</v>
      </c>
      <c r="C1711" s="7">
        <v>209.9529117</v>
      </c>
      <c r="D1711" s="7">
        <v>45.1205192491694</v>
      </c>
    </row>
    <row r="1712">
      <c r="A1712" s="3" t="s">
        <v>1513</v>
      </c>
      <c r="B1712" s="6" t="s">
        <v>210</v>
      </c>
      <c r="C1712" s="7">
        <v>209.685</v>
      </c>
      <c r="D1712" s="7">
        <v>13.0644695846489</v>
      </c>
    </row>
    <row r="1713">
      <c r="A1713" s="3" t="s">
        <v>1514</v>
      </c>
      <c r="B1713" s="6" t="s">
        <v>483</v>
      </c>
      <c r="C1713" s="7">
        <v>209.094113</v>
      </c>
      <c r="D1713" s="7">
        <v>-2.59136459176631</v>
      </c>
    </row>
    <row r="1714">
      <c r="A1714" s="3" t="s">
        <v>1515</v>
      </c>
      <c r="B1714" s="6" t="s">
        <v>492</v>
      </c>
      <c r="C1714" s="7">
        <v>208.50622012</v>
      </c>
      <c r="D1714" s="7">
        <v>7.68873080616561</v>
      </c>
    </row>
    <row r="1715">
      <c r="A1715" s="3" t="s">
        <v>1516</v>
      </c>
      <c r="B1715" s="6" t="s">
        <v>210</v>
      </c>
      <c r="C1715" s="7">
        <v>208.24402135</v>
      </c>
      <c r="D1715" s="7">
        <v>-17.9062673931506</v>
      </c>
    </row>
    <row r="1716">
      <c r="A1716" s="3" t="s">
        <v>1517</v>
      </c>
      <c r="B1716" s="6" t="s">
        <v>36</v>
      </c>
      <c r="C1716" s="7">
        <v>207.9903163</v>
      </c>
      <c r="D1716" s="7">
        <v>-1.88980358922617</v>
      </c>
    </row>
    <row r="1717">
      <c r="A1717" s="3"/>
      <c r="B1717" s="6"/>
      <c r="C1717" s="7"/>
      <c r="D1717" s="9"/>
    </row>
    <row r="1718">
      <c r="A1718" s="3" t="s">
        <v>1518</v>
      </c>
      <c r="B1718" s="6" t="s">
        <v>36</v>
      </c>
      <c r="C1718" s="7">
        <v>207.20275928</v>
      </c>
      <c r="D1718" s="7">
        <v>-10.9492451019771</v>
      </c>
    </row>
    <row r="1719">
      <c r="A1719" s="3" t="s">
        <v>1519</v>
      </c>
      <c r="B1719" s="6" t="s">
        <v>85</v>
      </c>
      <c r="C1719" s="7">
        <v>207.04866075</v>
      </c>
      <c r="D1719" s="7">
        <v>12.3732957103661</v>
      </c>
    </row>
    <row r="1720">
      <c r="A1720" s="3" t="s">
        <v>1520</v>
      </c>
      <c r="B1720" s="6" t="s">
        <v>38</v>
      </c>
      <c r="C1720" s="7">
        <v>207.00586</v>
      </c>
      <c r="D1720" s="7">
        <v>36.7417520880534</v>
      </c>
    </row>
    <row r="1721">
      <c r="A1721" s="3" t="s">
        <v>1521</v>
      </c>
      <c r="B1721" s="6" t="s">
        <v>269</v>
      </c>
      <c r="C1721" s="7">
        <v>206.75510913</v>
      </c>
      <c r="D1721" s="7">
        <v>11.0433357563785</v>
      </c>
    </row>
    <row r="1722">
      <c r="A1722" s="3" t="s">
        <v>1522</v>
      </c>
      <c r="B1722" s="6" t="s">
        <v>144</v>
      </c>
      <c r="C1722" s="7">
        <v>206.69117555</v>
      </c>
      <c r="D1722" s="7">
        <v>-21.0125250165706</v>
      </c>
    </row>
    <row r="1723">
      <c r="A1723" s="3" t="s">
        <v>1523</v>
      </c>
      <c r="B1723" s="12"/>
      <c r="C1723" s="7">
        <v>206.2116</v>
      </c>
      <c r="D1723" s="7">
        <v>17.5856647285042</v>
      </c>
    </row>
    <row r="1724">
      <c r="A1724" s="3"/>
      <c r="B1724" s="6"/>
      <c r="C1724" s="7"/>
      <c r="D1724" s="9"/>
    </row>
    <row r="1725">
      <c r="A1725" s="3" t="s">
        <v>1524</v>
      </c>
      <c r="B1725" s="6" t="s">
        <v>185</v>
      </c>
      <c r="C1725" s="7">
        <v>204.742494</v>
      </c>
      <c r="D1725" s="7">
        <v>5.96747783980358</v>
      </c>
    </row>
    <row r="1726">
      <c r="A1726" s="3" t="s">
        <v>1525</v>
      </c>
      <c r="B1726" s="6" t="s">
        <v>53</v>
      </c>
      <c r="C1726" s="7">
        <v>204.3684675</v>
      </c>
      <c r="D1726" s="7">
        <v>-4.02155250152421</v>
      </c>
    </row>
    <row r="1727">
      <c r="A1727" s="3"/>
      <c r="B1727" s="6"/>
      <c r="C1727" s="7"/>
      <c r="D1727" s="9"/>
    </row>
    <row r="1728">
      <c r="A1728" s="3" t="s">
        <v>1526</v>
      </c>
      <c r="B1728" s="6" t="s">
        <v>126</v>
      </c>
      <c r="C1728" s="7">
        <v>203.699331395</v>
      </c>
      <c r="D1728" s="7">
        <v>-5.95159813468275</v>
      </c>
    </row>
    <row r="1729">
      <c r="A1729" s="3" t="s">
        <v>1527</v>
      </c>
      <c r="B1729" s="6" t="s">
        <v>93</v>
      </c>
      <c r="C1729" s="7">
        <v>203.5665</v>
      </c>
      <c r="D1729" s="7">
        <v>10.264959142157</v>
      </c>
    </row>
    <row r="1730">
      <c r="A1730" s="3" t="s">
        <v>1528</v>
      </c>
      <c r="B1730" s="6" t="s">
        <v>340</v>
      </c>
      <c r="C1730" s="7">
        <v>202.2857115</v>
      </c>
      <c r="D1730" s="7">
        <v>-7.65878288316427</v>
      </c>
    </row>
    <row r="1731">
      <c r="A1731" s="3" t="s">
        <v>1529</v>
      </c>
      <c r="B1731" s="6" t="s">
        <v>67</v>
      </c>
      <c r="C1731" s="7">
        <v>201.913005525</v>
      </c>
      <c r="D1731" s="7">
        <v>-23.1603642684458</v>
      </c>
    </row>
    <row r="1732">
      <c r="A1732" s="3" t="s">
        <v>1530</v>
      </c>
      <c r="B1732" s="6" t="s">
        <v>318</v>
      </c>
      <c r="C1732" s="7">
        <v>201.024</v>
      </c>
      <c r="D1732" s="7">
        <v>-1.51389910889537</v>
      </c>
    </row>
    <row r="1733">
      <c r="A1733" s="3" t="s">
        <v>1531</v>
      </c>
      <c r="B1733" s="12"/>
      <c r="C1733" s="7">
        <v>200.973665585</v>
      </c>
      <c r="D1733" s="7">
        <v>0.768582277849039</v>
      </c>
    </row>
    <row r="1734">
      <c r="A1734" s="3" t="s">
        <v>1532</v>
      </c>
      <c r="B1734" s="6" t="s">
        <v>88</v>
      </c>
      <c r="C1734" s="7">
        <v>200.934</v>
      </c>
      <c r="D1734" s="7">
        <v>18.9017246557901</v>
      </c>
    </row>
    <row r="1735">
      <c r="A1735" s="3" t="s">
        <v>1533</v>
      </c>
      <c r="B1735" s="6" t="s">
        <v>93</v>
      </c>
      <c r="C1735" s="7">
        <v>200.36768616</v>
      </c>
      <c r="D1735" s="7">
        <v>24.9943339420237</v>
      </c>
    </row>
    <row r="1736">
      <c r="A1736" s="3" t="s">
        <v>1534</v>
      </c>
      <c r="B1736" s="6" t="s">
        <v>117</v>
      </c>
      <c r="C1736" s="7">
        <v>200.2556901</v>
      </c>
      <c r="D1736" s="7">
        <v>-2.15176608516509</v>
      </c>
    </row>
    <row r="1737">
      <c r="A1737" s="3" t="s">
        <v>1535</v>
      </c>
      <c r="B1737" s="6" t="s">
        <v>201</v>
      </c>
      <c r="C1737" s="7">
        <v>199.713033135</v>
      </c>
      <c r="D1737" s="7">
        <v>33.6317694725</v>
      </c>
    </row>
    <row r="1738">
      <c r="A1738" s="3"/>
      <c r="B1738" s="12"/>
      <c r="C1738" s="7"/>
      <c r="D1738" s="9"/>
    </row>
    <row r="1739">
      <c r="A1739" s="3" t="s">
        <v>1536</v>
      </c>
      <c r="B1739" s="6" t="s">
        <v>210</v>
      </c>
      <c r="C1739" s="7">
        <v>198.5679</v>
      </c>
      <c r="D1739" s="7">
        <v>8.2366244458377</v>
      </c>
    </row>
    <row r="1740">
      <c r="A1740" s="3" t="s">
        <v>1537</v>
      </c>
      <c r="B1740" s="6" t="s">
        <v>210</v>
      </c>
      <c r="C1740" s="7">
        <v>198.414582295</v>
      </c>
      <c r="D1740" s="7">
        <v>-5.30208050749786</v>
      </c>
    </row>
    <row r="1741">
      <c r="A1741" s="3" t="s">
        <v>1538</v>
      </c>
      <c r="B1741" s="6" t="s">
        <v>456</v>
      </c>
      <c r="C1741" s="7">
        <v>198.20859594</v>
      </c>
      <c r="D1741" s="7">
        <v>13.6118332350282</v>
      </c>
    </row>
    <row r="1742">
      <c r="A1742" s="3" t="s">
        <v>1539</v>
      </c>
      <c r="B1742" s="6" t="s">
        <v>467</v>
      </c>
      <c r="C1742" s="7">
        <v>198.05654403</v>
      </c>
      <c r="D1742" s="7">
        <v>20.0483149881628</v>
      </c>
    </row>
    <row r="1743">
      <c r="A1743" s="3" t="s">
        <v>1540</v>
      </c>
      <c r="B1743" s="6" t="s">
        <v>483</v>
      </c>
      <c r="C1743" s="7">
        <v>197.642669</v>
      </c>
      <c r="D1743" s="7">
        <v>45.254135561653</v>
      </c>
    </row>
    <row r="1744">
      <c r="A1744" s="3" t="s">
        <v>1541</v>
      </c>
      <c r="B1744" s="6" t="s">
        <v>131</v>
      </c>
      <c r="C1744" s="7">
        <v>197.21218275</v>
      </c>
      <c r="D1744" s="7">
        <v>17.0016436505735</v>
      </c>
    </row>
    <row r="1745">
      <c r="A1745" s="3" t="s">
        <v>1542</v>
      </c>
      <c r="B1745" s="6" t="s">
        <v>137</v>
      </c>
      <c r="C1745" s="7">
        <v>197.057061075</v>
      </c>
      <c r="D1745" s="7">
        <v>32.5580618550642</v>
      </c>
    </row>
    <row r="1746">
      <c r="A1746" s="3" t="s">
        <v>1543</v>
      </c>
      <c r="B1746" s="6" t="s">
        <v>93</v>
      </c>
      <c r="C1746" s="7">
        <v>196.914102</v>
      </c>
      <c r="D1746" s="7">
        <v>9.04307661344421</v>
      </c>
    </row>
    <row r="1747">
      <c r="A1747" s="3"/>
      <c r="B1747" s="6"/>
      <c r="C1747" s="7"/>
      <c r="D1747" s="9"/>
    </row>
    <row r="1748">
      <c r="A1748" s="3" t="s">
        <v>1544</v>
      </c>
      <c r="B1748" s="6" t="s">
        <v>229</v>
      </c>
      <c r="C1748" s="7">
        <v>196.411554</v>
      </c>
      <c r="D1748" s="7">
        <v>-11.7728999190208</v>
      </c>
    </row>
    <row r="1749">
      <c r="A1749" s="3" t="s">
        <v>1545</v>
      </c>
      <c r="B1749" s="6" t="s">
        <v>43</v>
      </c>
      <c r="C1749" s="7">
        <v>196.25787</v>
      </c>
      <c r="D1749" s="7">
        <v>13.7222682348046</v>
      </c>
    </row>
    <row r="1750">
      <c r="A1750" s="3"/>
      <c r="B1750" s="12"/>
      <c r="C1750" s="7"/>
      <c r="D1750" s="9"/>
    </row>
    <row r="1751">
      <c r="A1751" s="3" t="s">
        <v>1546</v>
      </c>
      <c r="B1751" s="6" t="s">
        <v>483</v>
      </c>
      <c r="C1751" s="7">
        <v>194.6045945</v>
      </c>
      <c r="D1751" s="7">
        <v>18.7745436592487</v>
      </c>
    </row>
    <row r="1752">
      <c r="A1752" s="3" t="s">
        <v>1547</v>
      </c>
      <c r="B1752" s="6" t="s">
        <v>210</v>
      </c>
      <c r="C1752" s="7">
        <v>194.538784125</v>
      </c>
      <c r="D1752" s="7">
        <v>-6.82306245525803</v>
      </c>
    </row>
    <row r="1753">
      <c r="A1753" s="3" t="s">
        <v>1548</v>
      </c>
      <c r="B1753" s="6" t="s">
        <v>43</v>
      </c>
      <c r="C1753" s="7">
        <v>194.45536551</v>
      </c>
      <c r="D1753" s="7">
        <v>13.1521845107971</v>
      </c>
    </row>
    <row r="1754">
      <c r="A1754" s="3" t="s">
        <v>1549</v>
      </c>
      <c r="B1754" s="6" t="s">
        <v>117</v>
      </c>
      <c r="C1754" s="7">
        <v>193.2878898</v>
      </c>
      <c r="D1754" s="7">
        <v>6.17770961961992</v>
      </c>
    </row>
    <row r="1755">
      <c r="A1755" s="3"/>
      <c r="B1755" s="6"/>
      <c r="C1755" s="7"/>
      <c r="D1755" s="9"/>
    </row>
    <row r="1756">
      <c r="A1756" s="3" t="s">
        <v>1550</v>
      </c>
      <c r="B1756" s="6" t="s">
        <v>53</v>
      </c>
      <c r="C1756" s="7">
        <v>192.67422356</v>
      </c>
      <c r="D1756" s="7">
        <v>71.369567069158</v>
      </c>
    </row>
    <row r="1757">
      <c r="A1757" s="3"/>
      <c r="B1757" s="6"/>
      <c r="C1757" s="7"/>
      <c r="D1757" s="9"/>
    </row>
    <row r="1758">
      <c r="A1758" s="3" t="s">
        <v>1551</v>
      </c>
      <c r="B1758" s="6" t="s">
        <v>210</v>
      </c>
      <c r="C1758" s="7">
        <v>192.223498465</v>
      </c>
      <c r="D1758" s="7">
        <v>42.8964112545551</v>
      </c>
    </row>
    <row r="1759">
      <c r="A1759" s="3" t="s">
        <v>1552</v>
      </c>
      <c r="B1759" s="6" t="s">
        <v>53</v>
      </c>
      <c r="C1759" s="7">
        <v>191.85588</v>
      </c>
      <c r="D1759" s="7">
        <v>-17.6243342649824</v>
      </c>
    </row>
    <row r="1760">
      <c r="A1760" s="3" t="s">
        <v>1553</v>
      </c>
      <c r="B1760" s="6" t="s">
        <v>137</v>
      </c>
      <c r="C1760" s="7">
        <v>191.821098</v>
      </c>
      <c r="D1760" s="7">
        <v>-8.04323693089058</v>
      </c>
    </row>
    <row r="1761">
      <c r="A1761" s="3" t="s">
        <v>1554</v>
      </c>
      <c r="B1761" s="6" t="s">
        <v>53</v>
      </c>
      <c r="C1761" s="7">
        <v>191.475</v>
      </c>
      <c r="D1761" s="7">
        <v>63.6918377199309</v>
      </c>
    </row>
    <row r="1762">
      <c r="A1762" s="3" t="s">
        <v>1555</v>
      </c>
      <c r="B1762" s="6" t="s">
        <v>214</v>
      </c>
      <c r="C1762" s="7">
        <v>191.338875</v>
      </c>
      <c r="D1762" s="7">
        <v>3.1792903930999</v>
      </c>
    </row>
    <row r="1763">
      <c r="A1763" s="3"/>
      <c r="B1763" s="6"/>
      <c r="C1763" s="7"/>
      <c r="D1763" s="9"/>
    </row>
    <row r="1764">
      <c r="A1764" s="3" t="s">
        <v>1556</v>
      </c>
      <c r="B1764" s="6" t="s">
        <v>19</v>
      </c>
      <c r="C1764" s="7">
        <v>190.43590196</v>
      </c>
      <c r="D1764" s="7">
        <v>16.1161079281437</v>
      </c>
    </row>
    <row r="1765">
      <c r="A1765" s="3" t="s">
        <v>1557</v>
      </c>
      <c r="B1765" s="6" t="s">
        <v>210</v>
      </c>
      <c r="C1765" s="7">
        <v>189.51471</v>
      </c>
      <c r="D1765" s="7">
        <v>13.7348247762966</v>
      </c>
    </row>
    <row r="1766">
      <c r="A1766" s="3" t="s">
        <v>1558</v>
      </c>
      <c r="B1766" s="6" t="s">
        <v>160</v>
      </c>
      <c r="C1766" s="7">
        <v>187.62661976</v>
      </c>
      <c r="D1766" s="7">
        <v>-2.73150517117616</v>
      </c>
    </row>
    <row r="1767">
      <c r="A1767" s="3" t="s">
        <v>1559</v>
      </c>
      <c r="B1767" s="6" t="s">
        <v>467</v>
      </c>
      <c r="C1767" s="7">
        <v>187.5054965</v>
      </c>
      <c r="D1767" s="7">
        <v>60.9953511701819</v>
      </c>
    </row>
    <row r="1768">
      <c r="A1768" s="3" t="s">
        <v>1560</v>
      </c>
      <c r="B1768" s="6" t="s">
        <v>362</v>
      </c>
      <c r="C1768" s="7">
        <v>187.1872317</v>
      </c>
      <c r="D1768" s="7">
        <v>-15.1880597611403</v>
      </c>
    </row>
    <row r="1769">
      <c r="A1769" s="3" t="s">
        <v>1561</v>
      </c>
      <c r="B1769" s="6" t="s">
        <v>93</v>
      </c>
      <c r="C1769" s="7">
        <v>187.042644585</v>
      </c>
      <c r="D1769" s="7">
        <v>27.9031650180202</v>
      </c>
    </row>
    <row r="1770">
      <c r="A1770" s="3"/>
      <c r="B1770" s="6"/>
      <c r="C1770" s="7"/>
      <c r="D1770" s="9"/>
    </row>
    <row r="1771">
      <c r="A1771" s="3" t="s">
        <v>1562</v>
      </c>
      <c r="B1771" s="6" t="s">
        <v>218</v>
      </c>
      <c r="C1771" s="7">
        <v>186.41936</v>
      </c>
      <c r="D1771" s="7">
        <v>-6.51063013288766</v>
      </c>
    </row>
    <row r="1772">
      <c r="A1772" s="3" t="s">
        <v>1563</v>
      </c>
      <c r="B1772" s="6" t="s">
        <v>51</v>
      </c>
      <c r="C1772" s="7">
        <v>186.1489318</v>
      </c>
      <c r="D1772" s="7">
        <v>8.53657183505097</v>
      </c>
    </row>
    <row r="1773">
      <c r="A1773" s="3"/>
      <c r="B1773" s="6"/>
      <c r="C1773" s="7"/>
      <c r="D1773" s="9"/>
    </row>
    <row r="1774">
      <c r="A1774" s="3" t="s">
        <v>1564</v>
      </c>
      <c r="B1774" s="6" t="s">
        <v>658</v>
      </c>
      <c r="C1774" s="7">
        <v>185.637496</v>
      </c>
      <c r="D1774" s="7">
        <v>0.910368059215627</v>
      </c>
    </row>
    <row r="1775">
      <c r="A1775" s="3" t="s">
        <v>1565</v>
      </c>
      <c r="B1775" s="6" t="s">
        <v>36</v>
      </c>
      <c r="C1775" s="7">
        <v>185.53632537</v>
      </c>
      <c r="D1775" s="7">
        <v>-25.0263502020449</v>
      </c>
    </row>
    <row r="1776">
      <c r="A1776" s="3" t="s">
        <v>1566</v>
      </c>
      <c r="B1776" s="6" t="s">
        <v>492</v>
      </c>
      <c r="C1776" s="7">
        <v>184.6722325</v>
      </c>
      <c r="D1776" s="7">
        <v>15.0673225421865</v>
      </c>
    </row>
    <row r="1777">
      <c r="A1777" s="3" t="s">
        <v>1567</v>
      </c>
      <c r="B1777" s="6" t="s">
        <v>93</v>
      </c>
      <c r="C1777" s="7">
        <v>183.6593</v>
      </c>
      <c r="D1777" s="7">
        <v>19.6803730474762</v>
      </c>
    </row>
    <row r="1778">
      <c r="A1778" s="3" t="s">
        <v>1568</v>
      </c>
      <c r="B1778" s="6" t="s">
        <v>117</v>
      </c>
      <c r="C1778" s="7">
        <v>183.35625</v>
      </c>
      <c r="D1778" s="7">
        <v>-18.3443369091329</v>
      </c>
    </row>
    <row r="1779">
      <c r="A1779" s="3"/>
      <c r="B1779" s="6"/>
      <c r="C1779" s="7"/>
      <c r="D1779" s="9"/>
    </row>
    <row r="1780">
      <c r="A1780" s="3" t="s">
        <v>1569</v>
      </c>
      <c r="B1780" s="6" t="s">
        <v>724</v>
      </c>
      <c r="C1780" s="7">
        <v>183.035217375</v>
      </c>
      <c r="D1780" s="7">
        <v>-13.5618707289211</v>
      </c>
    </row>
    <row r="1781">
      <c r="A1781" s="3" t="s">
        <v>1570</v>
      </c>
      <c r="B1781" s="6" t="s">
        <v>340</v>
      </c>
      <c r="C1781" s="7">
        <v>182.7957025</v>
      </c>
      <c r="D1781" s="7">
        <v>29.7966596826098</v>
      </c>
    </row>
    <row r="1782">
      <c r="A1782" s="3" t="s">
        <v>1571</v>
      </c>
      <c r="B1782" s="6" t="s">
        <v>1270</v>
      </c>
      <c r="C1782" s="7">
        <v>182.572814985</v>
      </c>
      <c r="D1782" s="7">
        <v>-44.5541363359527</v>
      </c>
    </row>
    <row r="1783">
      <c r="A1783" s="3" t="s">
        <v>1572</v>
      </c>
      <c r="B1783" s="6" t="s">
        <v>36</v>
      </c>
      <c r="C1783" s="7">
        <v>182.28405303</v>
      </c>
      <c r="D1783" s="7">
        <v>-26.300060543768</v>
      </c>
    </row>
    <row r="1784">
      <c r="A1784" s="3"/>
      <c r="B1784" s="6"/>
      <c r="C1784" s="7"/>
      <c r="D1784" s="9"/>
    </row>
    <row r="1785">
      <c r="A1785" s="3" t="s">
        <v>1573</v>
      </c>
      <c r="B1785" s="6" t="s">
        <v>131</v>
      </c>
      <c r="C1785" s="7">
        <v>181.867842524</v>
      </c>
      <c r="D1785" s="7">
        <v>11.2936137466566</v>
      </c>
    </row>
    <row r="1786">
      <c r="A1786" s="3" t="s">
        <v>1574</v>
      </c>
      <c r="B1786" s="6" t="s">
        <v>19</v>
      </c>
      <c r="C1786" s="7">
        <v>181.798175</v>
      </c>
      <c r="D1786" s="7">
        <v>-24.4435845535593</v>
      </c>
    </row>
    <row r="1787">
      <c r="A1787" s="3" t="s">
        <v>1575</v>
      </c>
      <c r="B1787" s="6" t="s">
        <v>106</v>
      </c>
      <c r="C1787" s="7">
        <v>181.654368</v>
      </c>
      <c r="D1787" s="7">
        <v>-12.9836692445827</v>
      </c>
    </row>
    <row r="1788">
      <c r="A1788" s="3" t="s">
        <v>1576</v>
      </c>
      <c r="B1788" s="6" t="s">
        <v>19</v>
      </c>
      <c r="C1788" s="7">
        <v>181.545</v>
      </c>
      <c r="D1788" s="7">
        <v>3.1213360592538</v>
      </c>
    </row>
    <row r="1789">
      <c r="A1789" s="3" t="s">
        <v>1577</v>
      </c>
      <c r="B1789" s="6" t="s">
        <v>67</v>
      </c>
      <c r="C1789" s="7">
        <v>181.38711264</v>
      </c>
      <c r="D1789" s="7">
        <v>35.4792324762377</v>
      </c>
    </row>
    <row r="1790">
      <c r="A1790" s="3" t="s">
        <v>1578</v>
      </c>
      <c r="B1790" s="6" t="s">
        <v>212</v>
      </c>
      <c r="C1790" s="7">
        <v>181.27780172</v>
      </c>
      <c r="D1790" s="7">
        <v>34.5743820771187</v>
      </c>
    </row>
    <row r="1791">
      <c r="A1791" s="3" t="s">
        <v>1579</v>
      </c>
      <c r="B1791" s="6" t="s">
        <v>988</v>
      </c>
      <c r="C1791" s="7">
        <v>181.23243556</v>
      </c>
      <c r="D1791" s="7">
        <v>-19.3946475419224</v>
      </c>
    </row>
    <row r="1792">
      <c r="A1792" s="3" t="s">
        <v>1580</v>
      </c>
      <c r="B1792" s="6" t="s">
        <v>201</v>
      </c>
      <c r="C1792" s="7">
        <v>181.14075</v>
      </c>
      <c r="D1792" s="7">
        <v>0.421432885121842</v>
      </c>
    </row>
    <row r="1793">
      <c r="A1793" s="3"/>
      <c r="B1793" s="6"/>
      <c r="C1793" s="7"/>
      <c r="D1793" s="9"/>
    </row>
    <row r="1794">
      <c r="A1794" s="3" t="s">
        <v>1581</v>
      </c>
      <c r="B1794" s="6" t="s">
        <v>43</v>
      </c>
      <c r="C1794" s="7">
        <v>180.28374472</v>
      </c>
      <c r="D1794" s="7">
        <v>-5.6392791830646</v>
      </c>
    </row>
    <row r="1795">
      <c r="A1795" s="3" t="s">
        <v>1582</v>
      </c>
      <c r="B1795" s="6" t="s">
        <v>100</v>
      </c>
      <c r="C1795" s="7">
        <v>180.25402565</v>
      </c>
      <c r="D1795" s="7">
        <v>-8.01521841165215</v>
      </c>
    </row>
    <row r="1796">
      <c r="A1796" s="3" t="s">
        <v>1583</v>
      </c>
      <c r="B1796" s="6" t="s">
        <v>45</v>
      </c>
      <c r="C1796" s="7">
        <v>179.7636848</v>
      </c>
      <c r="D1796" s="7">
        <v>-9.09910252914501</v>
      </c>
    </row>
    <row r="1797">
      <c r="A1797" s="3" t="s">
        <v>1584</v>
      </c>
      <c r="B1797" s="6" t="s">
        <v>117</v>
      </c>
      <c r="C1797" s="7">
        <v>179.6799275</v>
      </c>
      <c r="D1797" s="7">
        <v>8.86916332507761</v>
      </c>
    </row>
    <row r="1798">
      <c r="A1798" s="3"/>
      <c r="B1798" s="6"/>
      <c r="C1798" s="7"/>
      <c r="D1798" s="9"/>
    </row>
    <row r="1799">
      <c r="A1799" s="3" t="s">
        <v>1585</v>
      </c>
      <c r="B1799" s="6" t="s">
        <v>117</v>
      </c>
      <c r="C1799" s="7">
        <v>178.893162</v>
      </c>
      <c r="D1799" s="7">
        <v>-14.4731188165534</v>
      </c>
    </row>
    <row r="1800">
      <c r="A1800" s="3" t="s">
        <v>1586</v>
      </c>
      <c r="B1800" s="6" t="s">
        <v>85</v>
      </c>
      <c r="C1800" s="7">
        <v>178.4579775</v>
      </c>
      <c r="D1800" s="7">
        <v>41.1707786885282</v>
      </c>
    </row>
    <row r="1801">
      <c r="A1801" s="3" t="s">
        <v>1587</v>
      </c>
      <c r="B1801" s="6" t="s">
        <v>210</v>
      </c>
      <c r="C1801" s="7">
        <v>178.41081909</v>
      </c>
      <c r="D1801" s="7">
        <v>4.7288462986109</v>
      </c>
    </row>
    <row r="1802">
      <c r="A1802" s="3"/>
      <c r="B1802" s="6"/>
      <c r="C1802" s="7"/>
      <c r="D1802" s="9"/>
    </row>
    <row r="1803">
      <c r="A1803" s="3" t="s">
        <v>1588</v>
      </c>
      <c r="B1803" s="14">
        <v>0.0</v>
      </c>
      <c r="C1803" s="7">
        <v>177.3328374</v>
      </c>
      <c r="D1803" s="7">
        <v>43.7951753332216</v>
      </c>
    </row>
    <row r="1804">
      <c r="A1804" s="3" t="s">
        <v>1589</v>
      </c>
      <c r="B1804" s="6" t="s">
        <v>287</v>
      </c>
      <c r="C1804" s="7">
        <v>177.132324075</v>
      </c>
      <c r="D1804" s="7">
        <v>-15.3108103947244</v>
      </c>
    </row>
    <row r="1805">
      <c r="A1805" s="3" t="s">
        <v>1590</v>
      </c>
      <c r="B1805" s="6" t="s">
        <v>131</v>
      </c>
      <c r="C1805" s="7">
        <v>176.57919</v>
      </c>
      <c r="D1805" s="7">
        <v>39.9786985368439</v>
      </c>
    </row>
    <row r="1806">
      <c r="A1806" s="3" t="s">
        <v>1591</v>
      </c>
      <c r="B1806" s="6" t="s">
        <v>26</v>
      </c>
      <c r="C1806" s="7">
        <v>175.64779995</v>
      </c>
      <c r="D1806" s="7">
        <v>4.46988651833258</v>
      </c>
    </row>
    <row r="1807">
      <c r="A1807" s="3" t="s">
        <v>1592</v>
      </c>
      <c r="B1807" s="6" t="s">
        <v>36</v>
      </c>
      <c r="C1807" s="7">
        <v>175.6325</v>
      </c>
      <c r="D1807" s="7">
        <v>-22.6553194595736</v>
      </c>
    </row>
    <row r="1808">
      <c r="A1808" s="3"/>
      <c r="B1808" s="6"/>
      <c r="C1808" s="7"/>
      <c r="D1808" s="9"/>
    </row>
    <row r="1809">
      <c r="A1809" s="3" t="s">
        <v>1593</v>
      </c>
      <c r="B1809" s="6" t="s">
        <v>124</v>
      </c>
      <c r="C1809" s="7">
        <v>175.5593865</v>
      </c>
      <c r="D1809" s="7">
        <v>0.155922389987295</v>
      </c>
    </row>
    <row r="1810">
      <c r="A1810" s="3" t="s">
        <v>1594</v>
      </c>
      <c r="B1810" s="6" t="s">
        <v>49</v>
      </c>
      <c r="C1810" s="7">
        <v>175.06728216</v>
      </c>
      <c r="D1810" s="7">
        <v>-7.21970209743998</v>
      </c>
    </row>
    <row r="1811">
      <c r="A1811" s="3" t="s">
        <v>1595</v>
      </c>
      <c r="B1811" s="6" t="s">
        <v>102</v>
      </c>
      <c r="C1811" s="7">
        <v>174.77987868</v>
      </c>
      <c r="D1811" s="7">
        <v>-1.31928556940967</v>
      </c>
    </row>
    <row r="1812">
      <c r="A1812" s="3" t="s">
        <v>1596</v>
      </c>
      <c r="B1812" s="6" t="s">
        <v>73</v>
      </c>
      <c r="C1812" s="7">
        <v>174.70561402</v>
      </c>
      <c r="D1812" s="7">
        <v>4.53894081086508</v>
      </c>
    </row>
    <row r="1813">
      <c r="A1813" s="3" t="s">
        <v>1597</v>
      </c>
      <c r="B1813" s="6" t="s">
        <v>201</v>
      </c>
      <c r="C1813" s="7">
        <v>174.4579375</v>
      </c>
      <c r="D1813" s="7">
        <v>21.6515894566716</v>
      </c>
    </row>
    <row r="1814">
      <c r="A1814" s="3" t="s">
        <v>1598</v>
      </c>
      <c r="B1814" s="6" t="s">
        <v>150</v>
      </c>
      <c r="C1814" s="7">
        <v>173.672795665</v>
      </c>
      <c r="D1814" s="7">
        <v>-8.02031649856416</v>
      </c>
    </row>
    <row r="1815">
      <c r="A1815" s="3" t="s">
        <v>1599</v>
      </c>
      <c r="B1815" s="6" t="s">
        <v>201</v>
      </c>
      <c r="C1815" s="7">
        <v>173.4812184</v>
      </c>
      <c r="D1815" s="7">
        <v>1.19745297645131</v>
      </c>
    </row>
    <row r="1816">
      <c r="A1816" s="3" t="s">
        <v>1600</v>
      </c>
      <c r="B1816" s="6" t="s">
        <v>137</v>
      </c>
      <c r="C1816" s="7">
        <v>173.33250935</v>
      </c>
      <c r="D1816" s="7">
        <v>34.8867875806343</v>
      </c>
    </row>
    <row r="1817">
      <c r="A1817" s="3" t="s">
        <v>1601</v>
      </c>
      <c r="B1817" s="6" t="s">
        <v>176</v>
      </c>
      <c r="C1817" s="7">
        <v>172.82502012</v>
      </c>
      <c r="D1817" s="7">
        <v>-21.3434277402087</v>
      </c>
    </row>
    <row r="1818">
      <c r="A1818" s="3" t="s">
        <v>1602</v>
      </c>
      <c r="B1818" s="6" t="s">
        <v>93</v>
      </c>
      <c r="C1818" s="7">
        <v>172.671078712</v>
      </c>
      <c r="D1818" s="7">
        <v>-4.57098938735354</v>
      </c>
    </row>
    <row r="1819">
      <c r="A1819" s="3" t="s">
        <v>1603</v>
      </c>
      <c r="B1819" s="6" t="s">
        <v>390</v>
      </c>
      <c r="C1819" s="7">
        <v>172.43496</v>
      </c>
      <c r="D1819" s="7">
        <v>9.87552545100032</v>
      </c>
    </row>
    <row r="1820">
      <c r="A1820" s="3" t="s">
        <v>1604</v>
      </c>
      <c r="B1820" s="6" t="s">
        <v>236</v>
      </c>
      <c r="C1820" s="7">
        <v>171.920175</v>
      </c>
      <c r="D1820" s="7">
        <v>13.2956810601171</v>
      </c>
    </row>
    <row r="1821">
      <c r="A1821" s="3" t="s">
        <v>1605</v>
      </c>
      <c r="B1821" s="6" t="s">
        <v>483</v>
      </c>
      <c r="C1821" s="7">
        <v>171.83356</v>
      </c>
      <c r="D1821" s="7">
        <v>22.6602903069872</v>
      </c>
    </row>
    <row r="1822">
      <c r="A1822" s="3"/>
      <c r="B1822" s="6"/>
      <c r="C1822" s="7"/>
      <c r="D1822" s="9"/>
    </row>
    <row r="1823">
      <c r="A1823" s="3"/>
      <c r="B1823" s="6"/>
      <c r="C1823" s="7"/>
      <c r="D1823" s="9"/>
    </row>
    <row r="1824">
      <c r="A1824" s="3" t="s">
        <v>1606</v>
      </c>
      <c r="B1824" s="6" t="s">
        <v>210</v>
      </c>
      <c r="C1824" s="7">
        <v>170.89851836</v>
      </c>
      <c r="D1824" s="7">
        <v>-7.52491939142953</v>
      </c>
    </row>
    <row r="1825">
      <c r="A1825" s="3"/>
      <c r="B1825" s="6"/>
      <c r="C1825" s="7"/>
      <c r="D1825" s="9"/>
    </row>
    <row r="1826">
      <c r="A1826" s="3" t="s">
        <v>1607</v>
      </c>
      <c r="B1826" s="6" t="s">
        <v>203</v>
      </c>
      <c r="C1826" s="7">
        <v>170.75005</v>
      </c>
      <c r="D1826" s="7">
        <v>-3.28145508953932</v>
      </c>
    </row>
    <row r="1827">
      <c r="A1827" s="3" t="s">
        <v>1608</v>
      </c>
      <c r="B1827" s="6" t="s">
        <v>47</v>
      </c>
      <c r="C1827" s="7">
        <v>170.26880775</v>
      </c>
      <c r="D1827" s="7">
        <v>9.2033562030307</v>
      </c>
    </row>
    <row r="1828">
      <c r="A1828" s="3" t="s">
        <v>1609</v>
      </c>
      <c r="B1828" s="6" t="s">
        <v>53</v>
      </c>
      <c r="C1828" s="7">
        <v>169.6214358</v>
      </c>
      <c r="D1828" s="7">
        <v>25.7109367454241</v>
      </c>
    </row>
    <row r="1829">
      <c r="A1829" s="3"/>
      <c r="B1829" s="6"/>
      <c r="C1829" s="7"/>
      <c r="D1829" s="9"/>
    </row>
    <row r="1830">
      <c r="A1830" s="3" t="s">
        <v>1610</v>
      </c>
      <c r="B1830" s="6" t="s">
        <v>483</v>
      </c>
      <c r="C1830" s="7">
        <v>168.764985</v>
      </c>
      <c r="D1830" s="7">
        <v>-6.90355204580069</v>
      </c>
    </row>
    <row r="1831">
      <c r="A1831" s="3" t="s">
        <v>1611</v>
      </c>
      <c r="B1831" s="6" t="s">
        <v>340</v>
      </c>
      <c r="C1831" s="7">
        <v>168.68489412</v>
      </c>
      <c r="D1831" s="7">
        <v>21.0583275107595</v>
      </c>
    </row>
    <row r="1832">
      <c r="A1832" s="3" t="s">
        <v>1612</v>
      </c>
      <c r="B1832" s="6" t="s">
        <v>117</v>
      </c>
      <c r="C1832" s="7">
        <v>168.46224585</v>
      </c>
      <c r="D1832" s="7">
        <v>-0.290748282764686</v>
      </c>
    </row>
    <row r="1833">
      <c r="A1833" s="3" t="s">
        <v>1613</v>
      </c>
      <c r="B1833" s="6" t="s">
        <v>355</v>
      </c>
      <c r="C1833" s="7">
        <v>168.34235412</v>
      </c>
      <c r="D1833" s="7">
        <v>18.1359897691532</v>
      </c>
    </row>
    <row r="1834">
      <c r="A1834" s="3"/>
      <c r="B1834" s="6"/>
      <c r="C1834" s="7"/>
      <c r="D1834" s="9"/>
    </row>
    <row r="1835">
      <c r="A1835" s="3" t="s">
        <v>1614</v>
      </c>
      <c r="B1835" s="6" t="s">
        <v>67</v>
      </c>
      <c r="C1835" s="7">
        <v>167.767168</v>
      </c>
      <c r="D1835" s="7">
        <v>34.8883226178204</v>
      </c>
    </row>
    <row r="1836">
      <c r="A1836" s="3" t="s">
        <v>1615</v>
      </c>
      <c r="B1836" s="14">
        <v>0.0</v>
      </c>
      <c r="C1836" s="7">
        <v>167.5374</v>
      </c>
      <c r="D1836" s="7">
        <v>27.9448001717051</v>
      </c>
    </row>
    <row r="1837">
      <c r="A1837" s="3"/>
      <c r="B1837" s="6"/>
      <c r="C1837" s="7"/>
      <c r="D1837" s="9"/>
    </row>
    <row r="1838">
      <c r="A1838" s="3" t="s">
        <v>1616</v>
      </c>
      <c r="B1838" s="6" t="s">
        <v>197</v>
      </c>
      <c r="C1838" s="7">
        <v>167.295</v>
      </c>
      <c r="D1838" s="7">
        <v>104.261592498724</v>
      </c>
    </row>
    <row r="1839">
      <c r="A1839" s="3" t="s">
        <v>1617</v>
      </c>
      <c r="B1839" s="6" t="s">
        <v>43</v>
      </c>
      <c r="C1839" s="7">
        <v>166.60346128</v>
      </c>
      <c r="D1839" s="7">
        <v>5.86052383501101</v>
      </c>
    </row>
    <row r="1840">
      <c r="A1840" s="3"/>
      <c r="B1840" s="6"/>
      <c r="C1840" s="7"/>
      <c r="D1840" s="9"/>
    </row>
    <row r="1841">
      <c r="A1841" s="3" t="s">
        <v>1618</v>
      </c>
      <c r="B1841" s="6" t="s">
        <v>117</v>
      </c>
      <c r="C1841" s="7">
        <v>164.77890101</v>
      </c>
      <c r="D1841" s="7">
        <v>4.64010409446911</v>
      </c>
    </row>
    <row r="1842">
      <c r="A1842" s="3" t="s">
        <v>1619</v>
      </c>
      <c r="B1842" s="6" t="s">
        <v>390</v>
      </c>
      <c r="C1842" s="7">
        <v>164.50094087</v>
      </c>
      <c r="D1842" s="7">
        <v>40.1151302759828</v>
      </c>
    </row>
    <row r="1843">
      <c r="A1843" s="3" t="s">
        <v>1620</v>
      </c>
      <c r="B1843" s="6" t="s">
        <v>7</v>
      </c>
      <c r="C1843" s="7">
        <v>164.33437691</v>
      </c>
      <c r="D1843" s="7">
        <v>0.37990756352857</v>
      </c>
    </row>
    <row r="1844">
      <c r="A1844" s="3" t="s">
        <v>1621</v>
      </c>
      <c r="B1844" s="6" t="s">
        <v>203</v>
      </c>
      <c r="C1844" s="7">
        <v>163.90692</v>
      </c>
      <c r="D1844" s="7">
        <v>24.9172237754541</v>
      </c>
    </row>
    <row r="1845">
      <c r="A1845" s="3" t="s">
        <v>1622</v>
      </c>
      <c r="B1845" s="6" t="s">
        <v>492</v>
      </c>
      <c r="C1845" s="7">
        <v>163.4</v>
      </c>
      <c r="D1845" s="7">
        <v>36.7241365059705</v>
      </c>
    </row>
    <row r="1846">
      <c r="A1846" s="3"/>
      <c r="B1846" s="6"/>
      <c r="C1846" s="7"/>
      <c r="D1846" s="9"/>
    </row>
    <row r="1847">
      <c r="A1847" s="3" t="s">
        <v>1623</v>
      </c>
      <c r="B1847" s="6" t="s">
        <v>65</v>
      </c>
      <c r="C1847" s="7">
        <v>162.580381875</v>
      </c>
      <c r="D1847" s="7">
        <v>30.2342399514301</v>
      </c>
    </row>
    <row r="1848">
      <c r="A1848" s="3" t="s">
        <v>1624</v>
      </c>
      <c r="B1848" s="6" t="s">
        <v>43</v>
      </c>
      <c r="C1848" s="7">
        <v>162.48</v>
      </c>
      <c r="D1848" s="7">
        <v>15.9550632482658</v>
      </c>
    </row>
    <row r="1849">
      <c r="A1849" s="3"/>
      <c r="B1849" s="6"/>
      <c r="C1849" s="7"/>
      <c r="D1849" s="9"/>
    </row>
    <row r="1850">
      <c r="A1850" s="3" t="s">
        <v>1625</v>
      </c>
      <c r="B1850" s="6" t="s">
        <v>144</v>
      </c>
      <c r="C1850" s="7">
        <v>162.4000224</v>
      </c>
      <c r="D1850" s="7">
        <v>18.7953488305591</v>
      </c>
    </row>
    <row r="1851">
      <c r="A1851" s="3" t="s">
        <v>1626</v>
      </c>
      <c r="B1851" s="6" t="s">
        <v>17</v>
      </c>
      <c r="C1851" s="7">
        <v>162.1605996</v>
      </c>
      <c r="D1851" s="7">
        <v>22.5474040699205</v>
      </c>
    </row>
    <row r="1852">
      <c r="A1852" s="3" t="s">
        <v>1627</v>
      </c>
      <c r="B1852" s="6" t="s">
        <v>93</v>
      </c>
      <c r="C1852" s="7">
        <v>161.668265</v>
      </c>
      <c r="D1852" s="7">
        <v>26.928457418884</v>
      </c>
    </row>
    <row r="1853">
      <c r="A1853" s="3"/>
      <c r="B1853" s="6"/>
      <c r="C1853" s="7"/>
      <c r="D1853" s="9"/>
    </row>
    <row r="1854">
      <c r="A1854" s="3" t="s">
        <v>1628</v>
      </c>
      <c r="B1854" s="6" t="s">
        <v>88</v>
      </c>
      <c r="C1854" s="7">
        <v>160.44186391</v>
      </c>
      <c r="D1854" s="7">
        <v>-6.69225995991041</v>
      </c>
    </row>
    <row r="1855">
      <c r="A1855" s="3" t="s">
        <v>1629</v>
      </c>
      <c r="B1855" s="6" t="s">
        <v>210</v>
      </c>
      <c r="C1855" s="7">
        <v>160.41024</v>
      </c>
      <c r="D1855" s="7">
        <v>6.56945515600265</v>
      </c>
    </row>
    <row r="1856">
      <c r="A1856" s="3" t="s">
        <v>1630</v>
      </c>
      <c r="B1856" s="6" t="s">
        <v>117</v>
      </c>
      <c r="C1856" s="7">
        <v>160.34382</v>
      </c>
      <c r="D1856" s="7">
        <v>10.9857427965794</v>
      </c>
    </row>
    <row r="1857">
      <c r="A1857" s="3" t="s">
        <v>1631</v>
      </c>
      <c r="B1857" s="6" t="s">
        <v>93</v>
      </c>
      <c r="C1857" s="7">
        <v>160.08114</v>
      </c>
      <c r="D1857" s="7">
        <v>-2.32178249794575</v>
      </c>
    </row>
    <row r="1858">
      <c r="A1858" s="3"/>
      <c r="B1858" s="6"/>
      <c r="C1858" s="7"/>
      <c r="D1858" s="9"/>
    </row>
    <row r="1859">
      <c r="A1859" s="3" t="s">
        <v>1632</v>
      </c>
      <c r="B1859" s="6" t="s">
        <v>160</v>
      </c>
      <c r="C1859" s="7">
        <v>159.6595</v>
      </c>
      <c r="D1859" s="7">
        <v>-9.95839663951885</v>
      </c>
    </row>
    <row r="1860">
      <c r="A1860" s="3" t="s">
        <v>1633</v>
      </c>
      <c r="B1860" s="12"/>
      <c r="C1860" s="7">
        <v>159.4956258</v>
      </c>
      <c r="D1860" s="7">
        <v>42.6039223860656</v>
      </c>
    </row>
    <row r="1861">
      <c r="A1861" s="3" t="s">
        <v>1634</v>
      </c>
      <c r="B1861" s="6" t="s">
        <v>492</v>
      </c>
      <c r="C1861" s="7">
        <v>159.18969325</v>
      </c>
      <c r="D1861" s="7">
        <v>-1.54818331786969</v>
      </c>
    </row>
    <row r="1862">
      <c r="A1862" s="3" t="s">
        <v>1635</v>
      </c>
      <c r="B1862" s="6" t="s">
        <v>43</v>
      </c>
      <c r="C1862" s="7">
        <v>158.6865</v>
      </c>
      <c r="D1862" s="7">
        <v>8.44717711976985</v>
      </c>
    </row>
    <row r="1863">
      <c r="A1863" s="3"/>
      <c r="B1863" s="12"/>
      <c r="C1863" s="7"/>
      <c r="D1863" s="9"/>
    </row>
    <row r="1864">
      <c r="A1864" s="3" t="s">
        <v>1636</v>
      </c>
      <c r="B1864" s="6" t="s">
        <v>43</v>
      </c>
      <c r="C1864" s="7">
        <v>158.00375</v>
      </c>
      <c r="D1864" s="7">
        <v>16.9674426549896</v>
      </c>
    </row>
    <row r="1865">
      <c r="A1865" s="3"/>
      <c r="B1865" s="6"/>
      <c r="C1865" s="7"/>
      <c r="D1865" s="9"/>
    </row>
    <row r="1866">
      <c r="A1866" s="3" t="s">
        <v>1637</v>
      </c>
      <c r="B1866" s="14">
        <v>0.0</v>
      </c>
      <c r="C1866" s="7">
        <v>157.18234329</v>
      </c>
      <c r="D1866" s="7">
        <v>3.29761228498122</v>
      </c>
    </row>
    <row r="1867">
      <c r="A1867" s="3"/>
      <c r="B1867" s="6"/>
      <c r="C1867" s="7"/>
      <c r="D1867" s="9"/>
    </row>
    <row r="1868">
      <c r="A1868" s="3" t="s">
        <v>1638</v>
      </c>
      <c r="B1868" s="6" t="s">
        <v>201</v>
      </c>
      <c r="C1868" s="7">
        <v>157.016623305</v>
      </c>
      <c r="D1868" s="7">
        <v>2.81755666844048</v>
      </c>
    </row>
    <row r="1869">
      <c r="A1869" s="3" t="s">
        <v>1639</v>
      </c>
      <c r="B1869" s="6" t="s">
        <v>53</v>
      </c>
      <c r="C1869" s="7">
        <v>156.242336645</v>
      </c>
      <c r="D1869" s="7">
        <v>15.0152408204409</v>
      </c>
    </row>
    <row r="1870">
      <c r="A1870" s="3" t="s">
        <v>1640</v>
      </c>
      <c r="B1870" s="6" t="s">
        <v>210</v>
      </c>
      <c r="C1870" s="7">
        <v>156.19516526</v>
      </c>
      <c r="D1870" s="7">
        <v>-2.96407026274181</v>
      </c>
    </row>
    <row r="1871">
      <c r="A1871" s="3"/>
      <c r="B1871" s="6"/>
      <c r="C1871" s="7"/>
      <c r="D1871" s="9"/>
    </row>
    <row r="1872">
      <c r="A1872" s="3" t="s">
        <v>1641</v>
      </c>
      <c r="B1872" s="6" t="s">
        <v>296</v>
      </c>
      <c r="C1872" s="7">
        <v>155.8568028</v>
      </c>
      <c r="D1872" s="7">
        <v>21.4363162966842</v>
      </c>
    </row>
    <row r="1873">
      <c r="A1873" s="3" t="s">
        <v>1642</v>
      </c>
      <c r="B1873" s="6" t="s">
        <v>53</v>
      </c>
      <c r="C1873" s="7">
        <v>155.649641675</v>
      </c>
      <c r="D1873" s="7">
        <v>-3.27858867542397</v>
      </c>
    </row>
    <row r="1874">
      <c r="A1874" s="3" t="s">
        <v>1643</v>
      </c>
      <c r="B1874" s="6" t="s">
        <v>129</v>
      </c>
      <c r="C1874" s="7">
        <v>155.578095</v>
      </c>
      <c r="D1874" s="7">
        <v>-1.10640504111703</v>
      </c>
    </row>
    <row r="1875">
      <c r="A1875" s="3" t="s">
        <v>1644</v>
      </c>
      <c r="B1875" s="6" t="s">
        <v>82</v>
      </c>
      <c r="C1875" s="7">
        <v>155.527122975</v>
      </c>
      <c r="D1875" s="7">
        <v>-8.99106323813356</v>
      </c>
    </row>
    <row r="1876">
      <c r="A1876" s="3"/>
      <c r="B1876" s="6"/>
      <c r="C1876" s="7"/>
      <c r="D1876" s="9"/>
    </row>
    <row r="1877">
      <c r="A1877" s="3" t="s">
        <v>1645</v>
      </c>
      <c r="B1877" s="6" t="s">
        <v>492</v>
      </c>
      <c r="C1877" s="7">
        <v>155.21469072</v>
      </c>
      <c r="D1877" s="7">
        <v>-42.0033369113868</v>
      </c>
    </row>
    <row r="1878">
      <c r="A1878" s="3" t="s">
        <v>1646</v>
      </c>
      <c r="B1878" s="6" t="s">
        <v>53</v>
      </c>
      <c r="C1878" s="7">
        <v>155.0846</v>
      </c>
      <c r="D1878" s="7">
        <v>7.66541145993207</v>
      </c>
    </row>
    <row r="1879">
      <c r="A1879" s="3"/>
      <c r="B1879" s="6"/>
      <c r="C1879" s="7"/>
      <c r="D1879" s="9"/>
    </row>
    <row r="1880">
      <c r="A1880" s="3"/>
      <c r="B1880" s="6"/>
      <c r="C1880" s="7"/>
      <c r="D1880" s="9"/>
    </row>
    <row r="1881">
      <c r="A1881" s="3"/>
      <c r="B1881" s="6"/>
      <c r="C1881" s="7"/>
      <c r="D1881" s="9"/>
    </row>
    <row r="1882">
      <c r="A1882" s="3" t="s">
        <v>1647</v>
      </c>
      <c r="B1882" s="6" t="s">
        <v>218</v>
      </c>
      <c r="C1882" s="7">
        <v>153.388710665</v>
      </c>
      <c r="D1882" s="7">
        <v>-5.4938698587395</v>
      </c>
    </row>
    <row r="1883">
      <c r="A1883" s="3"/>
      <c r="B1883" s="6"/>
      <c r="C1883" s="7"/>
      <c r="D1883" s="9"/>
    </row>
    <row r="1884">
      <c r="A1884" s="3" t="s">
        <v>1648</v>
      </c>
      <c r="B1884" s="6" t="s">
        <v>100</v>
      </c>
      <c r="C1884" s="7">
        <v>152.61615</v>
      </c>
      <c r="D1884" s="7">
        <v>14.0564311978176</v>
      </c>
    </row>
    <row r="1885">
      <c r="A1885" s="3" t="s">
        <v>1649</v>
      </c>
      <c r="B1885" s="6" t="s">
        <v>43</v>
      </c>
      <c r="C1885" s="7">
        <v>152.228741</v>
      </c>
      <c r="D1885" s="7">
        <v>12.7907129103082</v>
      </c>
    </row>
    <row r="1886">
      <c r="A1886" s="3" t="s">
        <v>1650</v>
      </c>
      <c r="B1886" s="6" t="s">
        <v>93</v>
      </c>
      <c r="C1886" s="7">
        <v>152.108253</v>
      </c>
      <c r="D1886" s="7">
        <v>66.4527850934068</v>
      </c>
    </row>
    <row r="1887">
      <c r="A1887" s="3" t="s">
        <v>1651</v>
      </c>
      <c r="B1887" s="6" t="s">
        <v>362</v>
      </c>
      <c r="C1887" s="7">
        <v>152.0158772</v>
      </c>
      <c r="D1887" s="7">
        <v>21.5000582470525</v>
      </c>
    </row>
    <row r="1888">
      <c r="A1888" s="3" t="s">
        <v>1652</v>
      </c>
      <c r="B1888" s="6" t="s">
        <v>117</v>
      </c>
      <c r="C1888" s="7">
        <v>151.656784575</v>
      </c>
      <c r="D1888" s="7">
        <v>7.05797195220697</v>
      </c>
    </row>
    <row r="1889">
      <c r="A1889" s="3" t="s">
        <v>1653</v>
      </c>
      <c r="B1889" s="6" t="s">
        <v>124</v>
      </c>
      <c r="C1889" s="7">
        <v>151.30788027</v>
      </c>
      <c r="D1889" s="7">
        <v>14.1092387190666</v>
      </c>
    </row>
    <row r="1890">
      <c r="A1890" s="3" t="s">
        <v>1654</v>
      </c>
      <c r="B1890" s="6" t="s">
        <v>340</v>
      </c>
      <c r="C1890" s="7">
        <v>151.232525</v>
      </c>
      <c r="D1890" s="7">
        <v>16.8193304818995</v>
      </c>
    </row>
    <row r="1891">
      <c r="A1891" s="3" t="s">
        <v>1655</v>
      </c>
      <c r="B1891" s="6" t="s">
        <v>36</v>
      </c>
      <c r="C1891" s="7">
        <v>151.17261731</v>
      </c>
      <c r="D1891" s="7">
        <v>5.87272520629787</v>
      </c>
    </row>
    <row r="1892">
      <c r="A1892" s="3"/>
      <c r="B1892" s="6"/>
      <c r="C1892" s="7"/>
      <c r="D1892" s="9"/>
    </row>
    <row r="1893">
      <c r="A1893" s="3" t="s">
        <v>1656</v>
      </c>
      <c r="B1893" s="6" t="s">
        <v>201</v>
      </c>
      <c r="C1893" s="7">
        <v>150.31346375</v>
      </c>
      <c r="D1893" s="7">
        <v>0.315463682035722</v>
      </c>
    </row>
    <row r="1894">
      <c r="A1894" s="3" t="s">
        <v>1657</v>
      </c>
      <c r="B1894" s="14">
        <v>0.0</v>
      </c>
      <c r="C1894" s="7">
        <v>150.0</v>
      </c>
      <c r="D1894" s="7">
        <v>71.8771927587479</v>
      </c>
    </row>
    <row r="1895">
      <c r="A1895" s="3" t="s">
        <v>1658</v>
      </c>
      <c r="B1895" s="6" t="s">
        <v>1270</v>
      </c>
      <c r="C1895" s="7">
        <v>149.88697661</v>
      </c>
      <c r="D1895" s="7">
        <v>-7.5971013710589</v>
      </c>
    </row>
    <row r="1896">
      <c r="A1896" s="3"/>
      <c r="B1896" s="6"/>
      <c r="C1896" s="7"/>
      <c r="D1896" s="9"/>
    </row>
    <row r="1897">
      <c r="A1897" s="3" t="s">
        <v>1659</v>
      </c>
      <c r="B1897" s="6" t="s">
        <v>47</v>
      </c>
      <c r="C1897" s="7">
        <v>149.54159872</v>
      </c>
      <c r="D1897" s="7">
        <v>84.3669873837864</v>
      </c>
    </row>
    <row r="1898">
      <c r="A1898" s="3" t="s">
        <v>1660</v>
      </c>
      <c r="B1898" s="6" t="s">
        <v>117</v>
      </c>
      <c r="C1898" s="7">
        <v>149.4189075</v>
      </c>
      <c r="D1898" s="7">
        <v>-4.40673214867228</v>
      </c>
    </row>
    <row r="1899">
      <c r="A1899" s="3" t="s">
        <v>1661</v>
      </c>
      <c r="B1899" s="6" t="s">
        <v>93</v>
      </c>
      <c r="C1899" s="7">
        <v>149.2446</v>
      </c>
      <c r="D1899" s="7">
        <v>2.58704542517767</v>
      </c>
    </row>
    <row r="1900">
      <c r="A1900" s="3" t="s">
        <v>1662</v>
      </c>
      <c r="B1900" s="6" t="s">
        <v>53</v>
      </c>
      <c r="C1900" s="7">
        <v>148.166025</v>
      </c>
      <c r="D1900" s="7">
        <v>43.623013880831</v>
      </c>
    </row>
    <row r="1901">
      <c r="A1901" s="3" t="s">
        <v>1663</v>
      </c>
      <c r="B1901" s="6" t="s">
        <v>218</v>
      </c>
      <c r="C1901" s="7">
        <v>147.98996395</v>
      </c>
      <c r="D1901" s="7">
        <v>12.4746113142095</v>
      </c>
    </row>
    <row r="1902">
      <c r="A1902" s="3"/>
      <c r="B1902" s="6"/>
      <c r="C1902" s="7"/>
      <c r="D1902" s="9"/>
    </row>
    <row r="1903">
      <c r="A1903" s="3" t="s">
        <v>1664</v>
      </c>
      <c r="B1903" s="6" t="s">
        <v>43</v>
      </c>
      <c r="C1903" s="7">
        <v>147.853992</v>
      </c>
      <c r="D1903" s="7">
        <v>20.4688664116895</v>
      </c>
    </row>
    <row r="1904">
      <c r="A1904" s="3"/>
      <c r="B1904" s="6"/>
      <c r="C1904" s="7"/>
      <c r="D1904" s="9"/>
    </row>
    <row r="1905">
      <c r="A1905" s="3" t="s">
        <v>1665</v>
      </c>
      <c r="B1905" s="6" t="s">
        <v>85</v>
      </c>
      <c r="C1905" s="7">
        <v>147.375</v>
      </c>
      <c r="D1905" s="7">
        <v>29.4824711428763</v>
      </c>
    </row>
    <row r="1906">
      <c r="A1906" s="3" t="s">
        <v>1666</v>
      </c>
      <c r="B1906" s="6" t="s">
        <v>210</v>
      </c>
      <c r="C1906" s="7">
        <v>147.20093325</v>
      </c>
      <c r="D1906" s="7">
        <v>-0.281901778043603</v>
      </c>
    </row>
    <row r="1907">
      <c r="A1907" s="3" t="s">
        <v>1667</v>
      </c>
      <c r="B1907" s="6" t="s">
        <v>93</v>
      </c>
      <c r="C1907" s="7">
        <v>146.4405</v>
      </c>
      <c r="D1907" s="7">
        <v>9.63462344976467</v>
      </c>
    </row>
    <row r="1908">
      <c r="A1908" s="3" t="s">
        <v>1668</v>
      </c>
      <c r="B1908" s="6" t="s">
        <v>137</v>
      </c>
      <c r="C1908" s="7">
        <v>146.102286</v>
      </c>
      <c r="D1908" s="7">
        <v>56.9157866517799</v>
      </c>
    </row>
    <row r="1909">
      <c r="A1909" s="3" t="s">
        <v>1669</v>
      </c>
      <c r="B1909" s="6" t="s">
        <v>51</v>
      </c>
      <c r="C1909" s="7">
        <v>145.991232</v>
      </c>
      <c r="D1909" s="7">
        <v>-3.22271339347614</v>
      </c>
    </row>
    <row r="1910">
      <c r="A1910" s="3" t="s">
        <v>1670</v>
      </c>
      <c r="B1910" s="6" t="s">
        <v>191</v>
      </c>
      <c r="C1910" s="7">
        <v>145.9284904</v>
      </c>
      <c r="D1910" s="7">
        <v>-28.6830340515044</v>
      </c>
    </row>
    <row r="1911">
      <c r="A1911" s="3" t="s">
        <v>1671</v>
      </c>
      <c r="B1911" s="6" t="s">
        <v>88</v>
      </c>
      <c r="C1911" s="7">
        <v>145.87493491</v>
      </c>
      <c r="D1911" s="7">
        <v>1.0753485819655</v>
      </c>
    </row>
    <row r="1912">
      <c r="A1912" s="3" t="s">
        <v>1672</v>
      </c>
      <c r="B1912" s="6" t="s">
        <v>117</v>
      </c>
      <c r="C1912" s="7">
        <v>145.8662625</v>
      </c>
      <c r="D1912" s="7">
        <v>7.30983958729154</v>
      </c>
    </row>
    <row r="1913">
      <c r="A1913" s="3" t="s">
        <v>1673</v>
      </c>
      <c r="B1913" s="6" t="s">
        <v>36</v>
      </c>
      <c r="C1913" s="7">
        <v>145.80199876</v>
      </c>
      <c r="D1913" s="7">
        <v>-9.73005331654945</v>
      </c>
    </row>
    <row r="1914">
      <c r="A1914" s="3" t="s">
        <v>1674</v>
      </c>
      <c r="B1914" s="6" t="s">
        <v>53</v>
      </c>
      <c r="C1914" s="7">
        <v>145.71407809</v>
      </c>
      <c r="D1914" s="7">
        <v>-7.98796400787069</v>
      </c>
    </row>
    <row r="1915">
      <c r="A1915" s="3"/>
      <c r="B1915" s="12"/>
      <c r="C1915" s="7"/>
      <c r="D1915" s="9"/>
    </row>
    <row r="1916">
      <c r="A1916" s="3" t="s">
        <v>1675</v>
      </c>
      <c r="B1916" s="6" t="s">
        <v>201</v>
      </c>
      <c r="C1916" s="7">
        <v>144.7678935</v>
      </c>
      <c r="D1916" s="7">
        <v>46.2325630512753</v>
      </c>
    </row>
    <row r="1917">
      <c r="A1917" s="3" t="s">
        <v>1676</v>
      </c>
      <c r="B1917" s="6" t="s">
        <v>102</v>
      </c>
      <c r="C1917" s="7">
        <v>144.48196224</v>
      </c>
      <c r="D1917" s="7">
        <v>-3.16426648567377</v>
      </c>
    </row>
    <row r="1918">
      <c r="A1918" s="3" t="s">
        <v>1677</v>
      </c>
      <c r="B1918" s="6" t="s">
        <v>456</v>
      </c>
      <c r="C1918" s="7">
        <v>144.41561976</v>
      </c>
      <c r="D1918" s="7">
        <v>10.5518530924101</v>
      </c>
    </row>
    <row r="1919">
      <c r="A1919" s="3"/>
      <c r="B1919" s="6"/>
      <c r="C1919" s="7"/>
      <c r="D1919" s="9"/>
    </row>
    <row r="1920">
      <c r="A1920" s="3"/>
      <c r="B1920" s="12"/>
      <c r="C1920" s="7"/>
      <c r="D1920" s="9"/>
    </row>
    <row r="1921">
      <c r="A1921" s="3" t="s">
        <v>1678</v>
      </c>
      <c r="B1921" s="6" t="s">
        <v>93</v>
      </c>
      <c r="C1921" s="7">
        <v>144.2365743</v>
      </c>
      <c r="D1921" s="7">
        <v>-5.69935858417271</v>
      </c>
    </row>
    <row r="1922">
      <c r="A1922" s="3"/>
      <c r="B1922" s="12"/>
      <c r="C1922" s="7"/>
      <c r="D1922" s="9"/>
    </row>
    <row r="1923">
      <c r="A1923" s="3" t="s">
        <v>1679</v>
      </c>
      <c r="B1923" s="14">
        <v>0.0</v>
      </c>
      <c r="C1923" s="7">
        <v>143.50464435</v>
      </c>
      <c r="D1923" s="7">
        <v>155.273572594924</v>
      </c>
    </row>
    <row r="1924">
      <c r="A1924" s="3" t="s">
        <v>1680</v>
      </c>
      <c r="B1924" s="6" t="s">
        <v>156</v>
      </c>
      <c r="C1924" s="7">
        <v>143.3406</v>
      </c>
      <c r="D1924" s="7">
        <v>-8.05883566540645</v>
      </c>
    </row>
    <row r="1925">
      <c r="A1925" s="3" t="s">
        <v>1681</v>
      </c>
      <c r="B1925" s="6" t="s">
        <v>218</v>
      </c>
      <c r="C1925" s="7">
        <v>143.15384405</v>
      </c>
      <c r="D1925" s="7">
        <v>-1.44718051909973</v>
      </c>
    </row>
    <row r="1926">
      <c r="A1926" s="3" t="s">
        <v>1682</v>
      </c>
      <c r="B1926" s="6" t="s">
        <v>483</v>
      </c>
      <c r="C1926" s="7">
        <v>142.9925707</v>
      </c>
      <c r="D1926" s="7">
        <v>-24.4011675383575</v>
      </c>
    </row>
    <row r="1927">
      <c r="A1927" s="3" t="s">
        <v>1683</v>
      </c>
      <c r="B1927" s="6" t="s">
        <v>93</v>
      </c>
      <c r="C1927" s="7">
        <v>142.9596</v>
      </c>
      <c r="D1927" s="7">
        <v>16.4272071182111</v>
      </c>
    </row>
    <row r="1928">
      <c r="A1928" s="3" t="s">
        <v>1684</v>
      </c>
      <c r="B1928" s="14" t="s">
        <v>379</v>
      </c>
      <c r="C1928" s="7">
        <v>142.599224</v>
      </c>
      <c r="D1928" s="7">
        <v>126.245829800573</v>
      </c>
    </row>
    <row r="1929">
      <c r="A1929" s="3" t="s">
        <v>1685</v>
      </c>
      <c r="B1929" s="6" t="s">
        <v>724</v>
      </c>
      <c r="C1929" s="7">
        <v>142.439</v>
      </c>
      <c r="D1929" s="7">
        <v>4.26703435823381</v>
      </c>
    </row>
    <row r="1930">
      <c r="A1930" s="3" t="s">
        <v>1686</v>
      </c>
      <c r="B1930" s="6" t="s">
        <v>49</v>
      </c>
      <c r="C1930" s="7">
        <v>142.33718319</v>
      </c>
      <c r="D1930" s="7">
        <v>0.92387740234734</v>
      </c>
    </row>
    <row r="1931">
      <c r="A1931" s="3" t="s">
        <v>1687</v>
      </c>
      <c r="B1931" s="6" t="s">
        <v>117</v>
      </c>
      <c r="C1931" s="7">
        <v>141.979138875</v>
      </c>
      <c r="D1931" s="7">
        <v>-1.02673825959747</v>
      </c>
    </row>
    <row r="1932">
      <c r="A1932" s="3" t="s">
        <v>1688</v>
      </c>
      <c r="B1932" s="6" t="s">
        <v>36</v>
      </c>
      <c r="C1932" s="7">
        <v>141.75240719</v>
      </c>
      <c r="D1932" s="7">
        <v>-33.9526572941012</v>
      </c>
    </row>
    <row r="1933">
      <c r="A1933" s="3" t="s">
        <v>1689</v>
      </c>
      <c r="B1933" s="6" t="s">
        <v>137</v>
      </c>
      <c r="C1933" s="7">
        <v>141.218</v>
      </c>
      <c r="D1933" s="7">
        <v>-1.99568424269814</v>
      </c>
    </row>
    <row r="1934">
      <c r="A1934" s="3" t="s">
        <v>1690</v>
      </c>
      <c r="B1934" s="6" t="s">
        <v>117</v>
      </c>
      <c r="C1934" s="7">
        <v>140.20999083</v>
      </c>
      <c r="D1934" s="7">
        <v>1.03722409005755</v>
      </c>
    </row>
    <row r="1935">
      <c r="A1935" s="3"/>
      <c r="B1935" s="6"/>
      <c r="C1935" s="7"/>
      <c r="D1935" s="9"/>
    </row>
    <row r="1936">
      <c r="A1936" s="3"/>
      <c r="B1936" s="12"/>
      <c r="C1936" s="7"/>
      <c r="D1936" s="9"/>
    </row>
    <row r="1937">
      <c r="A1937" s="3" t="s">
        <v>1691</v>
      </c>
      <c r="B1937" s="6" t="s">
        <v>93</v>
      </c>
      <c r="C1937" s="7">
        <v>139.0158</v>
      </c>
      <c r="D1937" s="7">
        <v>-33.561426007263</v>
      </c>
    </row>
    <row r="1938">
      <c r="A1938" s="3"/>
      <c r="B1938" s="6"/>
      <c r="C1938" s="7"/>
      <c r="D1938" s="9"/>
    </row>
    <row r="1939">
      <c r="A1939" s="3" t="s">
        <v>1692</v>
      </c>
      <c r="B1939" s="6" t="s">
        <v>85</v>
      </c>
      <c r="C1939" s="7">
        <v>138.17</v>
      </c>
      <c r="D1939" s="7">
        <v>10.8139618060167</v>
      </c>
    </row>
    <row r="1940">
      <c r="A1940" s="3" t="s">
        <v>1693</v>
      </c>
      <c r="B1940" s="6" t="s">
        <v>131</v>
      </c>
      <c r="C1940" s="7">
        <v>138.0771765</v>
      </c>
      <c r="D1940" s="7">
        <v>19.7009331540061</v>
      </c>
    </row>
    <row r="1941">
      <c r="A1941" s="3"/>
      <c r="B1941" s="6"/>
      <c r="C1941" s="7"/>
      <c r="D1941" s="9"/>
    </row>
    <row r="1942">
      <c r="A1942" s="3" t="s">
        <v>1694</v>
      </c>
      <c r="B1942" s="6" t="s">
        <v>65</v>
      </c>
      <c r="C1942" s="7">
        <v>136.9138632</v>
      </c>
      <c r="D1942" s="7">
        <v>-18.7777480499301</v>
      </c>
    </row>
    <row r="1943">
      <c r="A1943" s="3" t="s">
        <v>1695</v>
      </c>
      <c r="B1943" s="6" t="s">
        <v>131</v>
      </c>
      <c r="C1943" s="7">
        <v>136.9099035</v>
      </c>
      <c r="D1943" s="7">
        <v>83.732068677967</v>
      </c>
    </row>
    <row r="1944">
      <c r="A1944" s="3" t="s">
        <v>1696</v>
      </c>
      <c r="B1944" s="6" t="s">
        <v>210</v>
      </c>
      <c r="C1944" s="7">
        <v>136.68760308</v>
      </c>
      <c r="D1944" s="7">
        <v>17.2880003622361</v>
      </c>
    </row>
    <row r="1945">
      <c r="A1945" s="3" t="s">
        <v>1697</v>
      </c>
      <c r="B1945" s="6" t="s">
        <v>47</v>
      </c>
      <c r="C1945" s="7">
        <v>136.5812693</v>
      </c>
      <c r="D1945" s="7">
        <v>-3.70058811750224</v>
      </c>
    </row>
    <row r="1946">
      <c r="A1946" s="3" t="s">
        <v>1698</v>
      </c>
      <c r="B1946" s="6" t="s">
        <v>129</v>
      </c>
      <c r="C1946" s="7">
        <v>136.4245155</v>
      </c>
      <c r="D1946" s="7">
        <v>17.9989329598763</v>
      </c>
    </row>
    <row r="1947">
      <c r="A1947" s="3" t="s">
        <v>1699</v>
      </c>
      <c r="B1947" s="6" t="s">
        <v>7</v>
      </c>
      <c r="C1947" s="7">
        <v>136.14328423</v>
      </c>
      <c r="D1947" s="7">
        <v>-4.06414973640321</v>
      </c>
    </row>
    <row r="1948">
      <c r="A1948" s="3" t="s">
        <v>1700</v>
      </c>
      <c r="B1948" s="6" t="s">
        <v>287</v>
      </c>
      <c r="C1948" s="7">
        <v>135.53809808</v>
      </c>
      <c r="D1948" s="7">
        <v>-5.96441767287536</v>
      </c>
    </row>
    <row r="1949">
      <c r="A1949" s="3"/>
      <c r="B1949" s="6"/>
      <c r="C1949" s="7"/>
      <c r="D1949" s="9"/>
    </row>
    <row r="1950">
      <c r="A1950" s="3"/>
      <c r="B1950" s="6"/>
      <c r="C1950" s="7"/>
      <c r="D1950" s="9"/>
    </row>
    <row r="1951">
      <c r="A1951" s="3"/>
      <c r="B1951" s="6"/>
      <c r="C1951" s="7"/>
      <c r="D1951" s="9"/>
    </row>
    <row r="1952">
      <c r="A1952" s="3"/>
      <c r="B1952" s="6"/>
      <c r="C1952" s="7"/>
      <c r="D1952" s="9"/>
    </row>
    <row r="1953">
      <c r="A1953" s="3" t="s">
        <v>1701</v>
      </c>
      <c r="B1953" s="6" t="s">
        <v>340</v>
      </c>
      <c r="C1953" s="7">
        <v>135.095</v>
      </c>
      <c r="D1953" s="7">
        <v>27.1366190371764</v>
      </c>
    </row>
    <row r="1954">
      <c r="A1954" s="3" t="s">
        <v>1702</v>
      </c>
      <c r="B1954" s="6" t="s">
        <v>93</v>
      </c>
      <c r="C1954" s="7">
        <v>135.08855085</v>
      </c>
      <c r="D1954" s="7">
        <v>-42.9272873097444</v>
      </c>
    </row>
    <row r="1955">
      <c r="A1955" s="3" t="s">
        <v>1703</v>
      </c>
      <c r="B1955" s="6" t="s">
        <v>53</v>
      </c>
      <c r="C1955" s="7">
        <v>135.085209275</v>
      </c>
      <c r="D1955" s="7">
        <v>20.1124433981431</v>
      </c>
    </row>
    <row r="1956">
      <c r="A1956" s="3" t="s">
        <v>1704</v>
      </c>
      <c r="B1956" s="6" t="s">
        <v>467</v>
      </c>
      <c r="C1956" s="7">
        <v>135.026176335</v>
      </c>
      <c r="D1956" s="7">
        <v>16.4629013090048</v>
      </c>
    </row>
    <row r="1957">
      <c r="A1957" s="3" t="s">
        <v>1705</v>
      </c>
      <c r="B1957" s="6" t="s">
        <v>144</v>
      </c>
      <c r="C1957" s="7">
        <v>134.81607594</v>
      </c>
      <c r="D1957" s="7">
        <v>1.59699339589425</v>
      </c>
    </row>
    <row r="1958">
      <c r="A1958" s="3"/>
      <c r="B1958" s="6"/>
      <c r="C1958" s="7"/>
      <c r="D1958" s="9"/>
    </row>
    <row r="1959">
      <c r="A1959" s="3" t="s">
        <v>1706</v>
      </c>
      <c r="B1959" s="6" t="s">
        <v>88</v>
      </c>
      <c r="C1959" s="7">
        <v>134.00078718</v>
      </c>
      <c r="D1959" s="7">
        <v>25.4272774882852</v>
      </c>
    </row>
    <row r="1960">
      <c r="A1960" s="3" t="s">
        <v>1707</v>
      </c>
      <c r="B1960" s="6" t="s">
        <v>100</v>
      </c>
      <c r="C1960" s="7">
        <v>133.9965864</v>
      </c>
      <c r="D1960" s="7">
        <v>90.5109055216847</v>
      </c>
    </row>
    <row r="1961">
      <c r="A1961" s="3"/>
      <c r="B1961" s="6"/>
      <c r="C1961" s="7"/>
      <c r="D1961" s="9"/>
    </row>
    <row r="1962">
      <c r="A1962" s="3" t="s">
        <v>1708</v>
      </c>
      <c r="B1962" s="6" t="s">
        <v>36</v>
      </c>
      <c r="C1962" s="7">
        <v>132.528323945</v>
      </c>
      <c r="D1962" s="7">
        <v>11.711059850008</v>
      </c>
    </row>
    <row r="1963">
      <c r="A1963" s="3" t="s">
        <v>1709</v>
      </c>
      <c r="B1963" s="6" t="s">
        <v>117</v>
      </c>
      <c r="C1963" s="7">
        <v>132.5</v>
      </c>
      <c r="D1963" s="7">
        <v>3.92001552078656</v>
      </c>
    </row>
    <row r="1964">
      <c r="A1964" s="3" t="s">
        <v>1710</v>
      </c>
      <c r="B1964" s="6" t="s">
        <v>386</v>
      </c>
      <c r="C1964" s="7">
        <v>132.3168</v>
      </c>
      <c r="D1964" s="7">
        <v>14.8824835770306</v>
      </c>
    </row>
    <row r="1965">
      <c r="A1965" s="3" t="s">
        <v>1711</v>
      </c>
      <c r="B1965" s="6" t="s">
        <v>53</v>
      </c>
      <c r="C1965" s="7">
        <v>132.1615267</v>
      </c>
      <c r="D1965" s="7">
        <v>-16.7446792598127</v>
      </c>
    </row>
    <row r="1966">
      <c r="A1966" s="3"/>
      <c r="B1966" s="6"/>
      <c r="C1966" s="7"/>
      <c r="D1966" s="9"/>
    </row>
    <row r="1967">
      <c r="A1967" s="3"/>
      <c r="B1967" s="12"/>
      <c r="C1967" s="7"/>
      <c r="D1967" s="9"/>
    </row>
    <row r="1968">
      <c r="A1968" s="3"/>
      <c r="B1968" s="6"/>
      <c r="C1968" s="7"/>
      <c r="D1968" s="9"/>
    </row>
    <row r="1969">
      <c r="A1969" s="3" t="s">
        <v>1712</v>
      </c>
      <c r="B1969" s="6" t="s">
        <v>85</v>
      </c>
      <c r="C1969" s="7">
        <v>131.1031945</v>
      </c>
      <c r="D1969" s="7">
        <v>2.02183690752116</v>
      </c>
    </row>
    <row r="1970">
      <c r="A1970" s="3" t="s">
        <v>1713</v>
      </c>
      <c r="B1970" s="6" t="s">
        <v>597</v>
      </c>
      <c r="C1970" s="7">
        <v>131.04</v>
      </c>
      <c r="D1970" s="7">
        <v>-31.6667565264345</v>
      </c>
    </row>
    <row r="1971">
      <c r="A1971" s="3" t="s">
        <v>1714</v>
      </c>
      <c r="B1971" s="6" t="s">
        <v>93</v>
      </c>
      <c r="C1971" s="7">
        <v>130.481208</v>
      </c>
      <c r="D1971" s="7">
        <v>33.4622476899864</v>
      </c>
    </row>
    <row r="1972">
      <c r="A1972" s="3" t="s">
        <v>1715</v>
      </c>
      <c r="B1972" s="6" t="s">
        <v>412</v>
      </c>
      <c r="C1972" s="7">
        <v>130.443856675</v>
      </c>
      <c r="D1972" s="7">
        <v>-29.6065397353075</v>
      </c>
    </row>
    <row r="1973">
      <c r="A1973" s="3" t="s">
        <v>1716</v>
      </c>
      <c r="B1973" s="6" t="s">
        <v>269</v>
      </c>
      <c r="C1973" s="7">
        <v>130.32372</v>
      </c>
      <c r="D1973" s="7">
        <v>15.2553134135093</v>
      </c>
    </row>
    <row r="1974">
      <c r="A1974" s="3"/>
      <c r="B1974" s="6"/>
      <c r="C1974" s="7"/>
      <c r="D1974" s="9"/>
    </row>
    <row r="1975">
      <c r="A1975" s="3" t="s">
        <v>1717</v>
      </c>
      <c r="B1975" s="6" t="s">
        <v>53</v>
      </c>
      <c r="C1975" s="7">
        <v>129.96</v>
      </c>
      <c r="D1975" s="7">
        <v>49.0997363330066</v>
      </c>
    </row>
    <row r="1976">
      <c r="A1976" s="3" t="s">
        <v>1718</v>
      </c>
      <c r="B1976" s="6" t="s">
        <v>218</v>
      </c>
      <c r="C1976" s="7">
        <v>128.713938</v>
      </c>
      <c r="D1976" s="7">
        <v>-29.5856703591344</v>
      </c>
    </row>
    <row r="1977">
      <c r="A1977" s="3"/>
      <c r="B1977" s="6"/>
      <c r="C1977" s="7"/>
      <c r="D1977" s="9"/>
    </row>
    <row r="1978">
      <c r="A1978" s="3"/>
      <c r="B1978" s="6"/>
      <c r="C1978" s="7"/>
      <c r="D1978" s="9"/>
    </row>
    <row r="1979">
      <c r="A1979" s="3" t="s">
        <v>1719</v>
      </c>
      <c r="B1979" s="6" t="s">
        <v>489</v>
      </c>
      <c r="C1979" s="7">
        <v>128.36260005</v>
      </c>
      <c r="D1979" s="7">
        <v>10.9733377935987</v>
      </c>
    </row>
    <row r="1980">
      <c r="A1980" s="3" t="s">
        <v>1720</v>
      </c>
      <c r="B1980" s="6" t="s">
        <v>218</v>
      </c>
      <c r="C1980" s="7">
        <v>127.5024933</v>
      </c>
      <c r="D1980" s="7">
        <v>-8.79341837545512</v>
      </c>
    </row>
    <row r="1981">
      <c r="A1981" s="3"/>
      <c r="B1981" s="6"/>
      <c r="C1981" s="7"/>
      <c r="D1981" s="9"/>
    </row>
    <row r="1982">
      <c r="A1982" s="3" t="s">
        <v>1721</v>
      </c>
      <c r="B1982" s="6" t="s">
        <v>340</v>
      </c>
      <c r="C1982" s="7">
        <v>127.40527178</v>
      </c>
      <c r="D1982" s="7">
        <v>28.50110289885</v>
      </c>
    </row>
    <row r="1983">
      <c r="A1983" s="3" t="s">
        <v>1722</v>
      </c>
      <c r="B1983" s="6" t="s">
        <v>117</v>
      </c>
      <c r="C1983" s="7">
        <v>126.8993264</v>
      </c>
      <c r="D1983" s="7">
        <v>-0.676534107937921</v>
      </c>
    </row>
    <row r="1984">
      <c r="A1984" s="3" t="s">
        <v>1723</v>
      </c>
      <c r="B1984" s="6" t="s">
        <v>85</v>
      </c>
      <c r="C1984" s="7">
        <v>126.293475</v>
      </c>
      <c r="D1984" s="7">
        <v>-7.05024581105442</v>
      </c>
    </row>
    <row r="1985">
      <c r="A1985" s="3"/>
      <c r="B1985" s="6"/>
      <c r="C1985" s="7"/>
      <c r="D1985" s="9"/>
    </row>
    <row r="1986">
      <c r="A1986" s="3" t="s">
        <v>1724</v>
      </c>
      <c r="B1986" s="6" t="s">
        <v>19</v>
      </c>
      <c r="C1986" s="7">
        <v>125.94542</v>
      </c>
      <c r="D1986" s="7">
        <v>-18.0087255041519</v>
      </c>
    </row>
    <row r="1987">
      <c r="A1987" s="3"/>
      <c r="B1987" s="6"/>
      <c r="C1987" s="7"/>
      <c r="D1987" s="9"/>
    </row>
    <row r="1988">
      <c r="A1988" s="3" t="s">
        <v>1725</v>
      </c>
      <c r="B1988" s="6" t="s">
        <v>534</v>
      </c>
      <c r="C1988" s="7">
        <v>125.6577</v>
      </c>
      <c r="D1988" s="7">
        <v>96.0052998084032</v>
      </c>
    </row>
    <row r="1989">
      <c r="A1989" s="3" t="s">
        <v>1726</v>
      </c>
      <c r="B1989" s="6" t="s">
        <v>229</v>
      </c>
      <c r="C1989" s="7">
        <v>125.548805</v>
      </c>
      <c r="D1989" s="7">
        <v>-23.9469999632532</v>
      </c>
    </row>
    <row r="1990">
      <c r="A1990" s="3" t="s">
        <v>1727</v>
      </c>
      <c r="B1990" s="6" t="s">
        <v>53</v>
      </c>
      <c r="C1990" s="7">
        <v>125.5056115</v>
      </c>
      <c r="D1990" s="7">
        <v>7.07337449821954</v>
      </c>
    </row>
    <row r="1991">
      <c r="A1991" s="3" t="s">
        <v>1728</v>
      </c>
      <c r="B1991" s="6" t="s">
        <v>201</v>
      </c>
      <c r="C1991" s="7">
        <v>125.3262</v>
      </c>
      <c r="D1991" s="7">
        <v>6.82143005428948</v>
      </c>
    </row>
    <row r="1992">
      <c r="A1992" s="3" t="s">
        <v>1729</v>
      </c>
      <c r="B1992" s="6" t="s">
        <v>340</v>
      </c>
      <c r="C1992" s="7">
        <v>124.994955735</v>
      </c>
      <c r="D1992" s="7">
        <v>8.12166429275052</v>
      </c>
    </row>
    <row r="1993">
      <c r="A1993" s="15"/>
      <c r="B1993" s="16"/>
      <c r="C1993" s="17"/>
      <c r="D1993" s="17"/>
    </row>
    <row r="1994">
      <c r="A1994" s="15"/>
      <c r="B1994" s="16"/>
      <c r="C1994" s="17"/>
      <c r="D1994" s="17"/>
    </row>
    <row r="1995">
      <c r="A1995" s="15"/>
      <c r="B1995" s="16"/>
      <c r="C1995" s="17"/>
      <c r="D1995" s="17"/>
    </row>
    <row r="1996">
      <c r="A1996" s="15"/>
      <c r="B1996" s="16"/>
      <c r="C1996" s="17"/>
      <c r="D1996" s="17"/>
    </row>
    <row r="1997">
      <c r="A1997" s="15"/>
      <c r="B1997" s="16"/>
      <c r="C1997" s="17"/>
      <c r="D1997" s="17"/>
    </row>
    <row r="1998">
      <c r="A1998" s="15"/>
      <c r="B1998" s="16"/>
      <c r="C1998" s="17"/>
      <c r="D1998" s="17"/>
    </row>
    <row r="1999">
      <c r="A1999" s="15"/>
      <c r="B1999" s="16"/>
      <c r="C1999" s="17"/>
      <c r="D1999" s="17"/>
    </row>
    <row r="2000">
      <c r="A2000" s="15"/>
      <c r="B2000" s="16"/>
      <c r="C2000" s="17"/>
      <c r="D2000" s="17"/>
    </row>
    <row r="2001">
      <c r="A2001" s="15"/>
      <c r="B2001" s="16"/>
      <c r="C2001" s="17"/>
      <c r="D2001" s="17"/>
    </row>
    <row r="2002">
      <c r="A2002" s="15"/>
      <c r="B2002" s="16"/>
      <c r="C2002" s="17"/>
      <c r="D2002" s="17"/>
    </row>
    <row r="2003">
      <c r="A2003" s="15"/>
      <c r="B2003" s="16"/>
      <c r="C2003" s="17"/>
      <c r="D2003" s="17"/>
    </row>
    <row r="2004">
      <c r="A2004" s="15"/>
      <c r="B2004" s="16"/>
      <c r="C2004" s="17"/>
      <c r="D2004" s="17"/>
    </row>
    <row r="2005">
      <c r="A2005" s="15"/>
      <c r="B2005" s="16"/>
      <c r="C2005" s="17"/>
      <c r="D2005" s="17"/>
    </row>
    <row r="2006">
      <c r="A2006" s="15"/>
      <c r="B2006" s="16"/>
      <c r="C2006" s="17"/>
      <c r="D2006" s="17"/>
    </row>
    <row r="2007">
      <c r="A2007" s="15"/>
      <c r="B2007" s="16"/>
      <c r="C2007" s="17"/>
      <c r="D2007" s="17"/>
    </row>
    <row r="2008">
      <c r="A2008" s="15"/>
      <c r="B2008" s="16"/>
      <c r="C2008" s="17"/>
      <c r="D2008" s="17"/>
    </row>
    <row r="2009">
      <c r="A2009" s="15"/>
      <c r="B2009" s="16"/>
      <c r="C2009" s="17"/>
      <c r="D2009" s="17"/>
    </row>
    <row r="2010">
      <c r="A2010" s="15"/>
      <c r="B2010" s="16"/>
      <c r="C2010" s="17"/>
      <c r="D2010" s="17"/>
    </row>
    <row r="2011">
      <c r="A2011" s="15"/>
      <c r="B2011" s="16"/>
      <c r="C2011" s="17"/>
      <c r="D2011" s="17"/>
    </row>
    <row r="2012">
      <c r="A2012" s="15"/>
      <c r="B2012" s="16"/>
      <c r="C2012" s="17"/>
      <c r="D2012" s="17"/>
    </row>
    <row r="2013">
      <c r="A2013" s="15"/>
      <c r="B2013" s="16"/>
      <c r="C2013" s="17"/>
      <c r="D2013" s="17"/>
    </row>
    <row r="2014">
      <c r="A2014" s="15"/>
      <c r="B2014" s="16"/>
      <c r="C2014" s="17"/>
      <c r="D2014" s="17"/>
    </row>
    <row r="2015">
      <c r="A2015" s="15"/>
      <c r="B2015" s="16"/>
      <c r="C2015" s="17"/>
      <c r="D2015" s="17"/>
    </row>
    <row r="2016">
      <c r="A2016" s="15"/>
      <c r="B2016" s="16"/>
      <c r="C2016" s="17"/>
      <c r="D2016" s="17"/>
    </row>
    <row r="2017">
      <c r="A2017" s="15"/>
      <c r="B2017" s="16"/>
      <c r="C2017" s="17"/>
      <c r="D2017" s="17"/>
    </row>
    <row r="2018">
      <c r="A2018" s="15"/>
      <c r="B2018" s="16"/>
      <c r="C2018" s="17"/>
      <c r="D2018" s="17"/>
    </row>
    <row r="2019">
      <c r="A2019" s="15"/>
      <c r="B2019" s="16"/>
      <c r="C2019" s="17"/>
      <c r="D2019" s="17"/>
    </row>
    <row r="2020">
      <c r="A2020" s="15"/>
      <c r="B2020" s="16"/>
      <c r="C2020" s="17"/>
      <c r="D2020" s="17"/>
    </row>
    <row r="2021">
      <c r="A2021" s="15"/>
      <c r="B2021" s="16"/>
      <c r="C2021" s="17"/>
      <c r="D2021" s="17"/>
    </row>
    <row r="2022">
      <c r="A2022" s="15"/>
      <c r="B2022" s="16"/>
      <c r="C2022" s="17"/>
      <c r="D2022" s="17"/>
    </row>
    <row r="2023">
      <c r="A2023" s="15"/>
      <c r="B2023" s="16"/>
      <c r="C2023" s="17"/>
      <c r="D2023" s="17"/>
    </row>
    <row r="2024">
      <c r="A2024" s="15"/>
      <c r="B2024" s="16"/>
      <c r="C2024" s="17"/>
      <c r="D2024" s="17"/>
    </row>
    <row r="2025">
      <c r="A2025" s="15"/>
      <c r="B2025" s="16"/>
      <c r="C2025" s="17"/>
      <c r="D2025" s="17"/>
    </row>
    <row r="2026">
      <c r="A2026" s="15"/>
      <c r="B2026" s="16"/>
      <c r="C2026" s="17"/>
      <c r="D2026" s="17"/>
    </row>
    <row r="2027">
      <c r="A2027" s="15"/>
      <c r="B2027" s="16"/>
      <c r="C2027" s="17"/>
      <c r="D2027" s="17"/>
    </row>
    <row r="2028">
      <c r="A2028" s="15"/>
      <c r="B2028" s="16"/>
      <c r="C2028" s="17"/>
      <c r="D2028" s="17"/>
    </row>
    <row r="2029">
      <c r="A2029" s="15"/>
      <c r="B2029" s="16"/>
      <c r="C2029" s="17"/>
      <c r="D2029" s="17"/>
    </row>
    <row r="2030">
      <c r="A2030" s="15"/>
      <c r="B2030" s="16"/>
      <c r="C2030" s="17"/>
      <c r="D2030" s="17"/>
    </row>
    <row r="2031">
      <c r="A2031" s="15"/>
      <c r="B2031" s="16"/>
      <c r="C2031" s="17"/>
      <c r="D2031" s="17"/>
    </row>
    <row r="2032">
      <c r="A2032" s="15"/>
      <c r="B2032" s="16"/>
      <c r="C2032" s="17"/>
      <c r="D2032" s="17"/>
    </row>
    <row r="2033">
      <c r="A2033" s="15"/>
      <c r="B2033" s="16"/>
      <c r="C2033" s="17"/>
      <c r="D2033" s="17"/>
    </row>
    <row r="2034">
      <c r="A2034" s="15"/>
      <c r="B2034" s="16"/>
      <c r="C2034" s="17"/>
      <c r="D2034" s="17"/>
    </row>
    <row r="2035">
      <c r="A2035" s="15"/>
      <c r="B2035" s="16"/>
      <c r="C2035" s="17"/>
      <c r="D2035" s="17"/>
    </row>
    <row r="2036">
      <c r="A2036" s="15"/>
      <c r="B2036" s="16"/>
      <c r="C2036" s="17"/>
      <c r="D2036" s="17"/>
    </row>
    <row r="2037">
      <c r="A2037" s="15"/>
      <c r="B2037" s="16"/>
      <c r="C2037" s="17"/>
      <c r="D2037" s="17"/>
    </row>
    <row r="2038">
      <c r="A2038" s="15"/>
      <c r="B2038" s="16"/>
      <c r="C2038" s="17"/>
      <c r="D2038" s="17"/>
    </row>
    <row r="2039">
      <c r="A2039" s="15"/>
      <c r="B2039" s="16"/>
      <c r="C2039" s="17"/>
      <c r="D2039" s="17"/>
    </row>
    <row r="2040">
      <c r="A2040" s="15"/>
      <c r="B2040" s="16"/>
      <c r="C2040" s="17"/>
      <c r="D2040" s="17"/>
    </row>
    <row r="2041">
      <c r="A2041" s="15"/>
      <c r="B2041" s="16"/>
      <c r="C2041" s="17"/>
      <c r="D2041" s="17"/>
    </row>
    <row r="2042">
      <c r="A2042" s="15"/>
      <c r="B2042" s="16"/>
      <c r="C2042" s="17"/>
      <c r="D2042" s="17"/>
    </row>
    <row r="2043">
      <c r="A2043" s="15"/>
      <c r="B2043" s="16"/>
      <c r="C2043" s="17"/>
      <c r="D2043" s="17"/>
    </row>
    <row r="2044">
      <c r="A2044" s="15"/>
      <c r="B2044" s="16"/>
      <c r="C2044" s="17"/>
      <c r="D2044" s="17"/>
    </row>
    <row r="2045">
      <c r="A2045" s="15"/>
      <c r="B2045" s="16"/>
      <c r="C2045" s="17"/>
      <c r="D2045" s="17"/>
    </row>
    <row r="2046">
      <c r="A2046" s="15"/>
      <c r="B2046" s="16"/>
      <c r="C2046" s="17"/>
      <c r="D2046" s="17"/>
    </row>
    <row r="2047">
      <c r="A2047" s="15"/>
      <c r="B2047" s="16"/>
      <c r="C2047" s="17"/>
      <c r="D2047" s="17"/>
    </row>
    <row r="2048">
      <c r="A2048" s="15"/>
      <c r="B2048" s="16"/>
      <c r="C2048" s="17"/>
      <c r="D2048" s="17"/>
    </row>
    <row r="2049">
      <c r="A2049" s="15"/>
      <c r="B2049" s="16"/>
      <c r="C2049" s="17"/>
      <c r="D2049" s="17"/>
    </row>
    <row r="2050">
      <c r="A2050" s="15"/>
      <c r="B2050" s="16"/>
      <c r="C2050" s="17"/>
      <c r="D2050" s="17"/>
    </row>
    <row r="2051">
      <c r="A2051" s="15"/>
      <c r="B2051" s="16"/>
      <c r="C2051" s="17"/>
      <c r="D2051" s="17"/>
    </row>
    <row r="2052">
      <c r="A2052" s="15"/>
      <c r="B2052" s="16"/>
      <c r="C2052" s="17"/>
      <c r="D2052" s="17"/>
    </row>
    <row r="2053">
      <c r="A2053" s="15"/>
      <c r="B2053" s="16"/>
      <c r="C2053" s="17"/>
      <c r="D2053" s="17"/>
    </row>
    <row r="2054">
      <c r="A2054" s="15"/>
      <c r="B2054" s="16"/>
      <c r="C2054" s="17"/>
      <c r="D2054" s="17"/>
    </row>
    <row r="2055">
      <c r="A2055" s="15"/>
      <c r="B2055" s="16"/>
      <c r="C2055" s="17"/>
      <c r="D2055" s="17"/>
    </row>
    <row r="2056">
      <c r="A2056" s="15"/>
      <c r="B2056" s="16"/>
      <c r="C2056" s="17"/>
      <c r="D2056" s="17"/>
    </row>
    <row r="2057">
      <c r="A2057" s="15"/>
      <c r="B2057" s="16"/>
      <c r="C2057" s="17"/>
      <c r="D2057" s="17"/>
    </row>
    <row r="2058">
      <c r="A2058" s="15"/>
      <c r="B2058" s="16"/>
      <c r="C2058" s="17"/>
      <c r="D2058" s="17"/>
    </row>
    <row r="2059">
      <c r="A2059" s="15"/>
      <c r="B2059" s="16"/>
      <c r="C2059" s="17"/>
      <c r="D2059" s="17"/>
    </row>
    <row r="2060">
      <c r="A2060" s="15"/>
      <c r="B2060" s="16"/>
      <c r="C2060" s="17"/>
      <c r="D2060" s="17"/>
    </row>
    <row r="2061">
      <c r="A2061" s="15"/>
      <c r="B2061" s="16"/>
      <c r="C2061" s="17"/>
      <c r="D2061" s="17"/>
    </row>
    <row r="2062">
      <c r="A2062" s="15"/>
      <c r="B2062" s="16"/>
      <c r="C2062" s="17"/>
      <c r="D2062" s="17"/>
    </row>
    <row r="2063">
      <c r="A2063" s="15"/>
      <c r="B2063" s="16"/>
      <c r="C2063" s="17"/>
      <c r="D2063" s="17"/>
    </row>
    <row r="2064">
      <c r="A2064" s="15"/>
      <c r="B2064" s="16"/>
      <c r="C2064" s="17"/>
      <c r="D2064" s="17"/>
    </row>
    <row r="2065">
      <c r="A2065" s="15"/>
      <c r="B2065" s="16"/>
      <c r="C2065" s="17"/>
      <c r="D2065" s="17"/>
    </row>
    <row r="2066">
      <c r="A2066" s="15"/>
      <c r="B2066" s="16"/>
      <c r="C2066" s="17"/>
      <c r="D2066" s="17"/>
    </row>
    <row r="2067">
      <c r="A2067" s="15"/>
      <c r="B2067" s="16"/>
      <c r="C2067" s="17"/>
      <c r="D2067" s="17"/>
    </row>
    <row r="2068">
      <c r="A2068" s="15"/>
      <c r="B2068" s="16"/>
      <c r="C2068" s="17"/>
      <c r="D2068" s="17"/>
    </row>
    <row r="2069">
      <c r="A2069" s="15"/>
      <c r="B2069" s="16"/>
      <c r="C2069" s="17"/>
      <c r="D2069" s="17"/>
    </row>
    <row r="2070">
      <c r="A2070" s="15"/>
      <c r="B2070" s="16"/>
      <c r="C2070" s="17"/>
      <c r="D2070" s="17"/>
    </row>
    <row r="2071">
      <c r="A2071" s="15"/>
      <c r="B2071" s="16"/>
      <c r="C2071" s="17"/>
      <c r="D2071" s="17"/>
    </row>
    <row r="2072">
      <c r="A2072" s="15"/>
      <c r="B2072" s="16"/>
      <c r="C2072" s="17"/>
      <c r="D2072" s="17"/>
    </row>
    <row r="2073">
      <c r="A2073" s="15"/>
      <c r="B2073" s="16"/>
      <c r="C2073" s="17"/>
      <c r="D2073" s="17"/>
    </row>
    <row r="2074">
      <c r="A2074" s="15"/>
      <c r="B2074" s="16"/>
      <c r="C2074" s="17"/>
      <c r="D2074" s="17"/>
    </row>
    <row r="2075">
      <c r="A2075" s="15"/>
      <c r="B2075" s="16"/>
      <c r="C2075" s="17"/>
      <c r="D2075" s="17"/>
    </row>
    <row r="2076">
      <c r="A2076" s="15"/>
      <c r="B2076" s="16"/>
      <c r="C2076" s="17"/>
      <c r="D2076" s="17"/>
    </row>
    <row r="2077">
      <c r="A2077" s="15"/>
      <c r="B2077" s="16"/>
      <c r="C2077" s="17"/>
      <c r="D2077" s="17"/>
    </row>
    <row r="2078">
      <c r="A2078" s="15"/>
      <c r="B2078" s="16"/>
      <c r="C2078" s="17"/>
      <c r="D2078" s="17"/>
    </row>
    <row r="2079">
      <c r="A2079" s="15"/>
      <c r="B2079" s="16"/>
      <c r="C2079" s="17"/>
      <c r="D2079" s="17"/>
    </row>
    <row r="2080">
      <c r="A2080" s="15"/>
      <c r="B2080" s="16"/>
      <c r="C2080" s="17"/>
      <c r="D2080" s="17"/>
    </row>
    <row r="2081">
      <c r="A2081" s="15"/>
      <c r="B2081" s="16"/>
      <c r="C2081" s="17"/>
      <c r="D2081" s="17"/>
    </row>
    <row r="2082">
      <c r="A2082" s="15"/>
      <c r="B2082" s="16"/>
      <c r="C2082" s="17"/>
      <c r="D2082" s="17"/>
    </row>
    <row r="2083">
      <c r="A2083" s="15"/>
      <c r="B2083" s="16"/>
      <c r="C2083" s="17"/>
      <c r="D2083" s="17"/>
    </row>
    <row r="2084">
      <c r="A2084" s="15"/>
      <c r="B2084" s="16"/>
      <c r="C2084" s="17"/>
      <c r="D2084" s="17"/>
    </row>
    <row r="2085">
      <c r="A2085" s="15"/>
      <c r="B2085" s="16"/>
      <c r="C2085" s="17"/>
      <c r="D2085" s="17"/>
    </row>
    <row r="2086">
      <c r="A2086" s="15"/>
      <c r="B2086" s="16"/>
      <c r="C2086" s="17"/>
      <c r="D2086" s="17"/>
    </row>
    <row r="2087">
      <c r="A2087" s="15"/>
      <c r="B2087" s="16"/>
      <c r="C2087" s="17"/>
      <c r="D2087" s="17"/>
    </row>
    <row r="2088">
      <c r="A2088" s="15"/>
      <c r="B2088" s="16"/>
      <c r="C2088" s="17"/>
      <c r="D2088" s="17"/>
    </row>
    <row r="2089">
      <c r="A2089" s="15"/>
      <c r="B2089" s="16"/>
      <c r="C2089" s="17"/>
      <c r="D2089" s="17"/>
    </row>
    <row r="2090">
      <c r="A2090" s="15"/>
      <c r="B2090" s="16"/>
      <c r="C2090" s="17"/>
      <c r="D2090" s="17"/>
    </row>
    <row r="2091">
      <c r="A2091" s="15"/>
      <c r="B2091" s="16"/>
      <c r="C2091" s="17"/>
      <c r="D2091" s="17"/>
    </row>
    <row r="2092">
      <c r="A2092" s="15"/>
      <c r="B2092" s="16"/>
      <c r="C2092" s="17"/>
      <c r="D2092" s="17"/>
    </row>
    <row r="2093">
      <c r="A2093" s="15"/>
      <c r="B2093" s="16"/>
      <c r="C2093" s="17"/>
      <c r="D2093" s="17"/>
    </row>
    <row r="2094">
      <c r="A2094" s="15"/>
      <c r="B2094" s="16"/>
      <c r="C2094" s="17"/>
      <c r="D2094" s="17"/>
    </row>
    <row r="2095">
      <c r="A2095" s="15"/>
      <c r="B2095" s="16"/>
      <c r="C2095" s="17"/>
      <c r="D2095" s="17"/>
    </row>
    <row r="2096">
      <c r="A2096" s="15"/>
      <c r="B2096" s="16"/>
      <c r="C2096" s="17"/>
      <c r="D2096" s="17"/>
    </row>
    <row r="2097">
      <c r="A2097" s="15"/>
      <c r="B2097" s="16"/>
      <c r="C2097" s="17"/>
      <c r="D2097" s="17"/>
    </row>
    <row r="2098">
      <c r="A2098" s="15"/>
      <c r="B2098" s="16"/>
      <c r="C2098" s="17"/>
      <c r="D2098" s="17"/>
    </row>
    <row r="2099">
      <c r="A2099" s="15"/>
      <c r="B2099" s="16"/>
      <c r="C2099" s="17"/>
      <c r="D2099" s="17"/>
    </row>
    <row r="2100">
      <c r="A2100" s="15"/>
      <c r="B2100" s="16"/>
      <c r="C2100" s="17"/>
      <c r="D2100" s="17"/>
    </row>
    <row r="2101">
      <c r="A2101" s="15"/>
      <c r="B2101" s="16"/>
      <c r="C2101" s="17"/>
      <c r="D2101" s="17"/>
    </row>
    <row r="2102">
      <c r="A2102" s="15"/>
      <c r="B2102" s="16"/>
      <c r="C2102" s="17"/>
      <c r="D2102" s="17"/>
    </row>
    <row r="2103">
      <c r="A2103" s="15"/>
      <c r="B2103" s="16"/>
      <c r="C2103" s="17"/>
      <c r="D2103" s="17"/>
    </row>
    <row r="2104">
      <c r="A2104" s="15"/>
      <c r="B2104" s="16"/>
      <c r="C2104" s="17"/>
      <c r="D2104" s="17"/>
    </row>
    <row r="2105">
      <c r="A2105" s="15"/>
      <c r="B2105" s="16"/>
      <c r="C2105" s="17"/>
      <c r="D2105" s="17"/>
    </row>
    <row r="2106">
      <c r="A2106" s="15"/>
      <c r="B2106" s="16"/>
      <c r="C2106" s="17"/>
      <c r="D2106" s="17"/>
    </row>
    <row r="2107">
      <c r="A2107" s="15"/>
      <c r="B2107" s="16"/>
      <c r="C2107" s="17"/>
      <c r="D2107" s="17"/>
    </row>
    <row r="2108">
      <c r="A2108" s="15"/>
      <c r="B2108" s="16"/>
      <c r="C2108" s="17"/>
      <c r="D2108" s="17"/>
    </row>
    <row r="2109">
      <c r="A2109" s="15"/>
      <c r="B2109" s="16"/>
      <c r="C2109" s="17"/>
      <c r="D2109" s="17"/>
    </row>
    <row r="2110">
      <c r="A2110" s="15"/>
      <c r="B2110" s="16"/>
      <c r="C2110" s="17"/>
      <c r="D2110" s="17"/>
    </row>
    <row r="2111">
      <c r="A2111" s="15"/>
      <c r="B2111" s="16"/>
      <c r="C2111" s="17"/>
      <c r="D2111" s="17"/>
    </row>
    <row r="2112">
      <c r="A2112" s="15"/>
      <c r="B2112" s="16"/>
      <c r="C2112" s="17"/>
      <c r="D2112" s="17"/>
    </row>
    <row r="2113">
      <c r="A2113" s="15"/>
      <c r="B2113" s="16"/>
      <c r="C2113" s="17"/>
      <c r="D2113" s="17"/>
    </row>
    <row r="2114">
      <c r="A2114" s="15"/>
      <c r="B2114" s="16"/>
      <c r="C2114" s="17"/>
      <c r="D2114" s="17"/>
    </row>
    <row r="2115">
      <c r="A2115" s="15"/>
      <c r="B2115" s="16"/>
      <c r="C2115" s="17"/>
      <c r="D2115" s="17"/>
    </row>
    <row r="2116">
      <c r="A2116" s="15"/>
      <c r="B2116" s="16"/>
      <c r="C2116" s="17"/>
      <c r="D2116" s="17"/>
    </row>
    <row r="2117">
      <c r="A2117" s="15"/>
      <c r="B2117" s="16"/>
      <c r="C2117" s="17"/>
      <c r="D2117" s="17"/>
    </row>
    <row r="2118">
      <c r="A2118" s="15"/>
      <c r="B2118" s="16"/>
      <c r="C2118" s="17"/>
      <c r="D2118" s="17"/>
    </row>
    <row r="2119">
      <c r="A2119" s="15"/>
      <c r="B2119" s="16"/>
      <c r="C2119" s="17"/>
      <c r="D2119" s="17"/>
    </row>
    <row r="2120">
      <c r="A2120" s="15"/>
      <c r="B2120" s="16"/>
      <c r="C2120" s="17"/>
      <c r="D2120" s="17"/>
    </row>
    <row r="2121">
      <c r="A2121" s="15"/>
      <c r="B2121" s="16"/>
      <c r="C2121" s="17"/>
      <c r="D2121" s="17"/>
    </row>
    <row r="2122">
      <c r="A2122" s="15"/>
      <c r="B2122" s="16"/>
      <c r="C2122" s="17"/>
      <c r="D2122" s="17"/>
    </row>
    <row r="2123">
      <c r="A2123" s="15"/>
      <c r="B2123" s="16"/>
      <c r="C2123" s="17"/>
      <c r="D2123" s="17"/>
    </row>
    <row r="2124">
      <c r="A2124" s="15"/>
      <c r="B2124" s="16"/>
      <c r="C2124" s="17"/>
      <c r="D2124" s="17"/>
    </row>
    <row r="2125">
      <c r="A2125" s="15"/>
      <c r="B2125" s="16"/>
      <c r="C2125" s="17"/>
      <c r="D2125" s="17"/>
    </row>
    <row r="2126">
      <c r="A2126" s="15"/>
      <c r="B2126" s="16"/>
      <c r="C2126" s="17"/>
      <c r="D2126" s="17"/>
    </row>
    <row r="2127">
      <c r="A2127" s="15"/>
      <c r="B2127" s="16"/>
      <c r="C2127" s="17"/>
      <c r="D2127" s="17"/>
    </row>
    <row r="2128">
      <c r="A2128" s="15"/>
      <c r="B2128" s="16"/>
      <c r="C2128" s="17"/>
      <c r="D2128" s="17"/>
    </row>
    <row r="2129">
      <c r="A2129" s="15"/>
      <c r="B2129" s="16"/>
      <c r="C2129" s="17"/>
      <c r="D2129" s="17"/>
    </row>
    <row r="2130">
      <c r="A2130" s="15"/>
      <c r="B2130" s="16"/>
      <c r="C2130" s="17"/>
      <c r="D2130" s="17"/>
    </row>
    <row r="2131">
      <c r="A2131" s="15"/>
      <c r="B2131" s="16"/>
      <c r="C2131" s="17"/>
      <c r="D2131" s="17"/>
    </row>
    <row r="2132">
      <c r="A2132" s="15"/>
      <c r="B2132" s="16"/>
      <c r="C2132" s="17"/>
      <c r="D2132" s="17"/>
    </row>
    <row r="2133">
      <c r="A2133" s="15"/>
      <c r="B2133" s="16"/>
      <c r="C2133" s="17"/>
      <c r="D2133" s="17"/>
    </row>
    <row r="2134">
      <c r="A2134" s="15"/>
      <c r="B2134" s="16"/>
      <c r="C2134" s="17"/>
      <c r="D2134" s="17"/>
    </row>
    <row r="2135">
      <c r="A2135" s="15"/>
      <c r="B2135" s="16"/>
      <c r="C2135" s="17"/>
      <c r="D2135" s="17"/>
    </row>
    <row r="2136">
      <c r="A2136" s="15"/>
      <c r="B2136" s="16"/>
      <c r="C2136" s="17"/>
      <c r="D2136" s="17"/>
    </row>
    <row r="2137">
      <c r="A2137" s="15"/>
      <c r="B2137" s="16"/>
      <c r="C2137" s="17"/>
      <c r="D2137" s="17"/>
    </row>
    <row r="2138">
      <c r="A2138" s="15"/>
      <c r="B2138" s="16"/>
      <c r="C2138" s="17"/>
      <c r="D2138" s="17"/>
    </row>
    <row r="2139">
      <c r="A2139" s="15"/>
      <c r="B2139" s="16"/>
      <c r="C2139" s="17"/>
      <c r="D2139" s="17"/>
    </row>
    <row r="2140">
      <c r="A2140" s="15"/>
      <c r="B2140" s="16"/>
      <c r="C2140" s="17"/>
      <c r="D2140" s="17"/>
    </row>
    <row r="2141">
      <c r="A2141" s="15"/>
      <c r="B2141" s="16"/>
      <c r="C2141" s="17"/>
      <c r="D2141" s="17"/>
    </row>
    <row r="2142">
      <c r="A2142" s="15"/>
      <c r="B2142" s="16"/>
      <c r="C2142" s="17"/>
      <c r="D2142" s="17"/>
    </row>
    <row r="2143">
      <c r="A2143" s="15"/>
      <c r="B2143" s="16"/>
      <c r="C2143" s="17"/>
      <c r="D2143" s="17"/>
    </row>
    <row r="2144">
      <c r="A2144" s="15"/>
      <c r="B2144" s="16"/>
      <c r="C2144" s="17"/>
      <c r="D2144" s="17"/>
    </row>
    <row r="2145">
      <c r="A2145" s="15"/>
      <c r="B2145" s="16"/>
      <c r="C2145" s="17"/>
      <c r="D2145" s="17"/>
    </row>
    <row r="2146">
      <c r="A2146" s="15"/>
      <c r="B2146" s="16"/>
      <c r="C2146" s="17"/>
      <c r="D2146" s="17"/>
    </row>
    <row r="2147">
      <c r="A2147" s="15"/>
      <c r="B2147" s="16"/>
      <c r="C2147" s="17"/>
      <c r="D2147" s="17"/>
    </row>
    <row r="2148">
      <c r="A2148" s="15"/>
      <c r="B2148" s="16"/>
      <c r="C2148" s="17"/>
      <c r="D2148" s="17"/>
    </row>
    <row r="2149">
      <c r="A2149" s="15"/>
      <c r="B2149" s="16"/>
      <c r="C2149" s="17"/>
      <c r="D2149" s="17"/>
    </row>
    <row r="2150">
      <c r="A2150" s="15"/>
      <c r="B2150" s="16"/>
      <c r="C2150" s="17"/>
      <c r="D2150" s="17"/>
    </row>
    <row r="2151">
      <c r="A2151" s="15"/>
      <c r="B2151" s="16"/>
      <c r="C2151" s="17"/>
      <c r="D2151" s="17"/>
    </row>
    <row r="2152">
      <c r="A2152" s="15"/>
      <c r="B2152" s="16"/>
      <c r="C2152" s="17"/>
      <c r="D2152" s="17"/>
    </row>
    <row r="2153">
      <c r="A2153" s="15"/>
      <c r="B2153" s="16"/>
      <c r="C2153" s="17"/>
      <c r="D2153" s="17"/>
    </row>
    <row r="2154">
      <c r="A2154" s="15"/>
      <c r="B2154" s="16"/>
      <c r="C2154" s="17"/>
      <c r="D2154" s="17"/>
    </row>
    <row r="2155">
      <c r="A2155" s="15"/>
      <c r="B2155" s="16"/>
      <c r="C2155" s="17"/>
      <c r="D2155" s="17"/>
    </row>
    <row r="2156">
      <c r="A2156" s="15"/>
      <c r="B2156" s="16"/>
      <c r="C2156" s="17"/>
      <c r="D2156" s="17"/>
    </row>
    <row r="2157">
      <c r="A2157" s="15"/>
      <c r="B2157" s="16"/>
      <c r="C2157" s="17"/>
      <c r="D2157" s="17"/>
    </row>
    <row r="2158">
      <c r="A2158" s="15"/>
      <c r="B2158" s="16"/>
      <c r="C2158" s="17"/>
      <c r="D2158" s="17"/>
    </row>
    <row r="2159">
      <c r="A2159" s="15"/>
      <c r="B2159" s="16"/>
      <c r="C2159" s="17"/>
      <c r="D2159" s="17"/>
    </row>
    <row r="2160">
      <c r="A2160" s="15"/>
      <c r="B2160" s="16"/>
      <c r="C2160" s="17"/>
      <c r="D2160" s="17"/>
    </row>
    <row r="2161">
      <c r="A2161" s="15"/>
      <c r="B2161" s="16"/>
      <c r="C2161" s="17"/>
      <c r="D2161" s="17"/>
    </row>
    <row r="2162">
      <c r="A2162" s="15"/>
      <c r="B2162" s="16"/>
      <c r="C2162" s="17"/>
      <c r="D2162" s="17"/>
    </row>
    <row r="2163">
      <c r="A2163" s="15"/>
      <c r="B2163" s="16"/>
      <c r="C2163" s="17"/>
      <c r="D2163" s="17"/>
    </row>
    <row r="2164">
      <c r="A2164" s="15"/>
      <c r="B2164" s="16"/>
      <c r="C2164" s="17"/>
      <c r="D2164" s="17"/>
    </row>
    <row r="2165">
      <c r="A2165" s="15"/>
      <c r="B2165" s="16"/>
      <c r="C2165" s="17"/>
      <c r="D2165" s="17"/>
    </row>
    <row r="2166">
      <c r="A2166" s="15"/>
      <c r="B2166" s="16"/>
      <c r="C2166" s="17"/>
      <c r="D2166" s="17"/>
    </row>
    <row r="2167">
      <c r="A2167" s="15"/>
      <c r="B2167" s="16"/>
      <c r="C2167" s="17"/>
      <c r="D2167" s="17"/>
    </row>
    <row r="2168">
      <c r="A2168" s="15"/>
      <c r="B2168" s="16"/>
      <c r="C2168" s="17"/>
      <c r="D2168" s="17"/>
    </row>
    <row r="2169">
      <c r="A2169" s="15"/>
      <c r="B2169" s="16"/>
      <c r="C2169" s="17"/>
      <c r="D2169" s="17"/>
    </row>
    <row r="2170">
      <c r="A2170" s="15"/>
      <c r="B2170" s="16"/>
      <c r="C2170" s="17"/>
      <c r="D2170" s="17"/>
    </row>
    <row r="2171">
      <c r="A2171" s="15"/>
      <c r="B2171" s="16"/>
      <c r="C2171" s="17"/>
      <c r="D2171" s="17"/>
    </row>
    <row r="2172">
      <c r="A2172" s="15"/>
      <c r="B2172" s="16"/>
      <c r="C2172" s="17"/>
      <c r="D2172" s="17"/>
    </row>
    <row r="2173">
      <c r="A2173" s="15"/>
      <c r="B2173" s="16"/>
      <c r="C2173" s="17"/>
      <c r="D2173" s="17"/>
    </row>
    <row r="2174">
      <c r="A2174" s="15"/>
      <c r="B2174" s="16"/>
      <c r="C2174" s="17"/>
      <c r="D2174" s="17"/>
    </row>
    <row r="2175">
      <c r="A2175" s="15"/>
      <c r="B2175" s="16"/>
      <c r="C2175" s="17"/>
      <c r="D2175" s="17"/>
    </row>
    <row r="2176">
      <c r="A2176" s="15"/>
      <c r="B2176" s="16"/>
      <c r="C2176" s="17"/>
      <c r="D2176" s="17"/>
    </row>
    <row r="2177">
      <c r="A2177" s="15"/>
      <c r="B2177" s="16"/>
      <c r="C2177" s="17"/>
      <c r="D2177" s="17"/>
    </row>
    <row r="2178">
      <c r="A2178" s="15"/>
      <c r="B2178" s="16"/>
      <c r="C2178" s="17"/>
      <c r="D2178" s="17"/>
    </row>
    <row r="2179">
      <c r="A2179" s="15"/>
      <c r="B2179" s="16"/>
      <c r="C2179" s="17"/>
      <c r="D2179" s="17"/>
    </row>
    <row r="2180">
      <c r="A2180" s="15"/>
      <c r="B2180" s="16"/>
      <c r="C2180" s="17"/>
      <c r="D2180" s="17"/>
    </row>
    <row r="2181">
      <c r="A2181" s="15"/>
      <c r="B2181" s="16"/>
      <c r="C2181" s="17"/>
      <c r="D2181" s="17"/>
    </row>
    <row r="2182">
      <c r="A2182" s="15"/>
      <c r="B2182" s="16"/>
      <c r="C2182" s="17"/>
      <c r="D2182" s="17"/>
    </row>
    <row r="2183">
      <c r="A2183" s="15"/>
      <c r="B2183" s="16"/>
      <c r="C2183" s="17"/>
      <c r="D2183" s="17"/>
    </row>
    <row r="2184">
      <c r="A2184" s="15"/>
      <c r="B2184" s="16"/>
      <c r="C2184" s="17"/>
      <c r="D2184" s="17"/>
    </row>
    <row r="2185">
      <c r="A2185" s="15"/>
      <c r="B2185" s="16"/>
      <c r="C2185" s="17"/>
      <c r="D2185" s="17"/>
    </row>
    <row r="2186">
      <c r="A2186" s="15"/>
      <c r="B2186" s="16"/>
      <c r="C2186" s="17"/>
      <c r="D2186" s="17"/>
    </row>
    <row r="2187">
      <c r="A2187" s="15"/>
      <c r="B2187" s="16"/>
      <c r="C2187" s="17"/>
      <c r="D2187" s="17"/>
    </row>
    <row r="2188">
      <c r="A2188" s="15"/>
      <c r="B2188" s="16"/>
      <c r="C2188" s="17"/>
      <c r="D2188" s="17"/>
    </row>
    <row r="2189">
      <c r="A2189" s="15"/>
      <c r="B2189" s="16"/>
      <c r="C2189" s="17"/>
      <c r="D2189" s="17"/>
    </row>
    <row r="2190">
      <c r="A2190" s="15"/>
      <c r="B2190" s="16"/>
      <c r="C2190" s="17"/>
      <c r="D2190" s="17"/>
    </row>
    <row r="2191">
      <c r="A2191" s="15"/>
      <c r="B2191" s="16"/>
      <c r="C2191" s="17"/>
      <c r="D2191" s="17"/>
    </row>
    <row r="2192">
      <c r="A2192" s="15"/>
      <c r="B2192" s="16"/>
      <c r="C2192" s="17"/>
      <c r="D2192" s="17"/>
    </row>
    <row r="2193">
      <c r="A2193" s="15"/>
      <c r="B2193" s="16"/>
      <c r="C2193" s="17"/>
      <c r="D2193" s="17"/>
    </row>
    <row r="2194">
      <c r="A2194" s="15"/>
      <c r="B2194" s="16"/>
      <c r="C2194" s="17"/>
      <c r="D2194" s="17"/>
    </row>
    <row r="2195">
      <c r="A2195" s="15"/>
      <c r="B2195" s="16"/>
      <c r="C2195" s="17"/>
      <c r="D2195" s="17"/>
    </row>
    <row r="2196">
      <c r="A2196" s="15"/>
      <c r="B2196" s="16"/>
      <c r="C2196" s="17"/>
      <c r="D2196" s="17"/>
    </row>
    <row r="2197">
      <c r="A2197" s="15"/>
      <c r="B2197" s="16"/>
      <c r="C2197" s="17"/>
      <c r="D2197" s="17"/>
    </row>
    <row r="2198">
      <c r="A2198" s="15"/>
      <c r="B2198" s="16"/>
      <c r="C2198" s="17"/>
      <c r="D2198" s="17"/>
    </row>
    <row r="2199">
      <c r="A2199" s="15"/>
      <c r="B2199" s="16"/>
      <c r="C2199" s="17"/>
      <c r="D2199" s="17"/>
    </row>
    <row r="2200">
      <c r="A2200" s="15"/>
      <c r="B2200" s="16"/>
      <c r="C2200" s="17"/>
      <c r="D2200" s="17"/>
    </row>
    <row r="2201">
      <c r="A2201" s="15"/>
      <c r="B2201" s="16"/>
      <c r="C2201" s="17"/>
      <c r="D2201" s="17"/>
    </row>
    <row r="2202">
      <c r="A2202" s="15"/>
      <c r="B2202" s="16"/>
      <c r="C2202" s="17"/>
      <c r="D2202" s="17"/>
    </row>
    <row r="2203">
      <c r="A2203" s="15"/>
      <c r="B2203" s="16"/>
      <c r="C2203" s="17"/>
      <c r="D2203" s="17"/>
    </row>
    <row r="2204">
      <c r="A2204" s="15"/>
      <c r="B2204" s="16"/>
      <c r="C2204" s="17"/>
      <c r="D2204" s="17"/>
    </row>
    <row r="2205">
      <c r="A2205" s="15"/>
      <c r="B2205" s="16"/>
      <c r="C2205" s="17"/>
      <c r="D2205" s="17"/>
    </row>
    <row r="2206">
      <c r="A2206" s="15"/>
      <c r="B2206" s="16"/>
      <c r="C2206" s="17"/>
      <c r="D2206" s="17"/>
    </row>
    <row r="2207">
      <c r="A2207" s="15"/>
      <c r="B2207" s="16"/>
      <c r="C2207" s="17"/>
      <c r="D2207" s="17"/>
    </row>
    <row r="2208">
      <c r="A2208" s="15"/>
      <c r="B2208" s="16"/>
      <c r="C2208" s="17"/>
      <c r="D2208" s="17"/>
    </row>
    <row r="2209">
      <c r="A2209" s="15"/>
      <c r="B2209" s="16"/>
      <c r="C2209" s="17"/>
      <c r="D2209" s="17"/>
    </row>
    <row r="2210">
      <c r="A2210" s="15"/>
      <c r="B2210" s="16"/>
      <c r="C2210" s="17"/>
      <c r="D2210" s="17"/>
    </row>
    <row r="2211">
      <c r="A2211" s="15"/>
      <c r="B2211" s="16"/>
      <c r="C2211" s="17"/>
      <c r="D2211" s="17"/>
    </row>
    <row r="2212">
      <c r="A2212" s="15"/>
      <c r="B2212" s="16"/>
      <c r="C2212" s="17"/>
      <c r="D2212" s="17"/>
    </row>
    <row r="2213">
      <c r="A2213" s="15"/>
      <c r="B2213" s="16"/>
      <c r="C2213" s="17"/>
      <c r="D2213" s="17"/>
    </row>
    <row r="2214">
      <c r="A2214" s="15"/>
      <c r="B2214" s="16"/>
      <c r="C2214" s="17"/>
      <c r="D2214" s="17"/>
    </row>
    <row r="2215">
      <c r="A2215" s="15"/>
      <c r="B2215" s="16"/>
      <c r="C2215" s="17"/>
      <c r="D2215" s="17"/>
    </row>
    <row r="2216">
      <c r="A2216" s="15"/>
      <c r="B2216" s="16"/>
      <c r="C2216" s="17"/>
      <c r="D2216" s="17"/>
    </row>
    <row r="2217">
      <c r="A2217" s="15"/>
      <c r="B2217" s="16"/>
      <c r="C2217" s="17"/>
      <c r="D2217" s="17"/>
    </row>
    <row r="2218">
      <c r="A2218" s="15"/>
      <c r="B2218" s="16"/>
      <c r="C2218" s="17"/>
      <c r="D2218" s="17"/>
    </row>
    <row r="2219">
      <c r="A2219" s="15"/>
      <c r="B2219" s="16"/>
      <c r="C2219" s="17"/>
      <c r="D2219" s="17"/>
    </row>
    <row r="2220">
      <c r="A2220" s="15"/>
      <c r="B2220" s="16"/>
      <c r="C2220" s="17"/>
      <c r="D2220" s="17"/>
    </row>
    <row r="2221">
      <c r="A2221" s="15"/>
      <c r="B2221" s="16"/>
      <c r="C2221" s="17"/>
      <c r="D2221" s="17"/>
    </row>
    <row r="2222">
      <c r="A2222" s="15"/>
      <c r="B2222" s="16"/>
      <c r="C2222" s="17"/>
      <c r="D2222" s="17"/>
    </row>
    <row r="2223">
      <c r="A2223" s="15"/>
      <c r="B2223" s="16"/>
      <c r="C2223" s="17"/>
      <c r="D2223" s="17"/>
    </row>
    <row r="2224">
      <c r="A2224" s="15"/>
      <c r="B2224" s="16"/>
      <c r="C2224" s="17"/>
      <c r="D2224" s="17"/>
    </row>
    <row r="2225">
      <c r="A2225" s="15"/>
      <c r="B2225" s="16"/>
      <c r="C2225" s="17"/>
      <c r="D2225" s="17"/>
    </row>
    <row r="2226">
      <c r="A2226" s="15"/>
      <c r="B2226" s="16"/>
      <c r="C2226" s="17"/>
      <c r="D2226" s="17"/>
    </row>
    <row r="2227">
      <c r="A2227" s="15"/>
      <c r="B2227" s="16"/>
      <c r="C2227" s="17"/>
      <c r="D2227" s="17"/>
    </row>
    <row r="2228">
      <c r="A2228" s="15"/>
      <c r="B2228" s="16"/>
      <c r="C2228" s="17"/>
      <c r="D2228" s="17"/>
    </row>
    <row r="2229">
      <c r="A2229" s="15"/>
      <c r="B2229" s="16"/>
      <c r="C2229" s="17"/>
      <c r="D2229" s="17"/>
    </row>
    <row r="2230">
      <c r="A2230" s="15"/>
      <c r="B2230" s="16"/>
      <c r="C2230" s="17"/>
      <c r="D2230" s="17"/>
    </row>
    <row r="2231">
      <c r="A2231" s="15"/>
      <c r="B2231" s="16"/>
      <c r="C2231" s="17"/>
      <c r="D2231" s="17"/>
    </row>
    <row r="2232">
      <c r="A2232" s="15"/>
      <c r="B2232" s="16"/>
      <c r="C2232" s="17"/>
      <c r="D2232" s="17"/>
    </row>
    <row r="2233">
      <c r="A2233" s="15"/>
      <c r="B2233" s="16"/>
      <c r="C2233" s="17"/>
      <c r="D2233" s="17"/>
    </row>
    <row r="2234">
      <c r="A2234" s="15"/>
      <c r="B2234" s="16"/>
      <c r="C2234" s="17"/>
      <c r="D2234" s="17"/>
    </row>
    <row r="2235">
      <c r="A2235" s="15"/>
      <c r="B2235" s="16"/>
      <c r="C2235" s="17"/>
      <c r="D2235" s="17"/>
    </row>
    <row r="2236">
      <c r="A2236" s="15"/>
      <c r="B2236" s="16"/>
      <c r="C2236" s="17"/>
      <c r="D2236" s="17"/>
    </row>
    <row r="2237">
      <c r="A2237" s="15"/>
      <c r="B2237" s="16"/>
      <c r="C2237" s="17"/>
      <c r="D2237" s="17"/>
    </row>
    <row r="2238">
      <c r="A2238" s="15"/>
      <c r="B2238" s="16"/>
      <c r="C2238" s="17"/>
      <c r="D2238" s="17"/>
    </row>
    <row r="2239">
      <c r="A2239" s="15"/>
      <c r="B2239" s="16"/>
      <c r="C2239" s="17"/>
      <c r="D2239" s="17"/>
    </row>
    <row r="2240">
      <c r="A2240" s="15"/>
      <c r="B2240" s="16"/>
      <c r="C2240" s="17"/>
      <c r="D2240" s="17"/>
    </row>
    <row r="2241">
      <c r="A2241" s="15"/>
      <c r="B2241" s="16"/>
      <c r="C2241" s="17"/>
      <c r="D2241" s="17"/>
    </row>
    <row r="2242">
      <c r="A2242" s="15"/>
      <c r="B2242" s="16"/>
      <c r="C2242" s="17"/>
      <c r="D2242" s="17"/>
    </row>
    <row r="2243">
      <c r="A2243" s="15"/>
      <c r="B2243" s="16"/>
      <c r="C2243" s="17"/>
      <c r="D2243" s="17"/>
    </row>
    <row r="2244">
      <c r="A2244" s="15"/>
      <c r="B2244" s="16"/>
      <c r="C2244" s="17"/>
      <c r="D2244" s="17"/>
    </row>
    <row r="2245">
      <c r="A2245" s="15"/>
      <c r="B2245" s="16"/>
      <c r="C2245" s="17"/>
      <c r="D2245" s="17"/>
    </row>
    <row r="2246">
      <c r="A2246" s="15"/>
      <c r="B2246" s="16"/>
      <c r="C2246" s="17"/>
      <c r="D2246" s="17"/>
    </row>
    <row r="2247">
      <c r="A2247" s="15"/>
      <c r="B2247" s="16"/>
      <c r="C2247" s="17"/>
      <c r="D2247" s="17"/>
    </row>
    <row r="2248">
      <c r="A2248" s="15"/>
      <c r="B2248" s="16"/>
      <c r="C2248" s="17"/>
      <c r="D2248" s="17"/>
    </row>
    <row r="2249">
      <c r="A2249" s="15"/>
      <c r="B2249" s="16"/>
      <c r="C2249" s="17"/>
      <c r="D2249" s="17"/>
    </row>
    <row r="2250">
      <c r="A2250" s="15"/>
      <c r="B2250" s="16"/>
      <c r="C2250" s="17"/>
      <c r="D2250" s="17"/>
    </row>
    <row r="2251">
      <c r="A2251" s="15"/>
      <c r="B2251" s="16"/>
      <c r="C2251" s="17"/>
      <c r="D2251" s="17"/>
    </row>
    <row r="2252">
      <c r="A2252" s="15"/>
      <c r="B2252" s="16"/>
      <c r="C2252" s="17"/>
      <c r="D2252" s="17"/>
    </row>
    <row r="2253">
      <c r="A2253" s="15"/>
      <c r="B2253" s="16"/>
      <c r="C2253" s="17"/>
      <c r="D2253" s="17"/>
    </row>
    <row r="2254">
      <c r="A2254" s="15"/>
      <c r="B2254" s="16"/>
      <c r="C2254" s="17"/>
      <c r="D2254" s="17"/>
    </row>
    <row r="2255">
      <c r="A2255" s="15"/>
      <c r="B2255" s="16"/>
      <c r="C2255" s="17"/>
      <c r="D2255" s="17"/>
    </row>
    <row r="2256">
      <c r="A2256" s="15"/>
      <c r="B2256" s="16"/>
      <c r="C2256" s="17"/>
      <c r="D2256" s="17"/>
    </row>
    <row r="2257">
      <c r="A2257" s="15"/>
      <c r="B2257" s="16"/>
      <c r="C2257" s="17"/>
      <c r="D2257" s="17"/>
    </row>
    <row r="2258">
      <c r="A2258" s="15"/>
      <c r="B2258" s="16"/>
      <c r="C2258" s="17"/>
      <c r="D2258" s="17"/>
    </row>
    <row r="2259">
      <c r="A2259" s="15"/>
      <c r="B2259" s="16"/>
      <c r="C2259" s="17"/>
      <c r="D2259" s="17"/>
    </row>
    <row r="2260">
      <c r="A2260" s="15"/>
      <c r="B2260" s="16"/>
      <c r="C2260" s="17"/>
      <c r="D2260" s="17"/>
    </row>
    <row r="2261">
      <c r="A2261" s="15"/>
      <c r="B2261" s="16"/>
      <c r="C2261" s="17"/>
      <c r="D2261" s="17"/>
    </row>
    <row r="2262">
      <c r="A2262" s="15"/>
      <c r="B2262" s="16"/>
      <c r="C2262" s="17"/>
      <c r="D2262" s="17"/>
    </row>
    <row r="2263">
      <c r="A2263" s="15"/>
      <c r="B2263" s="16"/>
      <c r="C2263" s="17"/>
      <c r="D2263" s="17"/>
    </row>
    <row r="2264">
      <c r="A2264" s="15"/>
      <c r="B2264" s="16"/>
      <c r="C2264" s="17"/>
      <c r="D2264" s="17"/>
    </row>
    <row r="2265">
      <c r="A2265" s="15"/>
      <c r="B2265" s="16"/>
      <c r="C2265" s="17"/>
      <c r="D2265" s="17"/>
    </row>
    <row r="2266">
      <c r="A2266" s="15"/>
      <c r="B2266" s="16"/>
      <c r="C2266" s="17"/>
      <c r="D2266" s="17"/>
    </row>
    <row r="2267">
      <c r="A2267" s="15"/>
      <c r="B2267" s="16"/>
      <c r="C2267" s="17"/>
      <c r="D2267" s="17"/>
    </row>
    <row r="2268">
      <c r="A2268" s="15"/>
      <c r="B2268" s="16"/>
      <c r="C2268" s="17"/>
      <c r="D2268" s="17"/>
    </row>
    <row r="2269">
      <c r="A2269" s="15"/>
      <c r="B2269" s="16"/>
      <c r="C2269" s="17"/>
      <c r="D2269" s="17"/>
    </row>
    <row r="2270">
      <c r="A2270" s="15"/>
      <c r="B2270" s="16"/>
      <c r="C2270" s="17"/>
      <c r="D2270" s="17"/>
    </row>
    <row r="2271">
      <c r="A2271" s="15"/>
      <c r="B2271" s="16"/>
      <c r="C2271" s="17"/>
      <c r="D2271" s="17"/>
    </row>
    <row r="2272">
      <c r="A2272" s="15"/>
      <c r="B2272" s="16"/>
      <c r="C2272" s="17"/>
      <c r="D2272" s="17"/>
    </row>
    <row r="2273">
      <c r="A2273" s="15"/>
      <c r="B2273" s="16"/>
      <c r="C2273" s="17"/>
      <c r="D2273" s="17"/>
    </row>
    <row r="2274">
      <c r="A2274" s="15"/>
      <c r="B2274" s="16"/>
      <c r="C2274" s="17"/>
      <c r="D2274" s="17"/>
    </row>
    <row r="2275">
      <c r="A2275" s="15"/>
      <c r="B2275" s="16"/>
      <c r="C2275" s="17"/>
      <c r="D2275" s="17"/>
    </row>
    <row r="2276">
      <c r="A2276" s="15"/>
      <c r="B2276" s="16"/>
      <c r="C2276" s="17"/>
      <c r="D2276" s="17"/>
    </row>
    <row r="2277">
      <c r="A2277" s="15"/>
      <c r="B2277" s="16"/>
      <c r="C2277" s="17"/>
      <c r="D2277" s="17"/>
    </row>
    <row r="2278">
      <c r="A2278" s="15"/>
      <c r="B2278" s="16"/>
      <c r="C2278" s="17"/>
      <c r="D2278" s="17"/>
    </row>
    <row r="2279">
      <c r="A2279" s="15"/>
      <c r="B2279" s="16"/>
      <c r="C2279" s="17"/>
      <c r="D2279" s="17"/>
    </row>
    <row r="2280">
      <c r="A2280" s="15"/>
      <c r="B2280" s="16"/>
      <c r="C2280" s="17"/>
      <c r="D2280" s="17"/>
    </row>
    <row r="2281">
      <c r="A2281" s="15"/>
      <c r="B2281" s="16"/>
      <c r="C2281" s="17"/>
      <c r="D2281" s="17"/>
    </row>
    <row r="2282">
      <c r="A2282" s="15"/>
      <c r="B2282" s="16"/>
      <c r="C2282" s="17"/>
      <c r="D2282" s="17"/>
    </row>
    <row r="2283">
      <c r="A2283" s="15"/>
      <c r="B2283" s="16"/>
      <c r="C2283" s="17"/>
      <c r="D2283" s="17"/>
    </row>
    <row r="2284">
      <c r="A2284" s="15"/>
      <c r="B2284" s="16"/>
      <c r="C2284" s="17"/>
      <c r="D2284" s="17"/>
    </row>
    <row r="2285">
      <c r="A2285" s="15"/>
      <c r="B2285" s="16"/>
      <c r="C2285" s="17"/>
      <c r="D2285" s="17"/>
    </row>
    <row r="2286">
      <c r="A2286" s="15"/>
      <c r="B2286" s="16"/>
      <c r="C2286" s="17"/>
      <c r="D2286" s="17"/>
    </row>
    <row r="2287">
      <c r="A2287" s="15"/>
      <c r="B2287" s="16"/>
      <c r="C2287" s="17"/>
      <c r="D2287" s="17"/>
    </row>
    <row r="2288">
      <c r="A2288" s="15"/>
      <c r="B2288" s="16"/>
      <c r="C2288" s="17"/>
      <c r="D2288" s="17"/>
    </row>
    <row r="2289">
      <c r="A2289" s="15"/>
      <c r="B2289" s="16"/>
      <c r="C2289" s="17"/>
      <c r="D2289" s="17"/>
    </row>
    <row r="2290">
      <c r="A2290" s="15"/>
      <c r="B2290" s="16"/>
      <c r="C2290" s="17"/>
      <c r="D2290" s="17"/>
    </row>
    <row r="2291">
      <c r="A2291" s="15"/>
      <c r="B2291" s="16"/>
      <c r="C2291" s="17"/>
      <c r="D2291" s="17"/>
    </row>
    <row r="2292">
      <c r="A2292" s="15"/>
      <c r="B2292" s="16"/>
      <c r="C2292" s="17"/>
      <c r="D2292" s="17"/>
    </row>
    <row r="2293">
      <c r="A2293" s="15"/>
      <c r="B2293" s="16"/>
      <c r="C2293" s="17"/>
      <c r="D2293" s="17"/>
    </row>
    <row r="2294">
      <c r="A2294" s="15"/>
      <c r="B2294" s="16"/>
      <c r="C2294" s="17"/>
      <c r="D2294" s="17"/>
    </row>
    <row r="2295">
      <c r="A2295" s="15"/>
      <c r="B2295" s="16"/>
      <c r="C2295" s="17"/>
      <c r="D2295" s="17"/>
    </row>
    <row r="2296">
      <c r="A2296" s="15"/>
      <c r="B2296" s="16"/>
      <c r="C2296" s="17"/>
      <c r="D2296" s="17"/>
    </row>
    <row r="2297">
      <c r="A2297" s="15"/>
      <c r="B2297" s="16"/>
      <c r="C2297" s="17"/>
      <c r="D2297" s="17"/>
    </row>
    <row r="2298">
      <c r="A2298" s="15"/>
      <c r="B2298" s="16"/>
      <c r="C2298" s="17"/>
      <c r="D2298" s="17"/>
    </row>
    <row r="2299">
      <c r="A2299" s="15"/>
      <c r="B2299" s="16"/>
      <c r="C2299" s="17"/>
      <c r="D2299" s="17"/>
    </row>
    <row r="2300">
      <c r="A2300" s="15"/>
      <c r="B2300" s="16"/>
      <c r="C2300" s="17"/>
      <c r="D2300" s="17"/>
    </row>
    <row r="2301">
      <c r="A2301" s="15"/>
      <c r="B2301" s="16"/>
      <c r="C2301" s="17"/>
      <c r="D2301" s="17"/>
    </row>
    <row r="2302">
      <c r="A2302" s="15"/>
      <c r="B2302" s="16"/>
      <c r="C2302" s="17"/>
      <c r="D2302" s="17"/>
    </row>
    <row r="2303">
      <c r="A2303" s="15"/>
      <c r="B2303" s="16"/>
      <c r="C2303" s="17"/>
      <c r="D2303" s="17"/>
    </row>
    <row r="2304">
      <c r="A2304" s="15"/>
      <c r="B2304" s="16"/>
      <c r="C2304" s="17"/>
      <c r="D2304" s="17"/>
    </row>
    <row r="2305">
      <c r="A2305" s="15"/>
      <c r="B2305" s="16"/>
      <c r="C2305" s="17"/>
      <c r="D2305" s="17"/>
    </row>
    <row r="2306">
      <c r="A2306" s="15"/>
      <c r="B2306" s="16"/>
      <c r="C2306" s="17"/>
      <c r="D2306" s="17"/>
    </row>
    <row r="2307">
      <c r="A2307" s="15"/>
      <c r="B2307" s="16"/>
      <c r="C2307" s="17"/>
      <c r="D2307" s="17"/>
    </row>
    <row r="2308">
      <c r="A2308" s="15"/>
      <c r="B2308" s="16"/>
      <c r="C2308" s="17"/>
      <c r="D2308" s="17"/>
    </row>
    <row r="2309">
      <c r="A2309" s="15"/>
      <c r="B2309" s="16"/>
      <c r="C2309" s="17"/>
      <c r="D2309" s="17"/>
    </row>
    <row r="2310">
      <c r="A2310" s="15"/>
      <c r="B2310" s="16"/>
      <c r="C2310" s="17"/>
      <c r="D2310" s="17"/>
    </row>
    <row r="2311">
      <c r="A2311" s="15"/>
      <c r="B2311" s="16"/>
      <c r="C2311" s="17"/>
      <c r="D2311" s="17"/>
    </row>
    <row r="2312">
      <c r="A2312" s="15"/>
      <c r="B2312" s="16"/>
      <c r="C2312" s="17"/>
      <c r="D2312" s="17"/>
    </row>
    <row r="2313">
      <c r="A2313" s="15"/>
      <c r="B2313" s="16"/>
      <c r="C2313" s="17"/>
      <c r="D2313" s="17"/>
    </row>
    <row r="2314">
      <c r="A2314" s="15"/>
      <c r="B2314" s="16"/>
      <c r="C2314" s="17"/>
      <c r="D2314" s="17"/>
    </row>
    <row r="2315">
      <c r="A2315" s="15"/>
      <c r="B2315" s="16"/>
      <c r="C2315" s="17"/>
      <c r="D2315" s="17"/>
    </row>
    <row r="2316">
      <c r="A2316" s="15"/>
      <c r="B2316" s="16"/>
      <c r="C2316" s="17"/>
      <c r="D2316" s="17"/>
    </row>
    <row r="2317">
      <c r="A2317" s="15"/>
      <c r="B2317" s="16"/>
      <c r="C2317" s="17"/>
      <c r="D2317" s="17"/>
    </row>
    <row r="2318">
      <c r="A2318" s="15"/>
      <c r="B2318" s="16"/>
      <c r="C2318" s="17"/>
      <c r="D2318" s="17"/>
    </row>
    <row r="2319">
      <c r="A2319" s="15"/>
      <c r="B2319" s="16"/>
      <c r="C2319" s="17"/>
      <c r="D2319" s="17"/>
    </row>
    <row r="2320">
      <c r="A2320" s="15"/>
      <c r="B2320" s="16"/>
      <c r="C2320" s="17"/>
      <c r="D2320" s="17"/>
    </row>
    <row r="2321">
      <c r="A2321" s="15"/>
      <c r="B2321" s="16"/>
      <c r="C2321" s="17"/>
      <c r="D2321" s="17"/>
    </row>
    <row r="2322">
      <c r="A2322" s="15"/>
      <c r="B2322" s="16"/>
      <c r="C2322" s="17"/>
      <c r="D2322" s="17"/>
    </row>
    <row r="2323">
      <c r="A2323" s="15"/>
      <c r="B2323" s="16"/>
      <c r="C2323" s="17"/>
      <c r="D2323" s="17"/>
    </row>
    <row r="2324">
      <c r="A2324" s="15"/>
      <c r="B2324" s="16"/>
      <c r="C2324" s="17"/>
      <c r="D2324" s="17"/>
    </row>
    <row r="2325">
      <c r="A2325" s="15"/>
      <c r="B2325" s="16"/>
      <c r="C2325" s="17"/>
      <c r="D2325" s="17"/>
    </row>
    <row r="2326">
      <c r="A2326" s="15"/>
      <c r="B2326" s="16"/>
      <c r="C2326" s="17"/>
      <c r="D2326" s="17"/>
    </row>
    <row r="2327">
      <c r="A2327" s="15"/>
      <c r="B2327" s="16"/>
      <c r="C2327" s="17"/>
      <c r="D2327" s="17"/>
    </row>
    <row r="2328">
      <c r="A2328" s="15"/>
      <c r="B2328" s="16"/>
      <c r="C2328" s="17"/>
      <c r="D2328" s="17"/>
    </row>
    <row r="2329">
      <c r="A2329" s="15"/>
      <c r="B2329" s="16"/>
      <c r="C2329" s="17"/>
      <c r="D2329" s="17"/>
    </row>
    <row r="2330">
      <c r="A2330" s="15"/>
      <c r="B2330" s="16"/>
      <c r="C2330" s="17"/>
      <c r="D2330" s="17"/>
    </row>
    <row r="2331">
      <c r="A2331" s="15"/>
      <c r="B2331" s="16"/>
      <c r="C2331" s="17"/>
      <c r="D2331" s="17"/>
    </row>
    <row r="2332">
      <c r="A2332" s="15"/>
      <c r="B2332" s="16"/>
      <c r="C2332" s="17"/>
      <c r="D2332" s="17"/>
    </row>
    <row r="2333">
      <c r="A2333" s="15"/>
      <c r="B2333" s="16"/>
      <c r="C2333" s="17"/>
      <c r="D2333" s="17"/>
    </row>
    <row r="2334">
      <c r="A2334" s="15"/>
      <c r="B2334" s="16"/>
      <c r="C2334" s="17"/>
      <c r="D2334" s="17"/>
    </row>
    <row r="2335">
      <c r="A2335" s="15"/>
      <c r="B2335" s="16"/>
      <c r="C2335" s="17"/>
      <c r="D2335" s="17"/>
    </row>
    <row r="2336">
      <c r="A2336" s="15"/>
      <c r="B2336" s="16"/>
      <c r="C2336" s="17"/>
      <c r="D2336" s="17"/>
    </row>
    <row r="2337">
      <c r="A2337" s="15"/>
      <c r="B2337" s="16"/>
      <c r="C2337" s="17"/>
      <c r="D2337" s="17"/>
    </row>
    <row r="2338">
      <c r="A2338" s="15"/>
      <c r="B2338" s="16"/>
      <c r="C2338" s="17"/>
      <c r="D2338" s="17"/>
    </row>
    <row r="2339">
      <c r="A2339" s="15"/>
      <c r="B2339" s="16"/>
      <c r="C2339" s="17"/>
      <c r="D2339" s="17"/>
    </row>
    <row r="2340">
      <c r="A2340" s="15"/>
      <c r="B2340" s="16"/>
      <c r="C2340" s="17"/>
      <c r="D2340" s="17"/>
    </row>
    <row r="2341">
      <c r="A2341" s="15"/>
      <c r="B2341" s="16"/>
      <c r="C2341" s="17"/>
      <c r="D2341" s="17"/>
    </row>
    <row r="2342">
      <c r="A2342" s="15"/>
      <c r="B2342" s="16"/>
      <c r="C2342" s="17"/>
      <c r="D2342" s="17"/>
    </row>
    <row r="2343">
      <c r="A2343" s="15"/>
      <c r="B2343" s="16"/>
      <c r="C2343" s="17"/>
      <c r="D2343" s="17"/>
    </row>
    <row r="2344">
      <c r="A2344" s="15"/>
      <c r="B2344" s="16"/>
      <c r="C2344" s="17"/>
      <c r="D2344" s="17"/>
    </row>
    <row r="2345">
      <c r="A2345" s="15"/>
      <c r="B2345" s="16"/>
      <c r="C2345" s="17"/>
      <c r="D2345" s="17"/>
    </row>
    <row r="2346">
      <c r="A2346" s="15"/>
      <c r="B2346" s="16"/>
      <c r="C2346" s="17"/>
      <c r="D2346" s="17"/>
    </row>
    <row r="2347">
      <c r="A2347" s="15"/>
      <c r="B2347" s="16"/>
      <c r="C2347" s="17"/>
      <c r="D2347" s="17"/>
    </row>
    <row r="2348">
      <c r="A2348" s="15"/>
      <c r="B2348" s="16"/>
      <c r="C2348" s="17"/>
      <c r="D2348" s="17"/>
    </row>
    <row r="2349">
      <c r="A2349" s="15"/>
      <c r="B2349" s="16"/>
      <c r="C2349" s="17"/>
      <c r="D2349" s="17"/>
    </row>
    <row r="2350">
      <c r="A2350" s="15"/>
      <c r="B2350" s="16"/>
      <c r="C2350" s="17"/>
      <c r="D2350" s="17"/>
    </row>
    <row r="2351">
      <c r="A2351" s="15"/>
      <c r="B2351" s="16"/>
      <c r="C2351" s="17"/>
      <c r="D2351" s="17"/>
    </row>
    <row r="2352">
      <c r="A2352" s="15"/>
      <c r="B2352" s="16"/>
      <c r="C2352" s="17"/>
      <c r="D2352" s="17"/>
    </row>
    <row r="2353">
      <c r="A2353" s="15"/>
      <c r="B2353" s="16"/>
      <c r="C2353" s="17"/>
      <c r="D2353" s="17"/>
    </row>
    <row r="2354">
      <c r="A2354" s="15"/>
      <c r="B2354" s="16"/>
      <c r="C2354" s="17"/>
      <c r="D2354" s="17"/>
    </row>
    <row r="2355">
      <c r="A2355" s="15"/>
      <c r="B2355" s="16"/>
      <c r="C2355" s="17"/>
      <c r="D2355" s="17"/>
    </row>
    <row r="2356">
      <c r="A2356" s="15"/>
      <c r="B2356" s="16"/>
      <c r="C2356" s="17"/>
      <c r="D2356" s="17"/>
    </row>
    <row r="2357">
      <c r="A2357" s="15"/>
      <c r="B2357" s="16"/>
      <c r="C2357" s="17"/>
      <c r="D2357" s="17"/>
    </row>
    <row r="2358">
      <c r="A2358" s="15"/>
      <c r="B2358" s="16"/>
      <c r="C2358" s="17"/>
      <c r="D2358" s="17"/>
    </row>
    <row r="2359">
      <c r="A2359" s="15"/>
      <c r="B2359" s="16"/>
      <c r="C2359" s="17"/>
      <c r="D2359" s="17"/>
    </row>
    <row r="2360">
      <c r="A2360" s="15"/>
      <c r="B2360" s="16"/>
      <c r="C2360" s="17"/>
      <c r="D2360" s="17"/>
    </row>
    <row r="2361">
      <c r="A2361" s="15"/>
      <c r="B2361" s="16"/>
      <c r="C2361" s="17"/>
      <c r="D2361" s="17"/>
    </row>
    <row r="2362">
      <c r="A2362" s="15"/>
      <c r="B2362" s="16"/>
      <c r="C2362" s="17"/>
      <c r="D2362" s="17"/>
    </row>
    <row r="2363">
      <c r="A2363" s="15"/>
      <c r="B2363" s="16"/>
      <c r="C2363" s="17"/>
      <c r="D2363" s="17"/>
    </row>
    <row r="2364">
      <c r="A2364" s="15"/>
      <c r="B2364" s="16"/>
      <c r="C2364" s="17"/>
      <c r="D2364" s="17"/>
    </row>
    <row r="2365">
      <c r="A2365" s="15"/>
      <c r="B2365" s="16"/>
      <c r="C2365" s="17"/>
      <c r="D2365" s="17"/>
    </row>
    <row r="2366">
      <c r="A2366" s="15"/>
      <c r="B2366" s="16"/>
      <c r="C2366" s="17"/>
      <c r="D2366" s="17"/>
    </row>
    <row r="2367">
      <c r="A2367" s="15"/>
      <c r="B2367" s="16"/>
      <c r="C2367" s="17"/>
      <c r="D2367" s="17"/>
    </row>
    <row r="2368">
      <c r="A2368" s="15"/>
      <c r="B2368" s="16"/>
      <c r="C2368" s="17"/>
      <c r="D2368" s="17"/>
    </row>
    <row r="2369">
      <c r="A2369" s="15"/>
      <c r="B2369" s="16"/>
      <c r="C2369" s="17"/>
      <c r="D2369" s="17"/>
    </row>
    <row r="2370">
      <c r="A2370" s="15"/>
      <c r="B2370" s="16"/>
      <c r="C2370" s="17"/>
      <c r="D2370" s="17"/>
    </row>
    <row r="2371">
      <c r="A2371" s="15"/>
      <c r="B2371" s="16"/>
      <c r="C2371" s="17"/>
      <c r="D2371" s="17"/>
    </row>
    <row r="2372">
      <c r="A2372" s="15"/>
      <c r="B2372" s="16"/>
      <c r="C2372" s="17"/>
      <c r="D2372" s="17"/>
    </row>
    <row r="2373">
      <c r="A2373" s="15"/>
      <c r="B2373" s="16"/>
      <c r="C2373" s="17"/>
      <c r="D2373" s="17"/>
    </row>
    <row r="2374">
      <c r="A2374" s="15"/>
      <c r="B2374" s="16"/>
      <c r="C2374" s="17"/>
      <c r="D2374" s="17"/>
    </row>
    <row r="2375">
      <c r="A2375" s="15"/>
      <c r="B2375" s="16"/>
      <c r="C2375" s="17"/>
      <c r="D2375" s="17"/>
    </row>
    <row r="2376">
      <c r="A2376" s="15"/>
      <c r="B2376" s="16"/>
      <c r="C2376" s="17"/>
      <c r="D2376" s="17"/>
    </row>
    <row r="2377">
      <c r="A2377" s="15"/>
      <c r="B2377" s="16"/>
      <c r="C2377" s="17"/>
      <c r="D2377" s="17"/>
    </row>
    <row r="2378">
      <c r="A2378" s="15"/>
      <c r="B2378" s="16"/>
      <c r="C2378" s="17"/>
      <c r="D2378" s="17"/>
    </row>
    <row r="2379">
      <c r="A2379" s="15"/>
      <c r="B2379" s="16"/>
      <c r="C2379" s="17"/>
      <c r="D2379" s="17"/>
    </row>
    <row r="2380">
      <c r="A2380" s="15"/>
      <c r="B2380" s="16"/>
      <c r="C2380" s="17"/>
      <c r="D2380" s="17"/>
    </row>
    <row r="2381">
      <c r="A2381" s="15"/>
      <c r="B2381" s="16"/>
      <c r="C2381" s="17"/>
      <c r="D2381" s="17"/>
    </row>
    <row r="2382">
      <c r="A2382" s="15"/>
      <c r="B2382" s="16"/>
      <c r="C2382" s="17"/>
      <c r="D2382" s="17"/>
    </row>
    <row r="2383">
      <c r="A2383" s="15"/>
      <c r="B2383" s="16"/>
      <c r="C2383" s="17"/>
      <c r="D2383" s="17"/>
    </row>
    <row r="2384">
      <c r="A2384" s="15"/>
      <c r="B2384" s="16"/>
      <c r="C2384" s="17"/>
      <c r="D2384" s="17"/>
    </row>
    <row r="2385">
      <c r="A2385" s="15"/>
      <c r="B2385" s="16"/>
      <c r="C2385" s="17"/>
      <c r="D2385" s="17"/>
    </row>
    <row r="2386">
      <c r="A2386" s="15"/>
      <c r="B2386" s="16"/>
      <c r="C2386" s="17"/>
      <c r="D2386" s="17"/>
    </row>
    <row r="2387">
      <c r="A2387" s="15"/>
      <c r="B2387" s="16"/>
      <c r="C2387" s="17"/>
      <c r="D2387" s="17"/>
    </row>
    <row r="2388">
      <c r="A2388" s="15"/>
      <c r="B2388" s="16"/>
      <c r="C2388" s="17"/>
      <c r="D2388" s="17"/>
    </row>
    <row r="2389">
      <c r="A2389" s="15"/>
      <c r="B2389" s="16"/>
      <c r="C2389" s="17"/>
      <c r="D2389" s="17"/>
    </row>
    <row r="2390">
      <c r="A2390" s="15"/>
      <c r="B2390" s="16"/>
      <c r="C2390" s="17"/>
      <c r="D2390" s="17"/>
    </row>
    <row r="2391">
      <c r="A2391" s="15"/>
      <c r="B2391" s="16"/>
      <c r="C2391" s="17"/>
      <c r="D2391" s="17"/>
    </row>
    <row r="2392">
      <c r="A2392" s="15"/>
      <c r="B2392" s="16"/>
      <c r="C2392" s="17"/>
      <c r="D2392" s="17"/>
    </row>
    <row r="2393">
      <c r="A2393" s="15"/>
      <c r="B2393" s="16"/>
      <c r="C2393" s="17"/>
      <c r="D2393" s="17"/>
    </row>
    <row r="2394">
      <c r="A2394" s="15"/>
      <c r="B2394" s="16"/>
      <c r="C2394" s="17"/>
      <c r="D2394" s="17"/>
    </row>
    <row r="2395">
      <c r="A2395" s="15"/>
      <c r="B2395" s="16"/>
      <c r="C2395" s="17"/>
      <c r="D2395" s="17"/>
    </row>
    <row r="2396">
      <c r="A2396" s="15"/>
      <c r="B2396" s="16"/>
      <c r="C2396" s="17"/>
      <c r="D2396" s="17"/>
    </row>
    <row r="2397">
      <c r="A2397" s="15"/>
      <c r="B2397" s="16"/>
      <c r="C2397" s="17"/>
      <c r="D2397" s="17"/>
    </row>
    <row r="2398">
      <c r="A2398" s="15"/>
      <c r="B2398" s="16"/>
      <c r="C2398" s="17"/>
      <c r="D2398" s="17"/>
    </row>
    <row r="2399">
      <c r="A2399" s="15"/>
      <c r="B2399" s="16"/>
      <c r="C2399" s="17"/>
      <c r="D2399" s="17"/>
    </row>
    <row r="2400">
      <c r="A2400" s="15"/>
      <c r="B2400" s="16"/>
      <c r="C2400" s="17"/>
      <c r="D2400" s="17"/>
    </row>
    <row r="2401">
      <c r="A2401" s="15"/>
      <c r="B2401" s="16"/>
      <c r="C2401" s="17"/>
      <c r="D2401" s="17"/>
    </row>
    <row r="2402">
      <c r="A2402" s="15"/>
      <c r="B2402" s="16"/>
      <c r="C2402" s="17"/>
      <c r="D2402" s="17"/>
    </row>
    <row r="2403">
      <c r="A2403" s="15"/>
      <c r="B2403" s="16"/>
      <c r="C2403" s="17"/>
      <c r="D2403" s="17"/>
    </row>
    <row r="2404">
      <c r="A2404" s="15"/>
      <c r="B2404" s="16"/>
      <c r="C2404" s="17"/>
      <c r="D2404" s="17"/>
    </row>
    <row r="2405">
      <c r="A2405" s="15"/>
      <c r="B2405" s="16"/>
      <c r="C2405" s="17"/>
      <c r="D2405" s="17"/>
    </row>
    <row r="2406">
      <c r="A2406" s="15"/>
      <c r="B2406" s="16"/>
      <c r="C2406" s="17"/>
      <c r="D2406" s="17"/>
    </row>
    <row r="2407">
      <c r="A2407" s="15"/>
      <c r="B2407" s="16"/>
      <c r="C2407" s="17"/>
      <c r="D2407" s="17"/>
    </row>
    <row r="2408">
      <c r="A2408" s="15"/>
      <c r="B2408" s="16"/>
      <c r="C2408" s="17"/>
      <c r="D2408" s="17"/>
    </row>
    <row r="2409">
      <c r="A2409" s="15"/>
      <c r="B2409" s="16"/>
      <c r="C2409" s="17"/>
      <c r="D2409" s="17"/>
    </row>
    <row r="2410">
      <c r="A2410" s="15"/>
      <c r="B2410" s="16"/>
      <c r="C2410" s="17"/>
      <c r="D2410" s="17"/>
    </row>
    <row r="2411">
      <c r="A2411" s="15"/>
      <c r="B2411" s="16"/>
      <c r="C2411" s="17"/>
      <c r="D2411" s="17"/>
    </row>
    <row r="2412">
      <c r="A2412" s="15"/>
      <c r="B2412" s="16"/>
      <c r="C2412" s="17"/>
      <c r="D2412" s="17"/>
    </row>
    <row r="2413">
      <c r="A2413" s="15"/>
      <c r="B2413" s="16"/>
      <c r="C2413" s="17"/>
      <c r="D2413" s="17"/>
    </row>
    <row r="2414">
      <c r="A2414" s="15"/>
      <c r="B2414" s="16"/>
      <c r="C2414" s="17"/>
      <c r="D2414" s="17"/>
    </row>
    <row r="2415">
      <c r="A2415" s="15"/>
      <c r="B2415" s="16"/>
      <c r="C2415" s="17"/>
      <c r="D2415" s="17"/>
    </row>
    <row r="2416">
      <c r="A2416" s="15"/>
      <c r="B2416" s="16"/>
      <c r="C2416" s="17"/>
      <c r="D2416" s="17"/>
    </row>
    <row r="2417">
      <c r="A2417" s="15"/>
      <c r="B2417" s="16"/>
      <c r="C2417" s="17"/>
      <c r="D2417" s="17"/>
    </row>
    <row r="2418">
      <c r="A2418" s="15"/>
      <c r="B2418" s="16"/>
      <c r="C2418" s="17"/>
      <c r="D2418" s="17"/>
    </row>
    <row r="2419">
      <c r="A2419" s="15"/>
      <c r="B2419" s="16"/>
      <c r="C2419" s="17"/>
      <c r="D2419" s="17"/>
    </row>
    <row r="2420">
      <c r="A2420" s="15"/>
      <c r="B2420" s="16"/>
      <c r="C2420" s="17"/>
      <c r="D2420" s="17"/>
    </row>
    <row r="2421">
      <c r="A2421" s="15"/>
      <c r="B2421" s="16"/>
      <c r="C2421" s="17"/>
      <c r="D2421" s="17"/>
    </row>
    <row r="2422">
      <c r="A2422" s="15"/>
      <c r="B2422" s="16"/>
      <c r="C2422" s="17"/>
      <c r="D2422" s="17"/>
    </row>
    <row r="2423">
      <c r="A2423" s="15"/>
      <c r="B2423" s="16"/>
      <c r="C2423" s="17"/>
      <c r="D2423" s="17"/>
    </row>
    <row r="2424">
      <c r="A2424" s="15"/>
      <c r="B2424" s="16"/>
      <c r="C2424" s="17"/>
      <c r="D2424" s="17"/>
    </row>
    <row r="2425">
      <c r="A2425" s="15"/>
      <c r="B2425" s="16"/>
      <c r="C2425" s="17"/>
      <c r="D2425" s="17"/>
    </row>
    <row r="2426">
      <c r="A2426" s="15"/>
      <c r="B2426" s="16"/>
      <c r="C2426" s="17"/>
      <c r="D2426" s="17"/>
    </row>
    <row r="2427">
      <c r="A2427" s="15"/>
      <c r="B2427" s="16"/>
      <c r="C2427" s="17"/>
      <c r="D2427" s="17"/>
    </row>
    <row r="2428">
      <c r="A2428" s="15"/>
      <c r="B2428" s="16"/>
      <c r="C2428" s="17"/>
      <c r="D2428" s="17"/>
    </row>
    <row r="2429">
      <c r="A2429" s="15"/>
      <c r="B2429" s="16"/>
      <c r="C2429" s="17"/>
      <c r="D2429" s="17"/>
    </row>
    <row r="2430">
      <c r="A2430" s="15"/>
      <c r="B2430" s="16"/>
      <c r="C2430" s="17"/>
      <c r="D2430" s="17"/>
    </row>
    <row r="2431">
      <c r="A2431" s="15"/>
      <c r="B2431" s="16"/>
      <c r="C2431" s="17"/>
      <c r="D2431" s="17"/>
    </row>
    <row r="2432">
      <c r="A2432" s="15"/>
      <c r="B2432" s="16"/>
      <c r="C2432" s="17"/>
      <c r="D2432" s="17"/>
    </row>
    <row r="2433">
      <c r="A2433" s="15"/>
      <c r="B2433" s="16"/>
      <c r="C2433" s="17"/>
      <c r="D2433" s="17"/>
    </row>
    <row r="2434">
      <c r="A2434" s="15"/>
      <c r="B2434" s="16"/>
      <c r="C2434" s="17"/>
      <c r="D2434" s="17"/>
    </row>
    <row r="2435">
      <c r="A2435" s="15"/>
      <c r="B2435" s="16"/>
      <c r="C2435" s="17"/>
      <c r="D2435" s="17"/>
    </row>
    <row r="2436">
      <c r="A2436" s="15"/>
      <c r="B2436" s="16"/>
      <c r="C2436" s="17"/>
      <c r="D2436" s="17"/>
    </row>
    <row r="2437">
      <c r="A2437" s="15"/>
      <c r="B2437" s="16"/>
      <c r="C2437" s="17"/>
      <c r="D2437" s="17"/>
    </row>
    <row r="2438">
      <c r="A2438" s="15"/>
      <c r="B2438" s="16"/>
      <c r="C2438" s="17"/>
      <c r="D2438" s="17"/>
    </row>
    <row r="2439">
      <c r="A2439" s="15"/>
      <c r="B2439" s="16"/>
      <c r="C2439" s="17"/>
      <c r="D2439" s="17"/>
    </row>
    <row r="2440">
      <c r="A2440" s="15"/>
      <c r="B2440" s="16"/>
      <c r="C2440" s="17"/>
      <c r="D2440" s="17"/>
    </row>
    <row r="2441">
      <c r="A2441" s="15"/>
      <c r="B2441" s="16"/>
      <c r="C2441" s="17"/>
      <c r="D2441" s="17"/>
    </row>
    <row r="2442">
      <c r="A2442" s="15"/>
      <c r="B2442" s="16"/>
      <c r="C2442" s="17"/>
      <c r="D2442" s="17"/>
    </row>
    <row r="2443">
      <c r="A2443" s="15"/>
      <c r="B2443" s="16"/>
      <c r="C2443" s="17"/>
      <c r="D2443" s="17"/>
    </row>
    <row r="2444">
      <c r="A2444" s="15"/>
      <c r="B2444" s="16"/>
      <c r="C2444" s="17"/>
      <c r="D2444" s="17"/>
    </row>
    <row r="2445">
      <c r="A2445" s="15"/>
      <c r="B2445" s="16"/>
      <c r="C2445" s="17"/>
      <c r="D2445" s="17"/>
    </row>
    <row r="2446">
      <c r="A2446" s="15"/>
      <c r="B2446" s="16"/>
      <c r="C2446" s="17"/>
      <c r="D2446" s="17"/>
    </row>
    <row r="2447">
      <c r="A2447" s="15"/>
      <c r="B2447" s="16"/>
      <c r="C2447" s="17"/>
      <c r="D2447" s="17"/>
    </row>
    <row r="2448">
      <c r="A2448" s="15"/>
      <c r="B2448" s="16"/>
      <c r="C2448" s="17"/>
      <c r="D2448" s="17"/>
    </row>
    <row r="2449">
      <c r="A2449" s="15"/>
      <c r="B2449" s="16"/>
      <c r="C2449" s="17"/>
      <c r="D2449" s="17"/>
    </row>
    <row r="2450">
      <c r="A2450" s="15"/>
      <c r="B2450" s="16"/>
      <c r="C2450" s="17"/>
      <c r="D2450" s="17"/>
    </row>
    <row r="2451">
      <c r="A2451" s="15"/>
      <c r="B2451" s="16"/>
      <c r="C2451" s="17"/>
      <c r="D2451" s="17"/>
    </row>
    <row r="2452">
      <c r="A2452" s="15"/>
      <c r="B2452" s="16"/>
      <c r="C2452" s="17"/>
      <c r="D2452" s="17"/>
    </row>
    <row r="2453">
      <c r="A2453" s="15"/>
      <c r="B2453" s="16"/>
      <c r="C2453" s="17"/>
      <c r="D2453" s="17"/>
    </row>
    <row r="2454">
      <c r="A2454" s="15"/>
      <c r="B2454" s="16"/>
      <c r="C2454" s="17"/>
      <c r="D2454" s="17"/>
    </row>
    <row r="2455">
      <c r="A2455" s="15"/>
      <c r="B2455" s="16"/>
      <c r="C2455" s="17"/>
      <c r="D2455" s="17"/>
    </row>
    <row r="2456">
      <c r="A2456" s="15"/>
      <c r="B2456" s="16"/>
      <c r="C2456" s="17"/>
      <c r="D2456" s="17"/>
    </row>
    <row r="2457">
      <c r="A2457" s="15"/>
      <c r="B2457" s="16"/>
      <c r="C2457" s="17"/>
      <c r="D2457" s="17"/>
    </row>
    <row r="2458">
      <c r="A2458" s="15"/>
      <c r="B2458" s="16"/>
      <c r="C2458" s="17"/>
      <c r="D2458" s="17"/>
    </row>
    <row r="2459">
      <c r="A2459" s="15"/>
      <c r="B2459" s="16"/>
      <c r="C2459" s="17"/>
      <c r="D2459" s="17"/>
    </row>
    <row r="2460">
      <c r="A2460" s="15"/>
      <c r="B2460" s="16"/>
      <c r="C2460" s="17"/>
      <c r="D2460" s="17"/>
    </row>
    <row r="2461">
      <c r="A2461" s="15"/>
      <c r="B2461" s="16"/>
      <c r="C2461" s="17"/>
      <c r="D2461" s="17"/>
    </row>
    <row r="2462">
      <c r="A2462" s="15"/>
      <c r="B2462" s="16"/>
      <c r="C2462" s="17"/>
      <c r="D2462" s="17"/>
    </row>
    <row r="2463">
      <c r="A2463" s="15"/>
      <c r="B2463" s="16"/>
      <c r="C2463" s="17"/>
      <c r="D2463" s="17"/>
    </row>
    <row r="2464">
      <c r="A2464" s="15"/>
      <c r="B2464" s="16"/>
      <c r="C2464" s="17"/>
      <c r="D2464" s="17"/>
    </row>
    <row r="2465">
      <c r="A2465" s="15"/>
      <c r="B2465" s="16"/>
      <c r="C2465" s="17"/>
      <c r="D2465" s="17"/>
    </row>
    <row r="2466">
      <c r="A2466" s="15"/>
      <c r="B2466" s="16"/>
      <c r="C2466" s="17"/>
      <c r="D2466" s="17"/>
    </row>
    <row r="2467">
      <c r="A2467" s="15"/>
      <c r="B2467" s="16"/>
      <c r="C2467" s="17"/>
      <c r="D2467" s="17"/>
    </row>
    <row r="2468">
      <c r="A2468" s="15"/>
      <c r="B2468" s="16"/>
      <c r="C2468" s="17"/>
      <c r="D2468" s="17"/>
    </row>
    <row r="2469">
      <c r="A2469" s="15"/>
      <c r="B2469" s="16"/>
      <c r="C2469" s="17"/>
      <c r="D2469" s="17"/>
    </row>
    <row r="2470">
      <c r="A2470" s="15"/>
      <c r="B2470" s="16"/>
      <c r="C2470" s="17"/>
      <c r="D2470" s="17"/>
    </row>
    <row r="2471">
      <c r="A2471" s="15"/>
      <c r="B2471" s="16"/>
      <c r="C2471" s="17"/>
      <c r="D2471" s="17"/>
    </row>
    <row r="2472">
      <c r="A2472" s="15"/>
      <c r="B2472" s="16"/>
      <c r="C2472" s="17"/>
      <c r="D2472" s="17"/>
    </row>
    <row r="2473">
      <c r="A2473" s="15"/>
      <c r="B2473" s="16"/>
      <c r="C2473" s="17"/>
      <c r="D2473" s="17"/>
    </row>
    <row r="2474">
      <c r="A2474" s="15"/>
      <c r="B2474" s="16"/>
      <c r="C2474" s="17"/>
      <c r="D2474" s="17"/>
    </row>
    <row r="2475">
      <c r="A2475" s="15"/>
      <c r="B2475" s="16"/>
      <c r="C2475" s="17"/>
      <c r="D2475" s="17"/>
    </row>
    <row r="2476">
      <c r="A2476" s="15"/>
      <c r="B2476" s="16"/>
      <c r="C2476" s="17"/>
      <c r="D2476" s="17"/>
    </row>
    <row r="2477">
      <c r="A2477" s="15"/>
      <c r="B2477" s="16"/>
      <c r="C2477" s="17"/>
      <c r="D2477" s="17"/>
    </row>
    <row r="2478">
      <c r="A2478" s="15"/>
      <c r="B2478" s="16"/>
      <c r="C2478" s="17"/>
      <c r="D2478" s="17"/>
    </row>
    <row r="2479">
      <c r="A2479" s="15"/>
      <c r="B2479" s="16"/>
      <c r="C2479" s="17"/>
      <c r="D2479" s="17"/>
    </row>
    <row r="2480">
      <c r="A2480" s="15"/>
      <c r="B2480" s="16"/>
      <c r="C2480" s="17"/>
      <c r="D2480" s="17"/>
    </row>
    <row r="2481">
      <c r="A2481" s="15"/>
      <c r="B2481" s="16"/>
      <c r="C2481" s="17"/>
      <c r="D2481" s="17"/>
    </row>
    <row r="2482">
      <c r="A2482" s="15"/>
      <c r="B2482" s="16"/>
      <c r="C2482" s="17"/>
      <c r="D2482" s="17"/>
    </row>
    <row r="2483">
      <c r="A2483" s="15"/>
      <c r="B2483" s="16"/>
      <c r="C2483" s="17"/>
      <c r="D2483" s="17"/>
    </row>
    <row r="2484">
      <c r="A2484" s="15"/>
      <c r="B2484" s="16"/>
      <c r="C2484" s="17"/>
      <c r="D2484" s="17"/>
    </row>
    <row r="2485">
      <c r="A2485" s="15"/>
      <c r="B2485" s="16"/>
      <c r="C2485" s="17"/>
      <c r="D2485" s="17"/>
    </row>
    <row r="2486">
      <c r="A2486" s="15"/>
      <c r="B2486" s="16"/>
      <c r="C2486" s="17"/>
      <c r="D2486" s="17"/>
    </row>
    <row r="2487">
      <c r="A2487" s="15"/>
      <c r="B2487" s="16"/>
      <c r="C2487" s="17"/>
      <c r="D2487" s="17"/>
    </row>
    <row r="2488">
      <c r="A2488" s="15"/>
      <c r="B2488" s="16"/>
      <c r="C2488" s="17"/>
      <c r="D2488" s="17"/>
    </row>
    <row r="2489">
      <c r="A2489" s="15"/>
      <c r="B2489" s="16"/>
      <c r="C2489" s="17"/>
      <c r="D2489" s="17"/>
    </row>
    <row r="2490">
      <c r="A2490" s="15"/>
      <c r="B2490" s="16"/>
      <c r="C2490" s="17"/>
      <c r="D2490" s="17"/>
    </row>
    <row r="2491">
      <c r="A2491" s="15"/>
      <c r="B2491" s="16"/>
      <c r="C2491" s="17"/>
      <c r="D2491" s="17"/>
    </row>
    <row r="2492">
      <c r="A2492" s="15"/>
      <c r="B2492" s="16"/>
      <c r="C2492" s="17"/>
      <c r="D2492" s="17"/>
    </row>
    <row r="2493">
      <c r="A2493" s="15"/>
      <c r="B2493" s="16"/>
      <c r="C2493" s="17"/>
      <c r="D2493" s="17"/>
    </row>
    <row r="2494">
      <c r="A2494" s="15"/>
      <c r="B2494" s="16"/>
      <c r="C2494" s="17"/>
      <c r="D2494" s="17"/>
    </row>
    <row r="2495">
      <c r="A2495" s="15"/>
      <c r="B2495" s="16"/>
      <c r="C2495" s="17"/>
      <c r="D2495" s="17"/>
    </row>
    <row r="2496">
      <c r="A2496" s="15"/>
      <c r="B2496" s="16"/>
      <c r="C2496" s="17"/>
      <c r="D2496" s="17"/>
    </row>
    <row r="2497">
      <c r="A2497" s="15"/>
      <c r="B2497" s="16"/>
      <c r="C2497" s="17"/>
      <c r="D2497" s="17"/>
    </row>
    <row r="2498">
      <c r="A2498" s="15"/>
      <c r="B2498" s="16"/>
      <c r="C2498" s="17"/>
      <c r="D2498" s="17"/>
    </row>
    <row r="2499">
      <c r="A2499" s="15"/>
      <c r="B2499" s="16"/>
      <c r="C2499" s="17"/>
      <c r="D2499" s="17"/>
    </row>
    <row r="2500">
      <c r="A2500" s="15"/>
      <c r="B2500" s="16"/>
      <c r="C2500" s="17"/>
      <c r="D2500" s="17"/>
    </row>
    <row r="2501">
      <c r="A2501" s="15"/>
      <c r="B2501" s="16"/>
      <c r="C2501" s="17"/>
      <c r="D2501" s="17"/>
    </row>
    <row r="2502">
      <c r="A2502" s="15"/>
      <c r="B2502" s="16"/>
      <c r="C2502" s="17"/>
      <c r="D2502" s="17"/>
    </row>
    <row r="2503">
      <c r="A2503" s="15"/>
      <c r="B2503" s="16"/>
      <c r="C2503" s="17"/>
      <c r="D2503" s="17"/>
    </row>
    <row r="2504">
      <c r="A2504" s="15"/>
      <c r="B2504" s="16"/>
      <c r="C2504" s="17"/>
      <c r="D2504" s="17"/>
    </row>
    <row r="2505">
      <c r="A2505" s="15"/>
      <c r="B2505" s="16"/>
      <c r="C2505" s="17"/>
      <c r="D2505" s="17"/>
    </row>
    <row r="2506">
      <c r="A2506" s="15"/>
      <c r="B2506" s="16"/>
      <c r="C2506" s="17"/>
      <c r="D2506" s="17"/>
    </row>
    <row r="2507">
      <c r="A2507" s="15"/>
      <c r="B2507" s="16"/>
      <c r="C2507" s="17"/>
      <c r="D2507" s="17"/>
    </row>
    <row r="2508">
      <c r="A2508" s="15"/>
      <c r="B2508" s="16"/>
      <c r="C2508" s="17"/>
      <c r="D2508" s="17"/>
    </row>
    <row r="2509">
      <c r="A2509" s="15"/>
      <c r="B2509" s="16"/>
      <c r="C2509" s="17"/>
      <c r="D2509" s="17"/>
    </row>
    <row r="2510">
      <c r="A2510" s="15"/>
      <c r="B2510" s="16"/>
      <c r="C2510" s="17"/>
      <c r="D2510" s="17"/>
    </row>
    <row r="2511">
      <c r="A2511" s="15"/>
      <c r="B2511" s="16"/>
      <c r="C2511" s="17"/>
      <c r="D2511" s="17"/>
    </row>
    <row r="2512">
      <c r="A2512" s="15"/>
      <c r="B2512" s="16"/>
      <c r="C2512" s="17"/>
      <c r="D2512" s="17"/>
    </row>
    <row r="2513">
      <c r="A2513" s="15"/>
      <c r="B2513" s="16"/>
      <c r="C2513" s="17"/>
      <c r="D2513" s="17"/>
    </row>
    <row r="2514">
      <c r="A2514" s="15"/>
      <c r="B2514" s="16"/>
      <c r="C2514" s="17"/>
      <c r="D2514" s="17"/>
    </row>
    <row r="2515">
      <c r="A2515" s="15"/>
      <c r="B2515" s="16"/>
      <c r="C2515" s="17"/>
      <c r="D2515" s="17"/>
    </row>
    <row r="2516">
      <c r="A2516" s="15"/>
      <c r="B2516" s="16"/>
      <c r="C2516" s="17"/>
      <c r="D2516" s="17"/>
    </row>
    <row r="2517">
      <c r="A2517" s="15"/>
      <c r="B2517" s="16"/>
      <c r="C2517" s="17"/>
      <c r="D2517" s="17"/>
    </row>
    <row r="2518">
      <c r="A2518" s="15"/>
      <c r="B2518" s="16"/>
      <c r="C2518" s="17"/>
      <c r="D2518" s="17"/>
    </row>
    <row r="2519">
      <c r="A2519" s="15"/>
      <c r="B2519" s="16"/>
      <c r="C2519" s="17"/>
      <c r="D2519" s="17"/>
    </row>
    <row r="2520">
      <c r="A2520" s="15"/>
      <c r="B2520" s="16"/>
      <c r="C2520" s="17"/>
      <c r="D2520" s="17"/>
    </row>
    <row r="2521">
      <c r="A2521" s="15"/>
      <c r="B2521" s="16"/>
      <c r="C2521" s="17"/>
      <c r="D2521" s="17"/>
    </row>
    <row r="2522">
      <c r="A2522" s="15"/>
      <c r="B2522" s="16"/>
      <c r="C2522" s="17"/>
      <c r="D2522" s="17"/>
    </row>
    <row r="2523">
      <c r="A2523" s="15"/>
      <c r="B2523" s="16"/>
      <c r="C2523" s="17"/>
      <c r="D2523" s="17"/>
    </row>
    <row r="2524">
      <c r="A2524" s="15"/>
      <c r="B2524" s="16"/>
      <c r="C2524" s="17"/>
      <c r="D2524" s="17"/>
    </row>
    <row r="2525">
      <c r="A2525" s="15"/>
      <c r="B2525" s="16"/>
      <c r="C2525" s="17"/>
      <c r="D2525" s="17"/>
    </row>
    <row r="2526">
      <c r="A2526" s="15"/>
      <c r="B2526" s="16"/>
      <c r="C2526" s="17"/>
      <c r="D2526" s="17"/>
    </row>
    <row r="2527">
      <c r="A2527" s="15"/>
      <c r="B2527" s="16"/>
      <c r="C2527" s="17"/>
      <c r="D2527" s="17"/>
    </row>
    <row r="2528">
      <c r="A2528" s="15"/>
      <c r="B2528" s="16"/>
      <c r="C2528" s="17"/>
      <c r="D2528" s="17"/>
    </row>
    <row r="2529">
      <c r="A2529" s="15"/>
      <c r="B2529" s="16"/>
      <c r="C2529" s="17"/>
      <c r="D2529" s="17"/>
    </row>
    <row r="2530">
      <c r="A2530" s="15"/>
      <c r="B2530" s="16"/>
      <c r="C2530" s="17"/>
      <c r="D2530" s="17"/>
    </row>
    <row r="2531">
      <c r="A2531" s="15"/>
      <c r="B2531" s="16"/>
      <c r="C2531" s="17"/>
      <c r="D2531" s="17"/>
    </row>
    <row r="2532">
      <c r="A2532" s="15"/>
      <c r="B2532" s="16"/>
      <c r="C2532" s="17"/>
      <c r="D2532" s="17"/>
    </row>
    <row r="2533">
      <c r="A2533" s="15"/>
      <c r="B2533" s="16"/>
      <c r="C2533" s="17"/>
      <c r="D2533" s="17"/>
    </row>
    <row r="2534">
      <c r="A2534" s="15"/>
      <c r="B2534" s="16"/>
      <c r="C2534" s="17"/>
      <c r="D2534" s="17"/>
    </row>
    <row r="2535">
      <c r="A2535" s="15"/>
      <c r="B2535" s="16"/>
      <c r="C2535" s="17"/>
      <c r="D2535" s="17"/>
    </row>
    <row r="2536">
      <c r="A2536" s="15"/>
      <c r="B2536" s="16"/>
      <c r="C2536" s="17"/>
      <c r="D2536" s="17"/>
    </row>
    <row r="2537">
      <c r="A2537" s="15"/>
      <c r="B2537" s="16"/>
      <c r="C2537" s="17"/>
      <c r="D2537" s="17"/>
    </row>
    <row r="2538">
      <c r="A2538" s="15"/>
      <c r="B2538" s="16"/>
      <c r="C2538" s="17"/>
      <c r="D2538" s="17"/>
    </row>
    <row r="2539">
      <c r="A2539" s="15"/>
      <c r="B2539" s="16"/>
      <c r="C2539" s="17"/>
      <c r="D2539" s="17"/>
    </row>
    <row r="2540">
      <c r="A2540" s="15"/>
      <c r="B2540" s="16"/>
      <c r="C2540" s="17"/>
      <c r="D2540" s="17"/>
    </row>
    <row r="2541">
      <c r="A2541" s="15"/>
      <c r="B2541" s="16"/>
      <c r="C2541" s="17"/>
      <c r="D2541" s="17"/>
    </row>
    <row r="2542">
      <c r="A2542" s="15"/>
      <c r="B2542" s="16"/>
      <c r="C2542" s="17"/>
      <c r="D2542" s="17"/>
    </row>
    <row r="2543">
      <c r="A2543" s="15"/>
      <c r="B2543" s="16"/>
      <c r="C2543" s="17"/>
      <c r="D2543" s="17"/>
    </row>
    <row r="2544">
      <c r="A2544" s="15"/>
      <c r="B2544" s="16"/>
      <c r="C2544" s="17"/>
      <c r="D2544" s="17"/>
    </row>
    <row r="2545">
      <c r="A2545" s="15"/>
      <c r="B2545" s="16"/>
      <c r="C2545" s="17"/>
      <c r="D2545" s="17"/>
    </row>
    <row r="2546">
      <c r="A2546" s="15"/>
      <c r="B2546" s="16"/>
      <c r="C2546" s="17"/>
      <c r="D2546" s="17"/>
    </row>
    <row r="2547">
      <c r="A2547" s="15"/>
      <c r="B2547" s="16"/>
      <c r="C2547" s="17"/>
      <c r="D2547" s="17"/>
    </row>
    <row r="2548">
      <c r="A2548" s="15"/>
      <c r="B2548" s="16"/>
      <c r="C2548" s="17"/>
      <c r="D2548" s="17"/>
    </row>
    <row r="2549">
      <c r="A2549" s="15"/>
      <c r="B2549" s="16"/>
      <c r="C2549" s="17"/>
      <c r="D2549" s="17"/>
    </row>
    <row r="2550">
      <c r="A2550" s="15"/>
      <c r="B2550" s="16"/>
      <c r="C2550" s="17"/>
      <c r="D2550" s="17"/>
    </row>
    <row r="2551">
      <c r="A2551" s="15"/>
      <c r="B2551" s="16"/>
      <c r="C2551" s="17"/>
      <c r="D2551" s="17"/>
    </row>
    <row r="2552">
      <c r="A2552" s="15"/>
      <c r="B2552" s="16"/>
      <c r="C2552" s="17"/>
      <c r="D2552" s="17"/>
    </row>
    <row r="2553">
      <c r="A2553" s="15"/>
      <c r="B2553" s="16"/>
      <c r="C2553" s="17"/>
      <c r="D2553" s="17"/>
    </row>
    <row r="2554">
      <c r="A2554" s="15"/>
      <c r="B2554" s="16"/>
      <c r="C2554" s="17"/>
      <c r="D2554" s="17"/>
    </row>
    <row r="2555">
      <c r="A2555" s="15"/>
      <c r="B2555" s="16"/>
      <c r="C2555" s="17"/>
      <c r="D2555" s="17"/>
    </row>
    <row r="2556">
      <c r="A2556" s="15"/>
      <c r="B2556" s="16"/>
      <c r="C2556" s="17"/>
      <c r="D2556" s="17"/>
    </row>
    <row r="2557">
      <c r="A2557" s="15"/>
      <c r="B2557" s="16"/>
      <c r="C2557" s="17"/>
      <c r="D2557" s="17"/>
    </row>
    <row r="2558">
      <c r="A2558" s="15"/>
      <c r="B2558" s="16"/>
      <c r="C2558" s="17"/>
      <c r="D2558" s="17"/>
    </row>
    <row r="2559">
      <c r="A2559" s="15"/>
      <c r="B2559" s="16"/>
      <c r="C2559" s="17"/>
      <c r="D2559" s="17"/>
    </row>
    <row r="2560">
      <c r="A2560" s="15"/>
      <c r="B2560" s="16"/>
      <c r="C2560" s="17"/>
      <c r="D2560" s="17"/>
    </row>
    <row r="2561">
      <c r="A2561" s="15"/>
      <c r="B2561" s="16"/>
      <c r="C2561" s="17"/>
      <c r="D2561" s="17"/>
    </row>
    <row r="2562">
      <c r="A2562" s="15"/>
      <c r="B2562" s="16"/>
      <c r="C2562" s="17"/>
      <c r="D2562" s="17"/>
    </row>
    <row r="2563">
      <c r="A2563" s="15"/>
      <c r="B2563" s="16"/>
      <c r="C2563" s="17"/>
      <c r="D2563" s="17"/>
    </row>
    <row r="2564">
      <c r="A2564" s="15"/>
      <c r="B2564" s="16"/>
      <c r="C2564" s="17"/>
      <c r="D2564" s="17"/>
    </row>
    <row r="2565">
      <c r="A2565" s="15"/>
      <c r="B2565" s="16"/>
      <c r="C2565" s="17"/>
      <c r="D2565" s="17"/>
    </row>
    <row r="2566">
      <c r="A2566" s="15"/>
      <c r="B2566" s="16"/>
      <c r="C2566" s="17"/>
      <c r="D2566" s="17"/>
    </row>
    <row r="2567">
      <c r="A2567" s="15"/>
      <c r="B2567" s="16"/>
      <c r="C2567" s="17"/>
      <c r="D2567" s="17"/>
    </row>
    <row r="2568">
      <c r="A2568" s="15"/>
      <c r="B2568" s="16"/>
      <c r="C2568" s="17"/>
      <c r="D2568" s="17"/>
    </row>
    <row r="2569">
      <c r="A2569" s="15"/>
      <c r="B2569" s="16"/>
      <c r="C2569" s="17"/>
      <c r="D2569" s="17"/>
    </row>
    <row r="2570">
      <c r="A2570" s="15"/>
      <c r="B2570" s="16"/>
      <c r="C2570" s="17"/>
      <c r="D2570" s="17"/>
    </row>
    <row r="2571">
      <c r="A2571" s="15"/>
      <c r="B2571" s="16"/>
      <c r="C2571" s="17"/>
      <c r="D2571" s="17"/>
    </row>
    <row r="2572">
      <c r="A2572" s="15"/>
      <c r="B2572" s="16"/>
      <c r="C2572" s="17"/>
      <c r="D2572" s="17"/>
    </row>
    <row r="2573">
      <c r="A2573" s="15"/>
      <c r="B2573" s="16"/>
      <c r="C2573" s="17"/>
      <c r="D2573" s="17"/>
    </row>
    <row r="2574">
      <c r="A2574" s="15"/>
      <c r="B2574" s="16"/>
      <c r="C2574" s="17"/>
      <c r="D2574" s="17"/>
    </row>
    <row r="2575">
      <c r="A2575" s="15"/>
      <c r="B2575" s="16"/>
      <c r="C2575" s="17"/>
      <c r="D2575" s="17"/>
    </row>
    <row r="2576">
      <c r="A2576" s="15"/>
      <c r="B2576" s="16"/>
      <c r="C2576" s="17"/>
      <c r="D2576" s="17"/>
    </row>
    <row r="2577">
      <c r="A2577" s="15"/>
      <c r="B2577" s="16"/>
      <c r="C2577" s="17"/>
      <c r="D2577" s="17"/>
    </row>
    <row r="2578">
      <c r="A2578" s="15"/>
      <c r="B2578" s="16"/>
      <c r="C2578" s="17"/>
      <c r="D2578" s="17"/>
    </row>
    <row r="2579">
      <c r="A2579" s="15"/>
      <c r="B2579" s="16"/>
      <c r="C2579" s="17"/>
      <c r="D2579" s="17"/>
    </row>
    <row r="2580">
      <c r="A2580" s="15"/>
      <c r="B2580" s="16"/>
      <c r="C2580" s="17"/>
      <c r="D2580" s="17"/>
    </row>
    <row r="2581">
      <c r="A2581" s="15"/>
      <c r="B2581" s="16"/>
      <c r="C2581" s="17"/>
      <c r="D2581" s="17"/>
    </row>
    <row r="2582">
      <c r="A2582" s="15"/>
      <c r="B2582" s="16"/>
      <c r="C2582" s="17"/>
      <c r="D2582" s="17"/>
    </row>
    <row r="2583">
      <c r="A2583" s="15"/>
      <c r="B2583" s="16"/>
      <c r="C2583" s="17"/>
      <c r="D2583" s="17"/>
    </row>
    <row r="2584">
      <c r="A2584" s="15"/>
      <c r="B2584" s="16"/>
      <c r="C2584" s="17"/>
      <c r="D2584" s="17"/>
    </row>
    <row r="2585">
      <c r="A2585" s="15"/>
      <c r="B2585" s="16"/>
      <c r="C2585" s="17"/>
      <c r="D2585" s="17"/>
    </row>
    <row r="2586">
      <c r="A2586" s="15"/>
      <c r="B2586" s="16"/>
      <c r="C2586" s="17"/>
      <c r="D2586" s="17"/>
    </row>
    <row r="2587">
      <c r="A2587" s="15"/>
      <c r="B2587" s="16"/>
      <c r="C2587" s="17"/>
      <c r="D2587" s="17"/>
    </row>
    <row r="2588">
      <c r="A2588" s="15"/>
      <c r="B2588" s="16"/>
      <c r="C2588" s="17"/>
      <c r="D2588" s="17"/>
    </row>
    <row r="2589">
      <c r="A2589" s="15"/>
      <c r="B2589" s="16"/>
      <c r="C2589" s="17"/>
      <c r="D2589" s="17"/>
    </row>
    <row r="2590">
      <c r="A2590" s="15"/>
      <c r="B2590" s="16"/>
      <c r="C2590" s="17"/>
      <c r="D2590" s="17"/>
    </row>
    <row r="2591">
      <c r="A2591" s="15"/>
      <c r="B2591" s="16"/>
      <c r="C2591" s="17"/>
      <c r="D2591" s="17"/>
    </row>
    <row r="2592">
      <c r="A2592" s="15"/>
      <c r="B2592" s="16"/>
      <c r="C2592" s="17"/>
      <c r="D2592" s="17"/>
    </row>
    <row r="2593">
      <c r="A2593" s="15"/>
      <c r="B2593" s="16"/>
      <c r="C2593" s="17"/>
      <c r="D2593" s="17"/>
    </row>
    <row r="2594">
      <c r="A2594" s="15"/>
      <c r="B2594" s="16"/>
      <c r="C2594" s="17"/>
      <c r="D2594" s="17"/>
    </row>
    <row r="2595">
      <c r="A2595" s="15"/>
      <c r="B2595" s="16"/>
      <c r="C2595" s="17"/>
      <c r="D2595" s="17"/>
    </row>
    <row r="2596">
      <c r="A2596" s="15"/>
      <c r="B2596" s="16"/>
      <c r="C2596" s="17"/>
      <c r="D2596" s="17"/>
    </row>
    <row r="2597">
      <c r="A2597" s="15"/>
      <c r="B2597" s="16"/>
      <c r="C2597" s="17"/>
      <c r="D2597" s="17"/>
    </row>
    <row r="2598">
      <c r="A2598" s="15"/>
      <c r="B2598" s="16"/>
      <c r="C2598" s="17"/>
      <c r="D2598" s="17"/>
    </row>
    <row r="2599">
      <c r="A2599" s="15"/>
      <c r="B2599" s="16"/>
      <c r="C2599" s="17"/>
      <c r="D2599" s="17"/>
    </row>
    <row r="2600">
      <c r="A2600" s="15"/>
      <c r="B2600" s="16"/>
      <c r="C2600" s="17"/>
      <c r="D2600" s="17"/>
    </row>
    <row r="2601">
      <c r="A2601" s="15"/>
      <c r="B2601" s="16"/>
      <c r="C2601" s="17"/>
      <c r="D2601" s="17"/>
    </row>
    <row r="2602">
      <c r="A2602" s="15"/>
      <c r="B2602" s="16"/>
      <c r="C2602" s="17"/>
      <c r="D2602" s="17"/>
    </row>
    <row r="2603">
      <c r="A2603" s="15"/>
      <c r="B2603" s="16"/>
      <c r="C2603" s="17"/>
      <c r="D2603" s="17"/>
    </row>
    <row r="2604">
      <c r="A2604" s="15"/>
      <c r="B2604" s="16"/>
      <c r="C2604" s="17"/>
      <c r="D2604" s="17"/>
    </row>
    <row r="2605">
      <c r="A2605" s="15"/>
      <c r="B2605" s="16"/>
      <c r="C2605" s="17"/>
      <c r="D2605" s="17"/>
    </row>
    <row r="2606">
      <c r="A2606" s="15"/>
      <c r="B2606" s="16"/>
      <c r="C2606" s="17"/>
      <c r="D2606" s="17"/>
    </row>
    <row r="2607">
      <c r="A2607" s="15"/>
      <c r="B2607" s="16"/>
      <c r="C2607" s="17"/>
      <c r="D2607" s="17"/>
    </row>
    <row r="2608">
      <c r="A2608" s="15"/>
      <c r="B2608" s="16"/>
      <c r="C2608" s="17"/>
      <c r="D2608" s="17"/>
    </row>
    <row r="2609">
      <c r="A2609" s="15"/>
      <c r="B2609" s="16"/>
      <c r="C2609" s="17"/>
      <c r="D2609" s="17"/>
    </row>
    <row r="2610">
      <c r="A2610" s="15"/>
      <c r="B2610" s="16"/>
      <c r="C2610" s="17"/>
      <c r="D2610" s="17"/>
    </row>
    <row r="2611">
      <c r="A2611" s="15"/>
      <c r="B2611" s="16"/>
      <c r="C2611" s="17"/>
      <c r="D2611" s="17"/>
    </row>
    <row r="2612">
      <c r="A2612" s="15"/>
      <c r="B2612" s="16"/>
      <c r="C2612" s="17"/>
      <c r="D2612" s="17"/>
    </row>
    <row r="2613">
      <c r="A2613" s="15"/>
      <c r="B2613" s="16"/>
      <c r="C2613" s="17"/>
      <c r="D2613" s="17"/>
    </row>
    <row r="2614">
      <c r="A2614" s="15"/>
      <c r="B2614" s="16"/>
      <c r="C2614" s="17"/>
      <c r="D2614" s="17"/>
    </row>
    <row r="2615">
      <c r="A2615" s="15"/>
      <c r="B2615" s="16"/>
      <c r="C2615" s="17"/>
      <c r="D2615" s="17"/>
    </row>
    <row r="2616">
      <c r="A2616" s="15"/>
      <c r="B2616" s="16"/>
      <c r="C2616" s="17"/>
      <c r="D2616" s="17"/>
    </row>
    <row r="2617">
      <c r="A2617" s="15"/>
      <c r="B2617" s="16"/>
      <c r="C2617" s="17"/>
      <c r="D2617" s="17"/>
    </row>
    <row r="2618">
      <c r="A2618" s="15"/>
      <c r="B2618" s="16"/>
      <c r="C2618" s="17"/>
      <c r="D2618" s="17"/>
    </row>
    <row r="2619">
      <c r="A2619" s="15"/>
      <c r="B2619" s="16"/>
      <c r="C2619" s="17"/>
      <c r="D2619" s="17"/>
    </row>
    <row r="2620">
      <c r="A2620" s="15"/>
      <c r="B2620" s="16"/>
      <c r="C2620" s="17"/>
      <c r="D2620" s="17"/>
    </row>
    <row r="2621">
      <c r="A2621" s="15"/>
      <c r="B2621" s="16"/>
      <c r="C2621" s="17"/>
      <c r="D2621" s="17"/>
    </row>
    <row r="2622">
      <c r="A2622" s="15"/>
      <c r="B2622" s="16"/>
      <c r="C2622" s="17"/>
      <c r="D2622" s="17"/>
    </row>
    <row r="2623">
      <c r="A2623" s="15"/>
      <c r="B2623" s="16"/>
      <c r="C2623" s="17"/>
      <c r="D2623" s="17"/>
    </row>
    <row r="2624">
      <c r="A2624" s="15"/>
      <c r="B2624" s="16"/>
      <c r="C2624" s="17"/>
      <c r="D2624" s="17"/>
    </row>
    <row r="2625">
      <c r="A2625" s="15"/>
      <c r="B2625" s="16"/>
      <c r="C2625" s="17"/>
      <c r="D2625" s="17"/>
    </row>
    <row r="2626">
      <c r="A2626" s="15"/>
      <c r="B2626" s="16"/>
      <c r="C2626" s="17"/>
      <c r="D2626" s="17"/>
    </row>
    <row r="2627">
      <c r="A2627" s="15"/>
      <c r="B2627" s="16"/>
      <c r="C2627" s="17"/>
      <c r="D2627" s="17"/>
    </row>
    <row r="2628">
      <c r="A2628" s="15"/>
      <c r="B2628" s="16"/>
      <c r="C2628" s="17"/>
      <c r="D2628" s="17"/>
    </row>
    <row r="2629">
      <c r="A2629" s="15"/>
      <c r="B2629" s="16"/>
      <c r="C2629" s="17"/>
      <c r="D2629" s="17"/>
    </row>
    <row r="2630">
      <c r="A2630" s="15"/>
      <c r="B2630" s="16"/>
      <c r="C2630" s="17"/>
      <c r="D2630" s="17"/>
    </row>
    <row r="2631">
      <c r="A2631" s="15"/>
      <c r="B2631" s="16"/>
      <c r="C2631" s="17"/>
      <c r="D2631" s="17"/>
    </row>
    <row r="2632">
      <c r="A2632" s="15"/>
      <c r="B2632" s="16"/>
      <c r="C2632" s="17"/>
      <c r="D2632" s="17"/>
    </row>
    <row r="2633">
      <c r="A2633" s="15"/>
      <c r="B2633" s="16"/>
      <c r="C2633" s="17"/>
      <c r="D2633" s="17"/>
    </row>
    <row r="2634">
      <c r="A2634" s="15"/>
      <c r="B2634" s="16"/>
      <c r="C2634" s="17"/>
      <c r="D2634" s="17"/>
    </row>
    <row r="2635">
      <c r="A2635" s="15"/>
      <c r="B2635" s="16"/>
      <c r="C2635" s="17"/>
      <c r="D2635" s="17"/>
    </row>
    <row r="2636">
      <c r="A2636" s="15"/>
      <c r="B2636" s="16"/>
      <c r="C2636" s="17"/>
      <c r="D2636" s="17"/>
    </row>
    <row r="2637">
      <c r="A2637" s="15"/>
      <c r="B2637" s="16"/>
      <c r="C2637" s="17"/>
      <c r="D2637" s="17"/>
    </row>
    <row r="2638">
      <c r="A2638" s="15"/>
      <c r="B2638" s="16"/>
      <c r="C2638" s="17"/>
      <c r="D2638" s="17"/>
    </row>
    <row r="2639">
      <c r="A2639" s="15"/>
      <c r="B2639" s="16"/>
      <c r="C2639" s="17"/>
      <c r="D2639" s="17"/>
    </row>
    <row r="2640">
      <c r="A2640" s="15"/>
      <c r="B2640" s="16"/>
      <c r="C2640" s="17"/>
      <c r="D2640" s="17"/>
    </row>
    <row r="2641">
      <c r="A2641" s="15"/>
      <c r="B2641" s="16"/>
      <c r="C2641" s="17"/>
      <c r="D2641" s="17"/>
    </row>
    <row r="2642">
      <c r="A2642" s="15"/>
      <c r="B2642" s="16"/>
      <c r="C2642" s="17"/>
      <c r="D2642" s="17"/>
    </row>
    <row r="2643">
      <c r="A2643" s="15"/>
      <c r="B2643" s="16"/>
      <c r="C2643" s="17"/>
      <c r="D2643" s="17"/>
    </row>
    <row r="2644">
      <c r="A2644" s="15"/>
      <c r="B2644" s="16"/>
      <c r="C2644" s="17"/>
      <c r="D2644" s="17"/>
    </row>
    <row r="2645">
      <c r="A2645" s="15"/>
      <c r="B2645" s="16"/>
      <c r="C2645" s="17"/>
      <c r="D2645" s="17"/>
    </row>
    <row r="2646">
      <c r="A2646" s="15"/>
      <c r="B2646" s="16"/>
      <c r="C2646" s="17"/>
      <c r="D2646" s="17"/>
    </row>
    <row r="2647">
      <c r="A2647" s="15"/>
      <c r="B2647" s="16"/>
      <c r="C2647" s="17"/>
      <c r="D2647" s="17"/>
    </row>
    <row r="2648">
      <c r="A2648" s="15"/>
      <c r="B2648" s="16"/>
      <c r="C2648" s="17"/>
      <c r="D2648" s="17"/>
    </row>
    <row r="2649">
      <c r="A2649" s="15"/>
      <c r="B2649" s="16"/>
      <c r="C2649" s="17"/>
      <c r="D2649" s="17"/>
    </row>
    <row r="2650">
      <c r="A2650" s="15"/>
      <c r="B2650" s="16"/>
      <c r="C2650" s="17"/>
      <c r="D2650" s="17"/>
    </row>
    <row r="2651">
      <c r="A2651" s="15"/>
      <c r="B2651" s="16"/>
      <c r="C2651" s="17"/>
      <c r="D2651" s="17"/>
    </row>
    <row r="2652">
      <c r="A2652" s="15"/>
      <c r="B2652" s="16"/>
      <c r="C2652" s="17"/>
      <c r="D2652" s="17"/>
    </row>
    <row r="2653">
      <c r="A2653" s="15"/>
      <c r="B2653" s="16"/>
      <c r="C2653" s="17"/>
      <c r="D2653" s="17"/>
    </row>
    <row r="2654">
      <c r="A2654" s="15"/>
      <c r="B2654" s="16"/>
      <c r="C2654" s="17"/>
      <c r="D2654" s="17"/>
    </row>
    <row r="2655">
      <c r="A2655" s="15"/>
      <c r="B2655" s="16"/>
      <c r="C2655" s="17"/>
      <c r="D2655" s="17"/>
    </row>
    <row r="2656">
      <c r="A2656" s="15"/>
      <c r="B2656" s="16"/>
      <c r="C2656" s="17"/>
      <c r="D2656" s="17"/>
    </row>
    <row r="2657">
      <c r="A2657" s="15"/>
      <c r="B2657" s="16"/>
      <c r="C2657" s="17"/>
      <c r="D2657" s="17"/>
    </row>
    <row r="2658">
      <c r="A2658" s="15"/>
      <c r="B2658" s="16"/>
      <c r="C2658" s="17"/>
      <c r="D2658" s="17"/>
    </row>
    <row r="2659">
      <c r="A2659" s="15"/>
      <c r="B2659" s="16"/>
      <c r="C2659" s="17"/>
      <c r="D2659" s="17"/>
    </row>
    <row r="2660">
      <c r="A2660" s="15"/>
      <c r="B2660" s="16"/>
      <c r="C2660" s="17"/>
      <c r="D2660" s="17"/>
    </row>
    <row r="2661">
      <c r="A2661" s="15"/>
      <c r="B2661" s="16"/>
      <c r="C2661" s="17"/>
      <c r="D2661" s="17"/>
    </row>
    <row r="2662">
      <c r="A2662" s="15"/>
      <c r="B2662" s="16"/>
      <c r="C2662" s="17"/>
      <c r="D2662" s="17"/>
    </row>
    <row r="2663">
      <c r="A2663" s="15"/>
      <c r="B2663" s="16"/>
      <c r="C2663" s="17"/>
      <c r="D2663" s="17"/>
    </row>
    <row r="2664">
      <c r="A2664" s="15"/>
      <c r="B2664" s="16"/>
      <c r="C2664" s="17"/>
      <c r="D2664" s="17"/>
    </row>
    <row r="2665">
      <c r="A2665" s="15"/>
      <c r="B2665" s="16"/>
      <c r="C2665" s="17"/>
      <c r="D2665" s="17"/>
    </row>
    <row r="2666">
      <c r="A2666" s="15"/>
      <c r="B2666" s="16"/>
      <c r="C2666" s="17"/>
      <c r="D2666" s="17"/>
    </row>
    <row r="2667">
      <c r="A2667" s="15"/>
      <c r="B2667" s="16"/>
      <c r="C2667" s="17"/>
      <c r="D2667" s="17"/>
    </row>
    <row r="2668">
      <c r="A2668" s="15"/>
      <c r="B2668" s="16"/>
      <c r="C2668" s="17"/>
      <c r="D2668" s="17"/>
    </row>
    <row r="2669">
      <c r="A2669" s="15"/>
      <c r="B2669" s="16"/>
      <c r="C2669" s="17"/>
      <c r="D2669" s="17"/>
    </row>
    <row r="2670">
      <c r="A2670" s="15"/>
      <c r="B2670" s="16"/>
      <c r="C2670" s="17"/>
      <c r="D2670" s="17"/>
    </row>
    <row r="2671">
      <c r="A2671" s="15"/>
      <c r="B2671" s="16"/>
      <c r="C2671" s="17"/>
      <c r="D2671" s="17"/>
    </row>
    <row r="2672">
      <c r="A2672" s="15"/>
      <c r="B2672" s="16"/>
      <c r="C2672" s="17"/>
      <c r="D2672" s="17"/>
    </row>
    <row r="2673">
      <c r="A2673" s="15"/>
      <c r="B2673" s="16"/>
      <c r="C2673" s="17"/>
      <c r="D2673" s="17"/>
    </row>
    <row r="2674">
      <c r="A2674" s="15"/>
      <c r="B2674" s="16"/>
      <c r="C2674" s="17"/>
      <c r="D2674" s="17"/>
    </row>
    <row r="2675">
      <c r="A2675" s="15"/>
      <c r="B2675" s="16"/>
      <c r="C2675" s="17"/>
      <c r="D2675" s="17"/>
    </row>
    <row r="2676">
      <c r="A2676" s="15"/>
      <c r="B2676" s="16"/>
      <c r="C2676" s="17"/>
      <c r="D2676" s="17"/>
    </row>
    <row r="2677">
      <c r="A2677" s="15"/>
      <c r="B2677" s="16"/>
      <c r="C2677" s="17"/>
      <c r="D2677" s="17"/>
    </row>
    <row r="2678">
      <c r="A2678" s="15"/>
      <c r="B2678" s="16"/>
      <c r="C2678" s="17"/>
      <c r="D2678" s="17"/>
    </row>
    <row r="2679">
      <c r="A2679" s="15"/>
      <c r="B2679" s="16"/>
      <c r="C2679" s="17"/>
      <c r="D2679" s="17"/>
    </row>
    <row r="2680">
      <c r="A2680" s="15"/>
      <c r="B2680" s="16"/>
      <c r="C2680" s="17"/>
      <c r="D2680" s="17"/>
    </row>
    <row r="2681">
      <c r="A2681" s="15"/>
      <c r="B2681" s="16"/>
      <c r="C2681" s="17"/>
      <c r="D2681" s="17"/>
    </row>
    <row r="2682">
      <c r="A2682" s="15"/>
      <c r="B2682" s="16"/>
      <c r="C2682" s="17"/>
      <c r="D2682" s="17"/>
    </row>
    <row r="2683">
      <c r="A2683" s="15"/>
      <c r="B2683" s="16"/>
      <c r="C2683" s="17"/>
      <c r="D2683" s="17"/>
    </row>
    <row r="2684">
      <c r="A2684" s="15"/>
      <c r="B2684" s="16"/>
      <c r="C2684" s="17"/>
      <c r="D2684" s="17"/>
    </row>
    <row r="2685">
      <c r="A2685" s="15"/>
      <c r="B2685" s="16"/>
      <c r="C2685" s="17"/>
      <c r="D2685" s="17"/>
    </row>
    <row r="2686">
      <c r="A2686" s="15"/>
      <c r="B2686" s="16"/>
      <c r="C2686" s="17"/>
      <c r="D2686" s="17"/>
    </row>
    <row r="2687">
      <c r="A2687" s="15"/>
      <c r="B2687" s="16"/>
      <c r="C2687" s="17"/>
      <c r="D2687" s="17"/>
    </row>
    <row r="2688">
      <c r="A2688" s="15"/>
      <c r="B2688" s="16"/>
      <c r="C2688" s="17"/>
      <c r="D2688" s="17"/>
    </row>
    <row r="2689">
      <c r="A2689" s="15"/>
      <c r="B2689" s="16"/>
      <c r="C2689" s="17"/>
      <c r="D2689" s="17"/>
    </row>
    <row r="2690">
      <c r="A2690" s="15"/>
      <c r="B2690" s="16"/>
      <c r="C2690" s="17"/>
      <c r="D2690" s="17"/>
    </row>
    <row r="2691">
      <c r="A2691" s="15"/>
      <c r="B2691" s="16"/>
      <c r="C2691" s="17"/>
      <c r="D2691" s="17"/>
    </row>
    <row r="2692">
      <c r="A2692" s="15"/>
      <c r="B2692" s="16"/>
      <c r="C2692" s="17"/>
      <c r="D2692" s="17"/>
    </row>
    <row r="2693">
      <c r="A2693" s="15"/>
      <c r="B2693" s="16"/>
      <c r="C2693" s="17"/>
      <c r="D2693" s="17"/>
    </row>
    <row r="2694">
      <c r="A2694" s="15"/>
      <c r="B2694" s="16"/>
      <c r="C2694" s="17"/>
      <c r="D2694" s="17"/>
    </row>
    <row r="2695">
      <c r="A2695" s="15"/>
      <c r="B2695" s="16"/>
      <c r="C2695" s="17"/>
      <c r="D2695" s="17"/>
    </row>
    <row r="2696">
      <c r="A2696" s="15"/>
      <c r="B2696" s="16"/>
      <c r="C2696" s="17"/>
      <c r="D2696" s="17"/>
    </row>
    <row r="2697">
      <c r="A2697" s="15"/>
      <c r="B2697" s="16"/>
      <c r="C2697" s="17"/>
      <c r="D2697" s="17"/>
    </row>
    <row r="2698">
      <c r="A2698" s="15"/>
      <c r="B2698" s="16"/>
      <c r="C2698" s="17"/>
      <c r="D2698" s="17"/>
    </row>
    <row r="2699">
      <c r="A2699" s="15"/>
      <c r="B2699" s="16"/>
      <c r="C2699" s="17"/>
      <c r="D2699" s="17"/>
    </row>
    <row r="2700">
      <c r="A2700" s="15"/>
      <c r="B2700" s="16"/>
      <c r="C2700" s="17"/>
      <c r="D2700" s="17"/>
    </row>
    <row r="2701">
      <c r="A2701" s="15"/>
      <c r="B2701" s="16"/>
      <c r="C2701" s="17"/>
      <c r="D2701" s="17"/>
    </row>
    <row r="2702">
      <c r="A2702" s="15"/>
      <c r="B2702" s="16"/>
      <c r="C2702" s="17"/>
      <c r="D2702" s="17"/>
    </row>
    <row r="2703">
      <c r="A2703" s="15"/>
      <c r="B2703" s="16"/>
      <c r="C2703" s="17"/>
      <c r="D2703" s="17"/>
    </row>
    <row r="2704">
      <c r="A2704" s="15"/>
      <c r="B2704" s="16"/>
      <c r="C2704" s="17"/>
      <c r="D2704" s="17"/>
    </row>
    <row r="2705">
      <c r="A2705" s="15"/>
      <c r="B2705" s="16"/>
      <c r="C2705" s="17"/>
      <c r="D2705" s="17"/>
    </row>
    <row r="2706">
      <c r="A2706" s="15"/>
      <c r="B2706" s="16"/>
      <c r="C2706" s="17"/>
      <c r="D2706" s="17"/>
    </row>
    <row r="2707">
      <c r="A2707" s="15"/>
      <c r="B2707" s="16"/>
      <c r="C2707" s="17"/>
      <c r="D2707" s="17"/>
    </row>
    <row r="2708">
      <c r="A2708" s="15"/>
      <c r="B2708" s="16"/>
      <c r="C2708" s="17"/>
      <c r="D2708" s="17"/>
    </row>
    <row r="2709">
      <c r="A2709" s="15"/>
      <c r="B2709" s="16"/>
      <c r="C2709" s="17"/>
      <c r="D2709" s="17"/>
    </row>
    <row r="2710">
      <c r="A2710" s="15"/>
      <c r="B2710" s="16"/>
      <c r="C2710" s="17"/>
      <c r="D2710" s="17"/>
    </row>
    <row r="2711">
      <c r="A2711" s="15"/>
      <c r="B2711" s="16"/>
      <c r="C2711" s="17"/>
      <c r="D2711" s="17"/>
    </row>
    <row r="2712">
      <c r="A2712" s="15"/>
      <c r="B2712" s="16"/>
      <c r="C2712" s="17"/>
      <c r="D2712" s="17"/>
    </row>
    <row r="2713">
      <c r="A2713" s="15"/>
      <c r="B2713" s="16"/>
      <c r="C2713" s="17"/>
      <c r="D2713" s="17"/>
    </row>
    <row r="2714">
      <c r="A2714" s="15"/>
      <c r="B2714" s="16"/>
      <c r="C2714" s="17"/>
      <c r="D2714" s="17"/>
    </row>
    <row r="2715">
      <c r="A2715" s="15"/>
      <c r="B2715" s="16"/>
      <c r="C2715" s="17"/>
      <c r="D2715" s="17"/>
    </row>
    <row r="2716">
      <c r="A2716" s="15"/>
      <c r="B2716" s="16"/>
      <c r="C2716" s="17"/>
      <c r="D2716" s="17"/>
    </row>
    <row r="2717">
      <c r="A2717" s="15"/>
      <c r="B2717" s="16"/>
      <c r="C2717" s="17"/>
      <c r="D2717" s="17"/>
    </row>
    <row r="2718">
      <c r="A2718" s="15"/>
      <c r="B2718" s="16"/>
      <c r="C2718" s="17"/>
      <c r="D2718" s="17"/>
    </row>
    <row r="2719">
      <c r="A2719" s="15"/>
      <c r="B2719" s="16"/>
      <c r="C2719" s="17"/>
      <c r="D2719" s="17"/>
    </row>
    <row r="2720">
      <c r="A2720" s="15"/>
      <c r="B2720" s="16"/>
      <c r="C2720" s="17"/>
      <c r="D2720" s="17"/>
    </row>
    <row r="2721">
      <c r="A2721" s="15"/>
      <c r="B2721" s="16"/>
      <c r="C2721" s="17"/>
      <c r="D2721" s="17"/>
    </row>
    <row r="2722">
      <c r="A2722" s="15"/>
      <c r="B2722" s="16"/>
      <c r="C2722" s="17"/>
      <c r="D2722" s="17"/>
    </row>
    <row r="2723">
      <c r="A2723" s="15"/>
      <c r="B2723" s="16"/>
      <c r="C2723" s="17"/>
      <c r="D2723" s="17"/>
    </row>
    <row r="2724">
      <c r="A2724" s="15"/>
      <c r="B2724" s="16"/>
      <c r="C2724" s="17"/>
      <c r="D2724" s="17"/>
    </row>
    <row r="2725">
      <c r="A2725" s="15"/>
      <c r="B2725" s="16"/>
      <c r="C2725" s="17"/>
      <c r="D2725" s="17"/>
    </row>
    <row r="2726">
      <c r="A2726" s="15"/>
      <c r="B2726" s="16"/>
      <c r="C2726" s="17"/>
      <c r="D2726" s="17"/>
    </row>
    <row r="2727">
      <c r="A2727" s="15"/>
      <c r="B2727" s="16"/>
      <c r="C2727" s="17"/>
      <c r="D2727" s="17"/>
    </row>
    <row r="2728">
      <c r="A2728" s="15"/>
      <c r="B2728" s="16"/>
      <c r="C2728" s="17"/>
      <c r="D2728" s="17"/>
    </row>
    <row r="2729">
      <c r="A2729" s="15"/>
      <c r="B2729" s="16"/>
      <c r="C2729" s="17"/>
      <c r="D2729" s="17"/>
    </row>
    <row r="2730">
      <c r="A2730" s="15"/>
      <c r="B2730" s="16"/>
      <c r="C2730" s="17"/>
      <c r="D2730" s="17"/>
    </row>
    <row r="2731">
      <c r="A2731" s="15"/>
      <c r="B2731" s="16"/>
      <c r="C2731" s="17"/>
      <c r="D2731" s="17"/>
    </row>
    <row r="2732">
      <c r="A2732" s="15"/>
      <c r="B2732" s="16"/>
      <c r="C2732" s="17"/>
      <c r="D2732" s="17"/>
    </row>
    <row r="2733">
      <c r="A2733" s="15"/>
      <c r="B2733" s="16"/>
      <c r="C2733" s="17"/>
      <c r="D2733" s="17"/>
    </row>
    <row r="2734">
      <c r="A2734" s="15"/>
      <c r="B2734" s="16"/>
      <c r="C2734" s="17"/>
      <c r="D2734" s="17"/>
    </row>
    <row r="2735">
      <c r="A2735" s="15"/>
      <c r="B2735" s="16"/>
      <c r="C2735" s="17"/>
      <c r="D2735" s="17"/>
    </row>
    <row r="2736">
      <c r="A2736" s="15"/>
      <c r="B2736" s="16"/>
      <c r="C2736" s="17"/>
      <c r="D2736" s="17"/>
    </row>
    <row r="2737">
      <c r="A2737" s="15"/>
      <c r="B2737" s="16"/>
      <c r="C2737" s="17"/>
      <c r="D2737" s="17"/>
    </row>
    <row r="2738">
      <c r="A2738" s="15"/>
      <c r="B2738" s="16"/>
      <c r="C2738" s="17"/>
      <c r="D2738" s="17"/>
    </row>
    <row r="2739">
      <c r="A2739" s="15"/>
      <c r="B2739" s="16"/>
      <c r="C2739" s="17"/>
      <c r="D2739" s="17"/>
    </row>
    <row r="2740">
      <c r="A2740" s="15"/>
      <c r="B2740" s="16"/>
      <c r="C2740" s="17"/>
      <c r="D2740" s="17"/>
    </row>
    <row r="2741">
      <c r="A2741" s="15"/>
      <c r="B2741" s="16"/>
      <c r="C2741" s="17"/>
      <c r="D2741" s="17"/>
    </row>
    <row r="2742">
      <c r="A2742" s="15"/>
      <c r="B2742" s="16"/>
      <c r="C2742" s="17"/>
      <c r="D2742" s="17"/>
    </row>
    <row r="2743">
      <c r="A2743" s="15"/>
      <c r="B2743" s="16"/>
      <c r="C2743" s="17"/>
      <c r="D2743" s="17"/>
    </row>
    <row r="2744">
      <c r="A2744" s="15"/>
      <c r="B2744" s="16"/>
      <c r="C2744" s="17"/>
      <c r="D2744" s="17"/>
    </row>
    <row r="2745">
      <c r="A2745" s="15"/>
      <c r="B2745" s="16"/>
      <c r="C2745" s="17"/>
      <c r="D2745" s="17"/>
    </row>
    <row r="2746">
      <c r="A2746" s="15"/>
      <c r="B2746" s="16"/>
      <c r="C2746" s="17"/>
      <c r="D2746" s="17"/>
    </row>
    <row r="2747">
      <c r="A2747" s="15"/>
      <c r="B2747" s="16"/>
      <c r="C2747" s="17"/>
      <c r="D2747" s="17"/>
    </row>
    <row r="2748">
      <c r="A2748" s="15"/>
      <c r="B2748" s="16"/>
      <c r="C2748" s="17"/>
      <c r="D2748" s="17"/>
    </row>
    <row r="2749">
      <c r="A2749" s="15"/>
      <c r="B2749" s="16"/>
      <c r="C2749" s="17"/>
      <c r="D2749" s="17"/>
    </row>
    <row r="2750">
      <c r="A2750" s="15"/>
      <c r="B2750" s="16"/>
      <c r="C2750" s="17"/>
      <c r="D2750" s="17"/>
    </row>
    <row r="2751">
      <c r="A2751" s="15"/>
      <c r="B2751" s="16"/>
      <c r="C2751" s="17"/>
      <c r="D2751" s="17"/>
    </row>
    <row r="2752">
      <c r="A2752" s="15"/>
      <c r="B2752" s="16"/>
      <c r="C2752" s="17"/>
      <c r="D2752" s="17"/>
    </row>
    <row r="2753">
      <c r="A2753" s="15"/>
      <c r="B2753" s="16"/>
      <c r="C2753" s="17"/>
      <c r="D2753" s="17"/>
    </row>
    <row r="2754">
      <c r="A2754" s="15"/>
      <c r="B2754" s="16"/>
      <c r="C2754" s="17"/>
      <c r="D2754" s="17"/>
    </row>
    <row r="2755">
      <c r="A2755" s="15"/>
      <c r="B2755" s="16"/>
      <c r="C2755" s="17"/>
      <c r="D2755" s="17"/>
    </row>
    <row r="2756">
      <c r="A2756" s="15"/>
      <c r="B2756" s="16"/>
      <c r="C2756" s="17"/>
      <c r="D2756" s="17"/>
    </row>
    <row r="2757">
      <c r="A2757" s="15"/>
      <c r="B2757" s="16"/>
      <c r="C2757" s="17"/>
      <c r="D2757" s="17"/>
    </row>
    <row r="2758">
      <c r="A2758" s="15"/>
      <c r="B2758" s="16"/>
      <c r="C2758" s="17"/>
      <c r="D2758" s="17"/>
    </row>
    <row r="2759">
      <c r="A2759" s="15"/>
      <c r="B2759" s="16"/>
      <c r="C2759" s="17"/>
      <c r="D2759" s="17"/>
    </row>
    <row r="2760">
      <c r="A2760" s="15"/>
      <c r="B2760" s="16"/>
      <c r="C2760" s="17"/>
      <c r="D2760" s="17"/>
    </row>
    <row r="2761">
      <c r="A2761" s="15"/>
      <c r="B2761" s="16"/>
      <c r="C2761" s="17"/>
      <c r="D2761" s="17"/>
    </row>
    <row r="2762">
      <c r="A2762" s="15"/>
      <c r="B2762" s="16"/>
      <c r="C2762" s="17"/>
      <c r="D2762" s="17"/>
    </row>
    <row r="2763">
      <c r="A2763" s="15"/>
      <c r="B2763" s="16"/>
      <c r="C2763" s="17"/>
      <c r="D2763" s="17"/>
    </row>
    <row r="2764">
      <c r="A2764" s="15"/>
      <c r="B2764" s="16"/>
      <c r="C2764" s="17"/>
      <c r="D2764" s="17"/>
    </row>
    <row r="2765">
      <c r="A2765" s="15"/>
      <c r="B2765" s="16"/>
      <c r="C2765" s="17"/>
      <c r="D2765" s="17"/>
    </row>
    <row r="2766">
      <c r="A2766" s="15"/>
      <c r="B2766" s="16"/>
      <c r="C2766" s="17"/>
      <c r="D2766" s="17"/>
    </row>
    <row r="2767">
      <c r="A2767" s="15"/>
      <c r="B2767" s="16"/>
      <c r="C2767" s="17"/>
      <c r="D2767" s="17"/>
    </row>
    <row r="2768">
      <c r="A2768" s="15"/>
      <c r="B2768" s="16"/>
      <c r="C2768" s="17"/>
      <c r="D2768" s="17"/>
    </row>
    <row r="2769">
      <c r="A2769" s="15"/>
      <c r="B2769" s="16"/>
      <c r="C2769" s="17"/>
      <c r="D2769" s="17"/>
    </row>
    <row r="2770">
      <c r="A2770" s="15"/>
      <c r="B2770" s="16"/>
      <c r="C2770" s="17"/>
      <c r="D2770" s="17"/>
    </row>
    <row r="2771">
      <c r="A2771" s="15"/>
      <c r="B2771" s="16"/>
      <c r="C2771" s="17"/>
      <c r="D2771" s="17"/>
    </row>
    <row r="2772">
      <c r="A2772" s="15"/>
      <c r="B2772" s="16"/>
      <c r="C2772" s="17"/>
      <c r="D2772" s="17"/>
    </row>
    <row r="2773">
      <c r="A2773" s="15"/>
      <c r="B2773" s="16"/>
      <c r="C2773" s="17"/>
      <c r="D2773" s="17"/>
    </row>
    <row r="2774">
      <c r="A2774" s="15"/>
      <c r="B2774" s="16"/>
      <c r="C2774" s="17"/>
      <c r="D2774" s="17"/>
    </row>
    <row r="2775">
      <c r="A2775" s="15"/>
      <c r="B2775" s="16"/>
      <c r="C2775" s="17"/>
      <c r="D2775" s="17"/>
    </row>
    <row r="2776">
      <c r="A2776" s="15"/>
      <c r="B2776" s="16"/>
      <c r="C2776" s="17"/>
      <c r="D2776" s="17"/>
    </row>
    <row r="2777">
      <c r="A2777" s="15"/>
      <c r="B2777" s="16"/>
      <c r="C2777" s="17"/>
      <c r="D2777" s="17"/>
    </row>
    <row r="2778">
      <c r="A2778" s="15"/>
      <c r="B2778" s="16"/>
      <c r="C2778" s="17"/>
      <c r="D2778" s="17"/>
    </row>
    <row r="2779">
      <c r="A2779" s="15"/>
      <c r="B2779" s="16"/>
      <c r="C2779" s="17"/>
      <c r="D2779" s="17"/>
    </row>
    <row r="2780">
      <c r="A2780" s="15"/>
      <c r="B2780" s="16"/>
      <c r="C2780" s="17"/>
      <c r="D2780" s="17"/>
    </row>
    <row r="2781">
      <c r="A2781" s="15"/>
      <c r="B2781" s="16"/>
      <c r="C2781" s="17"/>
      <c r="D2781" s="17"/>
    </row>
    <row r="2782">
      <c r="A2782" s="15"/>
      <c r="B2782" s="16"/>
      <c r="C2782" s="17"/>
      <c r="D2782" s="17"/>
    </row>
    <row r="2783">
      <c r="A2783" s="15"/>
      <c r="B2783" s="16"/>
      <c r="C2783" s="17"/>
      <c r="D2783" s="17"/>
    </row>
    <row r="2784">
      <c r="A2784" s="15"/>
      <c r="B2784" s="16"/>
      <c r="C2784" s="17"/>
      <c r="D2784" s="17"/>
    </row>
    <row r="2785">
      <c r="A2785" s="15"/>
      <c r="B2785" s="16"/>
      <c r="C2785" s="17"/>
      <c r="D2785" s="17"/>
    </row>
    <row r="2786">
      <c r="A2786" s="15"/>
      <c r="B2786" s="16"/>
      <c r="C2786" s="17"/>
      <c r="D2786" s="17"/>
    </row>
    <row r="2787">
      <c r="A2787" s="15"/>
      <c r="B2787" s="16"/>
      <c r="C2787" s="17"/>
      <c r="D2787" s="17"/>
    </row>
    <row r="2788">
      <c r="A2788" s="15"/>
      <c r="B2788" s="16"/>
      <c r="C2788" s="17"/>
      <c r="D2788" s="17"/>
    </row>
    <row r="2789">
      <c r="A2789" s="15"/>
      <c r="B2789" s="16"/>
      <c r="C2789" s="17"/>
      <c r="D2789" s="17"/>
    </row>
    <row r="2790">
      <c r="A2790" s="15"/>
      <c r="B2790" s="16"/>
      <c r="C2790" s="17"/>
      <c r="D2790" s="17"/>
    </row>
    <row r="2791">
      <c r="A2791" s="15"/>
      <c r="B2791" s="16"/>
      <c r="C2791" s="17"/>
      <c r="D2791" s="17"/>
    </row>
    <row r="2792">
      <c r="A2792" s="15"/>
      <c r="B2792" s="16"/>
      <c r="C2792" s="17"/>
      <c r="D2792" s="17"/>
    </row>
    <row r="2793">
      <c r="A2793" s="15"/>
      <c r="B2793" s="16"/>
      <c r="C2793" s="17"/>
      <c r="D2793" s="17"/>
    </row>
    <row r="2794">
      <c r="A2794" s="15"/>
      <c r="B2794" s="16"/>
      <c r="C2794" s="17"/>
      <c r="D2794" s="17"/>
    </row>
    <row r="2795">
      <c r="A2795" s="15"/>
      <c r="B2795" s="16"/>
      <c r="C2795" s="17"/>
      <c r="D2795" s="17"/>
    </row>
    <row r="2796">
      <c r="A2796" s="15"/>
      <c r="B2796" s="16"/>
      <c r="C2796" s="17"/>
      <c r="D2796" s="17"/>
    </row>
    <row r="2797">
      <c r="A2797" s="15"/>
      <c r="B2797" s="16"/>
      <c r="C2797" s="17"/>
      <c r="D2797" s="17"/>
    </row>
    <row r="2798">
      <c r="A2798" s="15"/>
      <c r="B2798" s="16"/>
      <c r="C2798" s="17"/>
      <c r="D2798" s="17"/>
    </row>
    <row r="2799">
      <c r="A2799" s="15"/>
      <c r="B2799" s="16"/>
      <c r="C2799" s="17"/>
      <c r="D2799" s="17"/>
    </row>
    <row r="2800">
      <c r="A2800" s="15"/>
      <c r="B2800" s="16"/>
      <c r="C2800" s="17"/>
      <c r="D2800" s="17"/>
    </row>
    <row r="2801">
      <c r="A2801" s="15"/>
      <c r="B2801" s="16"/>
      <c r="C2801" s="17"/>
      <c r="D2801" s="17"/>
    </row>
    <row r="2802">
      <c r="A2802" s="15"/>
      <c r="B2802" s="16"/>
      <c r="C2802" s="17"/>
      <c r="D2802" s="17"/>
    </row>
    <row r="2803">
      <c r="A2803" s="15"/>
      <c r="B2803" s="16"/>
      <c r="C2803" s="17"/>
      <c r="D2803" s="17"/>
    </row>
    <row r="2804">
      <c r="A2804" s="15"/>
      <c r="B2804" s="16"/>
      <c r="C2804" s="17"/>
      <c r="D2804" s="17"/>
    </row>
    <row r="2805">
      <c r="A2805" s="15"/>
      <c r="B2805" s="16"/>
      <c r="C2805" s="17"/>
      <c r="D2805" s="17"/>
    </row>
    <row r="2806">
      <c r="A2806" s="15"/>
      <c r="B2806" s="16"/>
      <c r="C2806" s="17"/>
      <c r="D2806" s="17"/>
    </row>
    <row r="2807">
      <c r="A2807" s="15"/>
      <c r="B2807" s="16"/>
      <c r="C2807" s="17"/>
      <c r="D2807" s="17"/>
    </row>
    <row r="2808">
      <c r="A2808" s="15"/>
      <c r="B2808" s="16"/>
      <c r="C2808" s="17"/>
      <c r="D2808" s="17"/>
    </row>
    <row r="2809">
      <c r="A2809" s="15"/>
      <c r="B2809" s="16"/>
      <c r="C2809" s="17"/>
      <c r="D2809" s="17"/>
    </row>
    <row r="2810">
      <c r="A2810" s="15"/>
      <c r="B2810" s="16"/>
      <c r="C2810" s="17"/>
      <c r="D2810" s="17"/>
    </row>
    <row r="2811">
      <c r="A2811" s="15"/>
      <c r="B2811" s="16"/>
      <c r="C2811" s="17"/>
      <c r="D2811" s="17"/>
    </row>
    <row r="2812">
      <c r="A2812" s="15"/>
      <c r="B2812" s="16"/>
      <c r="C2812" s="17"/>
      <c r="D2812" s="17"/>
    </row>
    <row r="2813">
      <c r="A2813" s="15"/>
      <c r="B2813" s="16"/>
      <c r="C2813" s="17"/>
      <c r="D2813" s="17"/>
    </row>
    <row r="2814">
      <c r="A2814" s="15"/>
      <c r="B2814" s="16"/>
      <c r="C2814" s="17"/>
      <c r="D2814" s="17"/>
    </row>
    <row r="2815">
      <c r="A2815" s="15"/>
      <c r="B2815" s="16"/>
      <c r="C2815" s="17"/>
      <c r="D2815" s="17"/>
    </row>
    <row r="2816">
      <c r="A2816" s="15"/>
      <c r="B2816" s="16"/>
      <c r="C2816" s="17"/>
      <c r="D2816" s="17"/>
    </row>
    <row r="2817">
      <c r="A2817" s="15"/>
      <c r="B2817" s="16"/>
      <c r="C2817" s="17"/>
      <c r="D2817" s="17"/>
    </row>
    <row r="2818">
      <c r="A2818" s="15"/>
      <c r="B2818" s="16"/>
      <c r="C2818" s="17"/>
      <c r="D2818" s="17"/>
    </row>
    <row r="2819">
      <c r="A2819" s="15"/>
      <c r="B2819" s="16"/>
      <c r="C2819" s="17"/>
      <c r="D2819" s="17"/>
    </row>
    <row r="2820">
      <c r="A2820" s="15"/>
      <c r="B2820" s="16"/>
      <c r="C2820" s="17"/>
      <c r="D2820" s="17"/>
    </row>
    <row r="2821">
      <c r="A2821" s="15"/>
      <c r="B2821" s="16"/>
      <c r="C2821" s="17"/>
      <c r="D2821" s="17"/>
    </row>
    <row r="2822">
      <c r="A2822" s="15"/>
      <c r="B2822" s="16"/>
      <c r="C2822" s="17"/>
      <c r="D2822" s="17"/>
    </row>
    <row r="2823">
      <c r="A2823" s="15"/>
      <c r="B2823" s="16"/>
      <c r="C2823" s="17"/>
      <c r="D2823" s="17"/>
    </row>
    <row r="2824">
      <c r="A2824" s="15"/>
      <c r="B2824" s="16"/>
      <c r="C2824" s="17"/>
      <c r="D2824" s="17"/>
    </row>
    <row r="2825">
      <c r="A2825" s="15"/>
      <c r="B2825" s="16"/>
      <c r="C2825" s="17"/>
      <c r="D2825" s="17"/>
    </row>
    <row r="2826">
      <c r="A2826" s="15"/>
      <c r="B2826" s="16"/>
      <c r="C2826" s="17"/>
      <c r="D2826" s="17"/>
    </row>
    <row r="2827">
      <c r="A2827" s="15"/>
      <c r="B2827" s="16"/>
      <c r="C2827" s="17"/>
      <c r="D2827" s="17"/>
    </row>
    <row r="2828">
      <c r="A2828" s="15"/>
      <c r="B2828" s="16"/>
      <c r="C2828" s="17"/>
      <c r="D2828" s="17"/>
    </row>
    <row r="2829">
      <c r="A2829" s="15"/>
      <c r="B2829" s="16"/>
      <c r="C2829" s="17"/>
      <c r="D2829" s="17"/>
    </row>
    <row r="2830">
      <c r="A2830" s="15"/>
      <c r="B2830" s="16"/>
      <c r="C2830" s="17"/>
      <c r="D2830" s="17"/>
    </row>
    <row r="2831">
      <c r="A2831" s="15"/>
      <c r="B2831" s="16"/>
      <c r="C2831" s="17"/>
      <c r="D2831" s="17"/>
    </row>
    <row r="2832">
      <c r="A2832" s="15"/>
      <c r="B2832" s="16"/>
      <c r="C2832" s="17"/>
      <c r="D2832" s="17"/>
    </row>
    <row r="2833">
      <c r="A2833" s="15"/>
      <c r="B2833" s="16"/>
      <c r="C2833" s="17"/>
      <c r="D2833" s="17"/>
    </row>
    <row r="2834">
      <c r="A2834" s="15"/>
      <c r="B2834" s="16"/>
      <c r="C2834" s="17"/>
      <c r="D2834" s="17"/>
    </row>
    <row r="2835">
      <c r="A2835" s="15"/>
      <c r="B2835" s="16"/>
      <c r="C2835" s="17"/>
      <c r="D2835" s="17"/>
    </row>
    <row r="2836">
      <c r="A2836" s="15"/>
      <c r="B2836" s="16"/>
      <c r="C2836" s="17"/>
      <c r="D2836" s="17"/>
    </row>
    <row r="2837">
      <c r="A2837" s="15"/>
      <c r="B2837" s="16"/>
      <c r="C2837" s="17"/>
      <c r="D2837" s="17"/>
    </row>
    <row r="2838">
      <c r="A2838" s="15"/>
      <c r="B2838" s="16"/>
      <c r="C2838" s="17"/>
      <c r="D2838" s="17"/>
    </row>
    <row r="2839">
      <c r="A2839" s="15"/>
      <c r="B2839" s="16"/>
      <c r="C2839" s="17"/>
      <c r="D2839" s="17"/>
    </row>
    <row r="2840">
      <c r="A2840" s="15"/>
      <c r="B2840" s="16"/>
      <c r="C2840" s="17"/>
      <c r="D2840" s="17"/>
    </row>
    <row r="2841">
      <c r="A2841" s="15"/>
      <c r="B2841" s="16"/>
      <c r="C2841" s="17"/>
      <c r="D2841" s="17"/>
    </row>
    <row r="2842">
      <c r="A2842" s="15"/>
      <c r="B2842" s="16"/>
      <c r="C2842" s="17"/>
      <c r="D2842" s="17"/>
    </row>
    <row r="2843">
      <c r="A2843" s="15"/>
      <c r="B2843" s="16"/>
      <c r="C2843" s="17"/>
      <c r="D2843" s="17"/>
    </row>
    <row r="2844">
      <c r="A2844" s="15"/>
      <c r="B2844" s="16"/>
      <c r="C2844" s="17"/>
      <c r="D2844" s="17"/>
    </row>
    <row r="2845">
      <c r="A2845" s="15"/>
      <c r="B2845" s="16"/>
      <c r="C2845" s="17"/>
      <c r="D2845" s="17"/>
    </row>
    <row r="2846">
      <c r="A2846" s="15"/>
      <c r="B2846" s="16"/>
      <c r="C2846" s="17"/>
      <c r="D2846" s="17"/>
    </row>
    <row r="2847">
      <c r="A2847" s="15"/>
      <c r="B2847" s="16"/>
      <c r="C2847" s="17"/>
      <c r="D2847" s="17"/>
    </row>
    <row r="2848">
      <c r="A2848" s="15"/>
      <c r="B2848" s="16"/>
      <c r="C2848" s="17"/>
      <c r="D2848" s="17"/>
    </row>
    <row r="2849">
      <c r="A2849" s="15"/>
      <c r="B2849" s="16"/>
      <c r="C2849" s="17"/>
      <c r="D2849" s="17"/>
    </row>
    <row r="2850">
      <c r="A2850" s="15"/>
      <c r="B2850" s="16"/>
      <c r="C2850" s="17"/>
      <c r="D2850" s="17"/>
    </row>
    <row r="2851">
      <c r="A2851" s="15"/>
      <c r="B2851" s="16"/>
      <c r="C2851" s="17"/>
      <c r="D2851" s="17"/>
    </row>
    <row r="2852">
      <c r="A2852" s="15"/>
      <c r="B2852" s="16"/>
      <c r="C2852" s="17"/>
      <c r="D2852" s="17"/>
    </row>
    <row r="2853">
      <c r="A2853" s="15"/>
      <c r="B2853" s="16"/>
      <c r="C2853" s="17"/>
      <c r="D2853" s="17"/>
    </row>
    <row r="2854">
      <c r="A2854" s="15"/>
      <c r="B2854" s="16"/>
      <c r="C2854" s="17"/>
      <c r="D2854" s="17"/>
    </row>
    <row r="2855">
      <c r="A2855" s="15"/>
      <c r="B2855" s="16"/>
      <c r="C2855" s="17"/>
      <c r="D2855" s="17"/>
    </row>
    <row r="2856">
      <c r="A2856" s="15"/>
      <c r="B2856" s="16"/>
      <c r="C2856" s="17"/>
      <c r="D2856" s="17"/>
    </row>
    <row r="2857">
      <c r="A2857" s="15"/>
      <c r="B2857" s="16"/>
      <c r="C2857" s="17"/>
      <c r="D2857" s="17"/>
    </row>
    <row r="2858">
      <c r="A2858" s="15"/>
      <c r="B2858" s="16"/>
      <c r="C2858" s="17"/>
      <c r="D2858" s="17"/>
    </row>
    <row r="2859">
      <c r="A2859" s="15"/>
      <c r="B2859" s="16"/>
      <c r="C2859" s="17"/>
      <c r="D2859" s="17"/>
    </row>
    <row r="2860">
      <c r="A2860" s="15"/>
      <c r="B2860" s="16"/>
      <c r="C2860" s="17"/>
      <c r="D2860" s="17"/>
    </row>
    <row r="2861">
      <c r="A2861" s="15"/>
      <c r="B2861" s="16"/>
      <c r="C2861" s="17"/>
      <c r="D2861" s="17"/>
    </row>
    <row r="2862">
      <c r="A2862" s="15"/>
      <c r="B2862" s="16"/>
      <c r="C2862" s="17"/>
      <c r="D2862" s="17"/>
    </row>
    <row r="2863">
      <c r="A2863" s="15"/>
      <c r="B2863" s="16"/>
      <c r="C2863" s="17"/>
      <c r="D2863" s="17"/>
    </row>
    <row r="2864">
      <c r="A2864" s="15"/>
      <c r="B2864" s="16"/>
      <c r="C2864" s="17"/>
      <c r="D2864" s="17"/>
    </row>
    <row r="2865">
      <c r="A2865" s="15"/>
      <c r="B2865" s="16"/>
      <c r="C2865" s="17"/>
      <c r="D2865" s="17"/>
    </row>
    <row r="2866">
      <c r="A2866" s="15"/>
      <c r="B2866" s="16"/>
      <c r="C2866" s="17"/>
      <c r="D2866" s="17"/>
    </row>
    <row r="2867">
      <c r="A2867" s="15"/>
      <c r="B2867" s="16"/>
      <c r="C2867" s="17"/>
      <c r="D2867" s="17"/>
    </row>
    <row r="2868">
      <c r="A2868" s="15"/>
      <c r="B2868" s="16"/>
      <c r="C2868" s="17"/>
      <c r="D2868" s="17"/>
    </row>
    <row r="2869">
      <c r="A2869" s="15"/>
      <c r="B2869" s="16"/>
      <c r="C2869" s="17"/>
      <c r="D2869" s="17"/>
    </row>
    <row r="2870">
      <c r="A2870" s="15"/>
      <c r="B2870" s="16"/>
      <c r="C2870" s="17"/>
      <c r="D2870" s="17"/>
    </row>
    <row r="2871">
      <c r="A2871" s="15"/>
      <c r="B2871" s="16"/>
      <c r="C2871" s="17"/>
      <c r="D2871" s="17"/>
    </row>
    <row r="2872">
      <c r="A2872" s="15"/>
      <c r="B2872" s="16"/>
      <c r="C2872" s="17"/>
      <c r="D2872" s="17"/>
    </row>
    <row r="2873">
      <c r="A2873" s="15"/>
      <c r="B2873" s="16"/>
      <c r="C2873" s="17"/>
      <c r="D2873" s="17"/>
    </row>
    <row r="2874">
      <c r="A2874" s="15"/>
      <c r="B2874" s="16"/>
      <c r="C2874" s="17"/>
      <c r="D2874" s="17"/>
    </row>
    <row r="2875">
      <c r="A2875" s="15"/>
      <c r="B2875" s="16"/>
      <c r="C2875" s="17"/>
      <c r="D2875" s="17"/>
    </row>
    <row r="2876">
      <c r="A2876" s="15"/>
      <c r="B2876" s="16"/>
      <c r="C2876" s="17"/>
      <c r="D2876" s="17"/>
    </row>
    <row r="2877">
      <c r="A2877" s="15"/>
      <c r="B2877" s="16"/>
      <c r="C2877" s="17"/>
      <c r="D2877" s="17"/>
    </row>
    <row r="2878">
      <c r="A2878" s="15"/>
      <c r="B2878" s="16"/>
      <c r="C2878" s="17"/>
      <c r="D2878" s="17"/>
    </row>
    <row r="2879">
      <c r="A2879" s="15"/>
      <c r="B2879" s="16"/>
      <c r="C2879" s="17"/>
      <c r="D2879" s="17"/>
    </row>
    <row r="2880">
      <c r="A2880" s="15"/>
      <c r="B2880" s="16"/>
      <c r="C2880" s="17"/>
      <c r="D2880" s="17"/>
    </row>
    <row r="2881">
      <c r="A2881" s="15"/>
      <c r="B2881" s="16"/>
      <c r="C2881" s="17"/>
      <c r="D2881" s="17"/>
    </row>
    <row r="2882">
      <c r="A2882" s="15"/>
      <c r="B2882" s="16"/>
      <c r="C2882" s="17"/>
      <c r="D2882" s="17"/>
    </row>
    <row r="2883">
      <c r="A2883" s="15"/>
      <c r="B2883" s="16"/>
      <c r="C2883" s="17"/>
      <c r="D2883" s="17"/>
    </row>
    <row r="2884">
      <c r="A2884" s="15"/>
      <c r="B2884" s="16"/>
      <c r="C2884" s="17"/>
      <c r="D2884" s="17"/>
    </row>
    <row r="2885">
      <c r="A2885" s="15"/>
      <c r="B2885" s="16"/>
      <c r="C2885" s="17"/>
      <c r="D2885" s="17"/>
    </row>
    <row r="2886">
      <c r="A2886" s="15"/>
      <c r="B2886" s="16"/>
      <c r="C2886" s="17"/>
      <c r="D2886" s="17"/>
    </row>
    <row r="2887">
      <c r="A2887" s="15"/>
      <c r="B2887" s="16"/>
      <c r="C2887" s="17"/>
      <c r="D2887" s="17"/>
    </row>
    <row r="2888">
      <c r="A2888" s="15"/>
      <c r="B2888" s="16"/>
      <c r="C2888" s="17"/>
      <c r="D2888" s="17"/>
    </row>
    <row r="2889">
      <c r="A2889" s="15"/>
      <c r="B2889" s="16"/>
      <c r="C2889" s="17"/>
      <c r="D2889" s="17"/>
    </row>
    <row r="2890">
      <c r="A2890" s="15"/>
      <c r="B2890" s="16"/>
      <c r="C2890" s="17"/>
      <c r="D2890" s="17"/>
    </row>
    <row r="2891">
      <c r="A2891" s="15"/>
      <c r="B2891" s="16"/>
      <c r="C2891" s="17"/>
      <c r="D2891" s="17"/>
    </row>
    <row r="2892">
      <c r="A2892" s="15"/>
      <c r="B2892" s="16"/>
      <c r="C2892" s="17"/>
      <c r="D2892" s="17"/>
    </row>
    <row r="2893">
      <c r="A2893" s="15"/>
      <c r="B2893" s="16"/>
      <c r="C2893" s="17"/>
      <c r="D2893" s="17"/>
    </row>
    <row r="2894">
      <c r="A2894" s="15"/>
      <c r="B2894" s="16"/>
      <c r="C2894" s="17"/>
      <c r="D2894" s="17"/>
    </row>
    <row r="2895">
      <c r="A2895" s="15"/>
      <c r="B2895" s="16"/>
      <c r="C2895" s="17"/>
      <c r="D2895" s="17"/>
    </row>
    <row r="2896">
      <c r="A2896" s="15"/>
      <c r="B2896" s="16"/>
      <c r="C2896" s="17"/>
      <c r="D2896" s="17"/>
    </row>
    <row r="2897">
      <c r="A2897" s="15"/>
      <c r="B2897" s="16"/>
      <c r="C2897" s="17"/>
      <c r="D2897" s="17"/>
    </row>
    <row r="2898">
      <c r="A2898" s="15"/>
      <c r="B2898" s="16"/>
      <c r="C2898" s="17"/>
      <c r="D2898" s="17"/>
    </row>
    <row r="2899">
      <c r="A2899" s="15"/>
      <c r="B2899" s="16"/>
      <c r="C2899" s="17"/>
      <c r="D2899" s="17"/>
    </row>
    <row r="2900">
      <c r="A2900" s="15"/>
      <c r="B2900" s="16"/>
      <c r="C2900" s="17"/>
      <c r="D2900" s="17"/>
    </row>
    <row r="2901">
      <c r="A2901" s="15"/>
      <c r="B2901" s="16"/>
      <c r="C2901" s="17"/>
      <c r="D2901" s="17"/>
    </row>
    <row r="2902">
      <c r="A2902" s="15"/>
      <c r="B2902" s="16"/>
      <c r="C2902" s="17"/>
      <c r="D2902" s="17"/>
    </row>
    <row r="2903">
      <c r="A2903" s="15"/>
      <c r="B2903" s="16"/>
      <c r="C2903" s="17"/>
      <c r="D2903" s="17"/>
    </row>
    <row r="2904">
      <c r="A2904" s="15"/>
      <c r="B2904" s="16"/>
      <c r="C2904" s="17"/>
      <c r="D2904" s="17"/>
    </row>
    <row r="2905">
      <c r="A2905" s="15"/>
      <c r="B2905" s="16"/>
      <c r="C2905" s="17"/>
      <c r="D2905" s="17"/>
    </row>
    <row r="2906">
      <c r="A2906" s="15"/>
      <c r="B2906" s="16"/>
      <c r="C2906" s="17"/>
      <c r="D2906" s="17"/>
    </row>
    <row r="2907">
      <c r="A2907" s="15"/>
      <c r="B2907" s="16"/>
      <c r="C2907" s="17"/>
      <c r="D2907" s="17"/>
    </row>
    <row r="2908">
      <c r="A2908" s="15"/>
      <c r="B2908" s="16"/>
      <c r="C2908" s="17"/>
      <c r="D2908" s="17"/>
    </row>
    <row r="2909">
      <c r="A2909" s="15"/>
      <c r="B2909" s="16"/>
      <c r="C2909" s="17"/>
      <c r="D2909" s="17"/>
    </row>
    <row r="2910">
      <c r="A2910" s="15"/>
      <c r="B2910" s="16"/>
      <c r="C2910" s="17"/>
      <c r="D2910" s="17"/>
    </row>
    <row r="2911">
      <c r="A2911" s="15"/>
      <c r="B2911" s="16"/>
      <c r="C2911" s="17"/>
      <c r="D2911" s="17"/>
    </row>
    <row r="2912">
      <c r="A2912" s="15"/>
      <c r="B2912" s="16"/>
      <c r="C2912" s="17"/>
      <c r="D2912" s="17"/>
    </row>
    <row r="2913">
      <c r="A2913" s="15"/>
      <c r="B2913" s="16"/>
      <c r="C2913" s="17"/>
      <c r="D2913" s="17"/>
    </row>
    <row r="2914">
      <c r="A2914" s="15"/>
      <c r="B2914" s="16"/>
      <c r="C2914" s="17"/>
      <c r="D2914" s="17"/>
    </row>
    <row r="2915">
      <c r="A2915" s="15"/>
      <c r="B2915" s="16"/>
      <c r="C2915" s="17"/>
      <c r="D2915" s="17"/>
    </row>
    <row r="2916">
      <c r="A2916" s="15"/>
      <c r="B2916" s="16"/>
      <c r="C2916" s="17"/>
      <c r="D2916" s="17"/>
    </row>
    <row r="2917">
      <c r="A2917" s="15"/>
      <c r="B2917" s="16"/>
      <c r="C2917" s="17"/>
      <c r="D2917" s="17"/>
    </row>
    <row r="2918">
      <c r="A2918" s="15"/>
      <c r="B2918" s="16"/>
      <c r="C2918" s="17"/>
      <c r="D2918" s="17"/>
    </row>
    <row r="2919">
      <c r="A2919" s="15"/>
      <c r="B2919" s="16"/>
      <c r="C2919" s="17"/>
      <c r="D2919" s="17"/>
    </row>
    <row r="2920">
      <c r="A2920" s="15"/>
      <c r="B2920" s="16"/>
      <c r="C2920" s="17"/>
      <c r="D2920" s="17"/>
    </row>
    <row r="2921">
      <c r="A2921" s="15"/>
      <c r="B2921" s="16"/>
      <c r="C2921" s="17"/>
      <c r="D2921" s="17"/>
    </row>
    <row r="2922">
      <c r="A2922" s="15"/>
      <c r="B2922" s="16"/>
      <c r="C2922" s="17"/>
      <c r="D2922" s="17"/>
    </row>
    <row r="2923">
      <c r="A2923" s="15"/>
      <c r="B2923" s="16"/>
      <c r="C2923" s="17"/>
      <c r="D2923" s="17"/>
    </row>
    <row r="2924">
      <c r="A2924" s="15"/>
      <c r="B2924" s="16"/>
      <c r="C2924" s="17"/>
      <c r="D2924" s="17"/>
    </row>
    <row r="2925">
      <c r="A2925" s="15"/>
      <c r="B2925" s="16"/>
      <c r="C2925" s="17"/>
      <c r="D2925" s="17"/>
    </row>
    <row r="2926">
      <c r="A2926" s="15"/>
      <c r="B2926" s="16"/>
      <c r="C2926" s="17"/>
      <c r="D2926" s="17"/>
    </row>
    <row r="2927">
      <c r="A2927" s="15"/>
      <c r="B2927" s="16"/>
      <c r="C2927" s="17"/>
      <c r="D2927" s="17"/>
    </row>
    <row r="2928">
      <c r="A2928" s="15"/>
      <c r="B2928" s="16"/>
      <c r="C2928" s="17"/>
      <c r="D2928" s="17"/>
    </row>
    <row r="2929">
      <c r="A2929" s="15"/>
      <c r="B2929" s="16"/>
      <c r="C2929" s="17"/>
      <c r="D2929" s="17"/>
    </row>
    <row r="2930">
      <c r="A2930" s="15"/>
      <c r="B2930" s="16"/>
      <c r="C2930" s="17"/>
      <c r="D2930" s="17"/>
    </row>
    <row r="2931">
      <c r="A2931" s="15"/>
      <c r="B2931" s="16"/>
      <c r="C2931" s="17"/>
      <c r="D2931" s="17"/>
    </row>
    <row r="2932">
      <c r="A2932" s="15"/>
      <c r="B2932" s="16"/>
      <c r="C2932" s="17"/>
      <c r="D2932" s="17"/>
    </row>
    <row r="2933">
      <c r="A2933" s="15"/>
      <c r="B2933" s="16"/>
      <c r="C2933" s="17"/>
      <c r="D2933" s="17"/>
    </row>
    <row r="2934">
      <c r="A2934" s="15"/>
      <c r="B2934" s="16"/>
      <c r="C2934" s="17"/>
      <c r="D2934" s="17"/>
    </row>
    <row r="2935">
      <c r="A2935" s="15"/>
      <c r="B2935" s="16"/>
      <c r="C2935" s="17"/>
      <c r="D2935" s="17"/>
    </row>
    <row r="2936">
      <c r="A2936" s="15"/>
      <c r="B2936" s="16"/>
      <c r="C2936" s="17"/>
      <c r="D2936" s="17"/>
    </row>
    <row r="2937">
      <c r="A2937" s="15"/>
      <c r="B2937" s="16"/>
      <c r="C2937" s="17"/>
      <c r="D2937" s="17"/>
    </row>
    <row r="2938">
      <c r="A2938" s="15"/>
      <c r="B2938" s="16"/>
      <c r="C2938" s="17"/>
      <c r="D2938" s="17"/>
    </row>
    <row r="2939">
      <c r="A2939" s="15"/>
      <c r="B2939" s="16"/>
      <c r="C2939" s="17"/>
      <c r="D2939" s="17"/>
    </row>
    <row r="2940">
      <c r="A2940" s="15"/>
      <c r="B2940" s="16"/>
      <c r="C2940" s="17"/>
      <c r="D2940" s="17"/>
    </row>
    <row r="2941">
      <c r="A2941" s="15"/>
      <c r="B2941" s="16"/>
      <c r="C2941" s="17"/>
      <c r="D2941" s="17"/>
    </row>
    <row r="2942">
      <c r="A2942" s="15"/>
      <c r="B2942" s="16"/>
      <c r="C2942" s="17"/>
      <c r="D2942" s="17"/>
    </row>
    <row r="2943">
      <c r="A2943" s="15"/>
      <c r="B2943" s="16"/>
      <c r="C2943" s="17"/>
      <c r="D2943" s="17"/>
    </row>
    <row r="2944">
      <c r="A2944" s="15"/>
      <c r="B2944" s="16"/>
      <c r="C2944" s="17"/>
      <c r="D2944" s="17"/>
    </row>
    <row r="2945">
      <c r="A2945" s="15"/>
      <c r="B2945" s="16"/>
      <c r="C2945" s="17"/>
      <c r="D2945" s="17"/>
    </row>
    <row r="2946">
      <c r="A2946" s="15"/>
      <c r="B2946" s="16"/>
      <c r="C2946" s="17"/>
      <c r="D2946" s="17"/>
    </row>
    <row r="2947">
      <c r="A2947" s="15"/>
      <c r="B2947" s="16"/>
      <c r="C2947" s="17"/>
      <c r="D2947" s="17"/>
    </row>
    <row r="2948">
      <c r="A2948" s="15"/>
      <c r="B2948" s="16"/>
      <c r="C2948" s="17"/>
      <c r="D2948" s="17"/>
    </row>
    <row r="2949">
      <c r="A2949" s="15"/>
      <c r="B2949" s="16"/>
      <c r="C2949" s="17"/>
      <c r="D2949" s="17"/>
    </row>
    <row r="2950">
      <c r="A2950" s="15"/>
      <c r="B2950" s="16"/>
      <c r="C2950" s="17"/>
      <c r="D2950" s="17"/>
    </row>
    <row r="2951">
      <c r="A2951" s="15"/>
      <c r="B2951" s="16"/>
      <c r="C2951" s="17"/>
      <c r="D2951" s="17"/>
    </row>
    <row r="2952">
      <c r="A2952" s="15"/>
      <c r="B2952" s="16"/>
      <c r="C2952" s="17"/>
      <c r="D2952" s="17"/>
    </row>
    <row r="2953">
      <c r="A2953" s="15"/>
      <c r="B2953" s="16"/>
      <c r="C2953" s="17"/>
      <c r="D2953" s="17"/>
    </row>
    <row r="2954">
      <c r="A2954" s="15"/>
      <c r="B2954" s="16"/>
      <c r="C2954" s="17"/>
      <c r="D2954" s="17"/>
    </row>
    <row r="2955">
      <c r="A2955" s="15"/>
      <c r="B2955" s="16"/>
      <c r="C2955" s="17"/>
      <c r="D2955" s="17"/>
    </row>
    <row r="2956">
      <c r="A2956" s="15"/>
      <c r="B2956" s="16"/>
      <c r="C2956" s="17"/>
      <c r="D2956" s="17"/>
    </row>
    <row r="2957">
      <c r="A2957" s="15"/>
      <c r="B2957" s="16"/>
      <c r="C2957" s="17"/>
      <c r="D2957" s="17"/>
    </row>
    <row r="2958">
      <c r="A2958" s="15"/>
      <c r="B2958" s="16"/>
      <c r="C2958" s="17"/>
      <c r="D2958" s="17"/>
    </row>
    <row r="2959">
      <c r="A2959" s="15"/>
      <c r="B2959" s="16"/>
      <c r="C2959" s="17"/>
      <c r="D2959" s="17"/>
    </row>
    <row r="2960">
      <c r="A2960" s="15"/>
      <c r="B2960" s="16"/>
      <c r="C2960" s="17"/>
      <c r="D2960" s="17"/>
    </row>
    <row r="2961">
      <c r="A2961" s="15"/>
      <c r="B2961" s="16"/>
      <c r="C2961" s="17"/>
      <c r="D2961" s="17"/>
    </row>
    <row r="2962">
      <c r="A2962" s="15"/>
      <c r="B2962" s="16"/>
      <c r="C2962" s="17"/>
      <c r="D2962" s="17"/>
    </row>
    <row r="2963">
      <c r="A2963" s="15"/>
      <c r="B2963" s="16"/>
      <c r="C2963" s="17"/>
      <c r="D2963" s="17"/>
    </row>
    <row r="2964">
      <c r="A2964" s="15"/>
      <c r="B2964" s="16"/>
      <c r="C2964" s="17"/>
      <c r="D2964" s="17"/>
    </row>
    <row r="2965">
      <c r="A2965" s="15"/>
      <c r="B2965" s="16"/>
      <c r="C2965" s="17"/>
      <c r="D2965" s="17"/>
    </row>
    <row r="2966">
      <c r="A2966" s="15"/>
      <c r="B2966" s="16"/>
      <c r="C2966" s="17"/>
      <c r="D2966" s="17"/>
    </row>
    <row r="2967">
      <c r="A2967" s="15"/>
      <c r="B2967" s="16"/>
      <c r="C2967" s="17"/>
      <c r="D2967" s="17"/>
    </row>
    <row r="2968">
      <c r="A2968" s="15"/>
      <c r="B2968" s="16"/>
      <c r="C2968" s="17"/>
      <c r="D2968" s="17"/>
    </row>
    <row r="2969">
      <c r="A2969" s="15"/>
      <c r="B2969" s="16"/>
      <c r="C2969" s="17"/>
      <c r="D2969" s="17"/>
    </row>
    <row r="2970">
      <c r="A2970" s="15"/>
      <c r="B2970" s="16"/>
      <c r="C2970" s="17"/>
      <c r="D2970" s="17"/>
    </row>
    <row r="2971">
      <c r="A2971" s="15"/>
      <c r="B2971" s="16"/>
      <c r="C2971" s="17"/>
      <c r="D2971" s="17"/>
    </row>
    <row r="2972">
      <c r="A2972" s="15"/>
      <c r="B2972" s="16"/>
      <c r="C2972" s="17"/>
      <c r="D2972" s="17"/>
    </row>
    <row r="2973">
      <c r="A2973" s="15"/>
      <c r="B2973" s="16"/>
      <c r="C2973" s="17"/>
      <c r="D2973" s="17"/>
    </row>
    <row r="2974">
      <c r="A2974" s="15"/>
      <c r="B2974" s="16"/>
      <c r="C2974" s="17"/>
      <c r="D2974" s="17"/>
    </row>
    <row r="2975">
      <c r="A2975" s="15"/>
      <c r="B2975" s="16"/>
      <c r="C2975" s="17"/>
      <c r="D2975" s="17"/>
    </row>
    <row r="2976">
      <c r="A2976" s="15"/>
      <c r="B2976" s="16"/>
      <c r="C2976" s="17"/>
      <c r="D2976" s="17"/>
    </row>
    <row r="2977">
      <c r="A2977" s="15"/>
      <c r="B2977" s="16"/>
      <c r="C2977" s="17"/>
      <c r="D2977" s="17"/>
    </row>
    <row r="2978">
      <c r="A2978" s="15"/>
      <c r="B2978" s="16"/>
      <c r="C2978" s="17"/>
      <c r="D2978" s="17"/>
    </row>
    <row r="2979">
      <c r="A2979" s="15"/>
      <c r="B2979" s="16"/>
      <c r="C2979" s="17"/>
      <c r="D2979" s="17"/>
    </row>
    <row r="2980">
      <c r="A2980" s="15"/>
      <c r="B2980" s="16"/>
      <c r="C2980" s="17"/>
      <c r="D2980" s="17"/>
    </row>
    <row r="2981">
      <c r="A2981" s="15"/>
      <c r="B2981" s="16"/>
      <c r="C2981" s="17"/>
      <c r="D2981" s="17"/>
    </row>
    <row r="2982">
      <c r="A2982" s="15"/>
      <c r="B2982" s="16"/>
      <c r="C2982" s="17"/>
      <c r="D2982" s="17"/>
    </row>
    <row r="2983">
      <c r="A2983" s="15"/>
      <c r="B2983" s="16"/>
      <c r="C2983" s="17"/>
      <c r="D2983" s="17"/>
    </row>
    <row r="2984">
      <c r="A2984" s="15"/>
      <c r="B2984" s="16"/>
      <c r="C2984" s="17"/>
      <c r="D2984" s="17"/>
    </row>
    <row r="2985">
      <c r="A2985" s="15"/>
      <c r="B2985" s="16"/>
      <c r="C2985" s="17"/>
      <c r="D2985" s="17"/>
    </row>
    <row r="2986">
      <c r="A2986" s="15"/>
      <c r="B2986" s="16"/>
      <c r="C2986" s="17"/>
      <c r="D2986" s="17"/>
    </row>
    <row r="2987">
      <c r="A2987" s="15"/>
      <c r="B2987" s="16"/>
      <c r="C2987" s="17"/>
      <c r="D2987" s="17"/>
    </row>
    <row r="2988">
      <c r="A2988" s="15"/>
      <c r="B2988" s="16"/>
      <c r="C2988" s="17"/>
      <c r="D2988" s="17"/>
    </row>
    <row r="2989">
      <c r="A2989" s="15"/>
      <c r="B2989" s="16"/>
      <c r="C2989" s="17"/>
      <c r="D2989" s="17"/>
    </row>
    <row r="2990">
      <c r="A2990" s="15"/>
      <c r="B2990" s="16"/>
      <c r="C2990" s="17"/>
      <c r="D2990" s="17"/>
    </row>
    <row r="2991">
      <c r="A2991" s="15"/>
      <c r="B2991" s="16"/>
      <c r="C2991" s="17"/>
      <c r="D2991" s="17"/>
    </row>
    <row r="2992">
      <c r="A2992" s="15"/>
      <c r="B2992" s="16"/>
      <c r="C2992" s="17"/>
      <c r="D2992" s="17"/>
    </row>
    <row r="2993">
      <c r="A2993" s="15"/>
      <c r="B2993" s="16"/>
      <c r="C2993" s="17"/>
      <c r="D2993" s="17"/>
    </row>
    <row r="2994">
      <c r="A2994" s="15"/>
      <c r="B2994" s="16"/>
      <c r="C2994" s="17"/>
      <c r="D2994" s="17"/>
    </row>
    <row r="2995">
      <c r="A2995" s="15"/>
      <c r="B2995" s="16"/>
      <c r="C2995" s="17"/>
      <c r="D2995" s="17"/>
    </row>
    <row r="2996">
      <c r="A2996" s="15"/>
      <c r="B2996" s="16"/>
      <c r="C2996" s="17"/>
      <c r="D2996" s="17"/>
    </row>
    <row r="2997">
      <c r="A2997" s="15"/>
      <c r="B2997" s="16"/>
      <c r="C2997" s="17"/>
      <c r="D2997" s="17"/>
    </row>
    <row r="2998">
      <c r="A2998" s="15"/>
      <c r="B2998" s="16"/>
      <c r="C2998" s="17"/>
      <c r="D2998" s="17"/>
    </row>
    <row r="2999">
      <c r="A2999" s="15"/>
      <c r="B2999" s="16"/>
      <c r="C2999" s="17"/>
      <c r="D2999" s="17"/>
    </row>
    <row r="3000">
      <c r="A3000" s="15"/>
      <c r="B3000" s="16"/>
      <c r="C3000" s="17"/>
      <c r="D3000" s="17"/>
    </row>
    <row r="3001">
      <c r="A3001" s="15"/>
      <c r="B3001" s="16"/>
      <c r="C3001" s="17"/>
      <c r="D3001" s="17"/>
    </row>
    <row r="3002">
      <c r="A3002" s="15"/>
      <c r="B3002" s="16"/>
      <c r="C3002" s="17"/>
      <c r="D3002" s="17"/>
    </row>
    <row r="3003">
      <c r="A3003" s="15"/>
      <c r="B3003" s="16"/>
      <c r="C3003" s="17"/>
      <c r="D3003" s="17"/>
    </row>
    <row r="3004">
      <c r="A3004" s="15"/>
      <c r="B3004" s="16"/>
      <c r="C3004" s="17"/>
      <c r="D3004" s="17"/>
    </row>
    <row r="3005">
      <c r="A3005" s="15"/>
      <c r="B3005" s="16"/>
      <c r="C3005" s="17"/>
      <c r="D3005" s="17"/>
    </row>
    <row r="3006">
      <c r="A3006" s="15"/>
      <c r="B3006" s="16"/>
      <c r="C3006" s="17"/>
      <c r="D3006" s="17"/>
    </row>
    <row r="3007">
      <c r="A3007" s="15"/>
      <c r="B3007" s="16"/>
      <c r="C3007" s="17"/>
      <c r="D3007" s="17"/>
    </row>
    <row r="3008">
      <c r="A3008" s="15"/>
      <c r="B3008" s="16"/>
      <c r="C3008" s="17"/>
      <c r="D3008" s="17"/>
    </row>
    <row r="3009">
      <c r="A3009" s="15"/>
      <c r="B3009" s="16"/>
      <c r="C3009" s="17"/>
      <c r="D3009" s="17"/>
    </row>
    <row r="3010">
      <c r="A3010" s="15"/>
      <c r="B3010" s="16"/>
      <c r="C3010" s="17"/>
      <c r="D3010" s="17"/>
    </row>
    <row r="3011">
      <c r="A3011" s="15"/>
      <c r="B3011" s="16"/>
      <c r="C3011" s="17"/>
      <c r="D3011" s="17"/>
    </row>
    <row r="3012">
      <c r="A3012" s="15"/>
      <c r="B3012" s="16"/>
      <c r="C3012" s="17"/>
      <c r="D3012" s="17"/>
    </row>
    <row r="3013">
      <c r="A3013" s="15"/>
      <c r="B3013" s="16"/>
      <c r="C3013" s="17"/>
      <c r="D3013" s="17"/>
    </row>
    <row r="3014">
      <c r="A3014" s="15"/>
      <c r="B3014" s="16"/>
      <c r="C3014" s="17"/>
      <c r="D3014" s="17"/>
    </row>
    <row r="3015">
      <c r="A3015" s="15"/>
      <c r="B3015" s="16"/>
      <c r="C3015" s="17"/>
      <c r="D3015" s="17"/>
    </row>
    <row r="3016">
      <c r="A3016" s="15"/>
      <c r="B3016" s="16"/>
      <c r="C3016" s="17"/>
      <c r="D3016" s="17"/>
    </row>
    <row r="3017">
      <c r="A3017" s="15"/>
      <c r="B3017" s="16"/>
      <c r="C3017" s="17"/>
      <c r="D3017" s="17"/>
    </row>
    <row r="3018">
      <c r="A3018" s="15"/>
      <c r="B3018" s="16"/>
      <c r="C3018" s="17"/>
      <c r="D3018" s="17"/>
    </row>
    <row r="3019">
      <c r="A3019" s="15"/>
      <c r="B3019" s="16"/>
      <c r="C3019" s="17"/>
      <c r="D3019" s="17"/>
    </row>
    <row r="3020">
      <c r="A3020" s="15"/>
      <c r="B3020" s="16"/>
      <c r="C3020" s="17"/>
      <c r="D3020" s="17"/>
    </row>
    <row r="3021">
      <c r="A3021" s="15"/>
      <c r="B3021" s="16"/>
      <c r="C3021" s="17"/>
      <c r="D3021" s="17"/>
    </row>
    <row r="3022">
      <c r="A3022" s="15"/>
      <c r="B3022" s="16"/>
      <c r="C3022" s="17"/>
      <c r="D3022" s="17"/>
    </row>
    <row r="3023">
      <c r="A3023" s="15"/>
      <c r="B3023" s="16"/>
      <c r="C3023" s="17"/>
      <c r="D3023" s="17"/>
    </row>
    <row r="3024">
      <c r="A3024" s="15"/>
      <c r="B3024" s="16"/>
      <c r="C3024" s="17"/>
      <c r="D3024" s="17"/>
    </row>
    <row r="3025">
      <c r="A3025" s="15"/>
      <c r="B3025" s="16"/>
      <c r="C3025" s="17"/>
      <c r="D3025" s="17"/>
    </row>
    <row r="3026">
      <c r="A3026" s="15"/>
      <c r="B3026" s="16"/>
      <c r="C3026" s="17"/>
      <c r="D3026" s="17"/>
    </row>
    <row r="3027">
      <c r="A3027" s="15"/>
      <c r="B3027" s="16"/>
      <c r="C3027" s="17"/>
      <c r="D3027" s="17"/>
    </row>
    <row r="3028">
      <c r="A3028" s="15"/>
      <c r="B3028" s="16"/>
      <c r="C3028" s="17"/>
      <c r="D3028" s="17"/>
    </row>
    <row r="3029">
      <c r="A3029" s="15"/>
      <c r="B3029" s="16"/>
      <c r="C3029" s="17"/>
      <c r="D3029" s="17"/>
    </row>
    <row r="3030">
      <c r="A3030" s="15"/>
      <c r="B3030" s="16"/>
      <c r="C3030" s="17"/>
      <c r="D3030" s="17"/>
    </row>
    <row r="3031">
      <c r="A3031" s="15"/>
      <c r="B3031" s="16"/>
      <c r="C3031" s="17"/>
      <c r="D3031" s="17"/>
    </row>
    <row r="3032">
      <c r="A3032" s="15"/>
      <c r="B3032" s="16"/>
      <c r="C3032" s="17"/>
      <c r="D3032" s="17"/>
    </row>
    <row r="3033">
      <c r="A3033" s="15"/>
      <c r="B3033" s="16"/>
      <c r="C3033" s="17"/>
      <c r="D3033" s="17"/>
    </row>
    <row r="3034">
      <c r="A3034" s="15"/>
      <c r="B3034" s="16"/>
      <c r="C3034" s="17"/>
      <c r="D3034" s="17"/>
    </row>
    <row r="3035">
      <c r="A3035" s="15"/>
      <c r="B3035" s="16"/>
      <c r="C3035" s="17"/>
      <c r="D3035" s="17"/>
    </row>
    <row r="3036">
      <c r="A3036" s="15"/>
      <c r="B3036" s="16"/>
      <c r="C3036" s="17"/>
      <c r="D3036" s="17"/>
    </row>
    <row r="3037">
      <c r="A3037" s="15"/>
      <c r="B3037" s="16"/>
      <c r="C3037" s="17"/>
      <c r="D3037" s="17"/>
    </row>
    <row r="3038">
      <c r="A3038" s="15"/>
      <c r="B3038" s="16"/>
      <c r="C3038" s="17"/>
      <c r="D3038" s="17"/>
    </row>
    <row r="3039">
      <c r="A3039" s="15"/>
      <c r="B3039" s="16"/>
      <c r="C3039" s="17"/>
      <c r="D3039" s="17"/>
    </row>
    <row r="3040">
      <c r="A3040" s="15"/>
      <c r="B3040" s="16"/>
      <c r="C3040" s="17"/>
      <c r="D3040" s="17"/>
    </row>
    <row r="3041">
      <c r="A3041" s="15"/>
      <c r="B3041" s="16"/>
      <c r="C3041" s="17"/>
      <c r="D3041" s="17"/>
    </row>
    <row r="3042">
      <c r="A3042" s="15"/>
      <c r="B3042" s="16"/>
      <c r="C3042" s="17"/>
      <c r="D3042" s="17"/>
    </row>
    <row r="3043">
      <c r="A3043" s="15"/>
      <c r="B3043" s="16"/>
      <c r="C3043" s="17"/>
      <c r="D3043" s="17"/>
    </row>
    <row r="3044">
      <c r="A3044" s="15"/>
      <c r="B3044" s="16"/>
      <c r="C3044" s="17"/>
      <c r="D3044" s="17"/>
    </row>
    <row r="3045">
      <c r="A3045" s="15"/>
      <c r="B3045" s="16"/>
      <c r="C3045" s="17"/>
      <c r="D3045" s="17"/>
    </row>
    <row r="3046">
      <c r="A3046" s="15"/>
      <c r="B3046" s="16"/>
      <c r="C3046" s="17"/>
      <c r="D3046" s="17"/>
    </row>
    <row r="3047">
      <c r="A3047" s="15"/>
      <c r="B3047" s="16"/>
      <c r="C3047" s="17"/>
      <c r="D3047" s="17"/>
    </row>
    <row r="3048">
      <c r="A3048" s="15"/>
      <c r="B3048" s="16"/>
      <c r="C3048" s="17"/>
      <c r="D3048" s="17"/>
    </row>
    <row r="3049">
      <c r="A3049" s="15"/>
      <c r="B3049" s="16"/>
      <c r="C3049" s="17"/>
      <c r="D3049" s="17"/>
    </row>
    <row r="3050">
      <c r="A3050" s="15"/>
      <c r="B3050" s="16"/>
      <c r="C3050" s="17"/>
      <c r="D3050" s="17"/>
    </row>
    <row r="3051">
      <c r="A3051" s="15"/>
      <c r="B3051" s="16"/>
      <c r="C3051" s="17"/>
      <c r="D3051" s="17"/>
    </row>
    <row r="3052">
      <c r="A3052" s="15"/>
      <c r="B3052" s="16"/>
      <c r="C3052" s="17"/>
      <c r="D3052" s="17"/>
    </row>
    <row r="3053">
      <c r="A3053" s="15"/>
      <c r="B3053" s="16"/>
      <c r="C3053" s="17"/>
      <c r="D3053" s="17"/>
    </row>
    <row r="3054">
      <c r="A3054" s="15"/>
      <c r="B3054" s="16"/>
      <c r="C3054" s="17"/>
      <c r="D3054" s="17"/>
    </row>
    <row r="3055">
      <c r="A3055" s="15"/>
      <c r="B3055" s="16"/>
      <c r="C3055" s="17"/>
      <c r="D3055" s="17"/>
    </row>
    <row r="3056">
      <c r="A3056" s="15"/>
      <c r="B3056" s="16"/>
      <c r="C3056" s="17"/>
      <c r="D3056" s="17"/>
    </row>
    <row r="3057">
      <c r="A3057" s="15"/>
      <c r="B3057" s="16"/>
      <c r="C3057" s="17"/>
      <c r="D3057" s="17"/>
    </row>
    <row r="3058">
      <c r="A3058" s="15"/>
      <c r="B3058" s="16"/>
      <c r="C3058" s="17"/>
      <c r="D3058" s="17"/>
    </row>
    <row r="3059">
      <c r="A3059" s="15"/>
      <c r="B3059" s="16"/>
      <c r="C3059" s="17"/>
      <c r="D3059" s="17"/>
    </row>
    <row r="3060">
      <c r="A3060" s="15"/>
      <c r="B3060" s="16"/>
      <c r="C3060" s="17"/>
      <c r="D3060" s="17"/>
    </row>
    <row r="3061">
      <c r="A3061" s="15"/>
      <c r="B3061" s="16"/>
      <c r="C3061" s="17"/>
      <c r="D3061" s="17"/>
    </row>
    <row r="3062">
      <c r="A3062" s="15"/>
      <c r="B3062" s="16"/>
      <c r="C3062" s="17"/>
      <c r="D3062" s="17"/>
    </row>
    <row r="3063">
      <c r="A3063" s="15"/>
      <c r="B3063" s="16"/>
      <c r="C3063" s="17"/>
      <c r="D3063" s="17"/>
    </row>
    <row r="3064">
      <c r="A3064" s="15"/>
      <c r="B3064" s="16"/>
      <c r="C3064" s="17"/>
      <c r="D3064" s="17"/>
    </row>
    <row r="3065">
      <c r="A3065" s="15"/>
      <c r="B3065" s="16"/>
      <c r="C3065" s="17"/>
      <c r="D3065" s="17"/>
    </row>
    <row r="3066">
      <c r="A3066" s="15"/>
      <c r="B3066" s="16"/>
      <c r="C3066" s="17"/>
      <c r="D3066" s="17"/>
    </row>
    <row r="3067">
      <c r="A3067" s="15"/>
      <c r="B3067" s="16"/>
      <c r="C3067" s="17"/>
      <c r="D3067" s="17"/>
    </row>
    <row r="3068">
      <c r="A3068" s="15"/>
      <c r="B3068" s="16"/>
      <c r="C3068" s="17"/>
      <c r="D3068" s="17"/>
    </row>
    <row r="3069">
      <c r="A3069" s="15"/>
      <c r="B3069" s="16"/>
      <c r="C3069" s="17"/>
      <c r="D3069" s="17"/>
    </row>
    <row r="3070">
      <c r="A3070" s="15"/>
      <c r="B3070" s="16"/>
      <c r="C3070" s="17"/>
      <c r="D3070" s="17"/>
    </row>
    <row r="3071">
      <c r="A3071" s="15"/>
      <c r="B3071" s="16"/>
      <c r="C3071" s="17"/>
      <c r="D3071" s="17"/>
    </row>
    <row r="3072">
      <c r="A3072" s="15"/>
      <c r="B3072" s="16"/>
      <c r="C3072" s="17"/>
      <c r="D3072" s="17"/>
    </row>
    <row r="3073">
      <c r="A3073" s="15"/>
      <c r="B3073" s="16"/>
      <c r="C3073" s="17"/>
      <c r="D3073" s="17"/>
    </row>
    <row r="3074">
      <c r="A3074" s="15"/>
      <c r="B3074" s="16"/>
      <c r="C3074" s="17"/>
      <c r="D3074" s="17"/>
    </row>
    <row r="3075">
      <c r="A3075" s="15"/>
      <c r="B3075" s="16"/>
      <c r="C3075" s="17"/>
      <c r="D3075" s="17"/>
    </row>
    <row r="3076">
      <c r="A3076" s="15"/>
      <c r="B3076" s="16"/>
      <c r="C3076" s="17"/>
      <c r="D3076" s="17"/>
    </row>
    <row r="3077">
      <c r="A3077" s="15"/>
      <c r="B3077" s="16"/>
      <c r="C3077" s="17"/>
      <c r="D3077" s="17"/>
    </row>
    <row r="3078">
      <c r="A3078" s="15"/>
      <c r="B3078" s="16"/>
      <c r="C3078" s="17"/>
      <c r="D3078" s="17"/>
    </row>
    <row r="3079">
      <c r="A3079" s="15"/>
      <c r="B3079" s="16"/>
      <c r="C3079" s="17"/>
      <c r="D3079" s="17"/>
    </row>
    <row r="3080">
      <c r="A3080" s="15"/>
      <c r="B3080" s="16"/>
      <c r="C3080" s="17"/>
      <c r="D3080" s="17"/>
    </row>
    <row r="3081">
      <c r="A3081" s="15"/>
      <c r="B3081" s="16"/>
      <c r="C3081" s="17"/>
      <c r="D3081" s="17"/>
    </row>
    <row r="3082">
      <c r="A3082" s="15"/>
      <c r="B3082" s="16"/>
      <c r="C3082" s="17"/>
      <c r="D3082" s="17"/>
    </row>
    <row r="3083">
      <c r="A3083" s="15"/>
      <c r="B3083" s="16"/>
      <c r="C3083" s="17"/>
      <c r="D3083" s="17"/>
    </row>
    <row r="3084">
      <c r="A3084" s="15"/>
      <c r="B3084" s="16"/>
      <c r="C3084" s="17"/>
      <c r="D3084" s="17"/>
    </row>
    <row r="3085">
      <c r="A3085" s="15"/>
      <c r="B3085" s="16"/>
      <c r="C3085" s="17"/>
      <c r="D3085" s="17"/>
    </row>
    <row r="3086">
      <c r="A3086" s="15"/>
      <c r="B3086" s="16"/>
      <c r="C3086" s="17"/>
      <c r="D3086" s="17"/>
    </row>
    <row r="3087">
      <c r="A3087" s="15"/>
      <c r="B3087" s="16"/>
      <c r="C3087" s="17"/>
      <c r="D3087" s="17"/>
    </row>
    <row r="3088">
      <c r="A3088" s="15"/>
      <c r="B3088" s="16"/>
      <c r="C3088" s="17"/>
      <c r="D3088" s="17"/>
    </row>
    <row r="3089">
      <c r="A3089" s="15"/>
      <c r="B3089" s="16"/>
      <c r="C3089" s="17"/>
      <c r="D3089" s="17"/>
    </row>
    <row r="3090">
      <c r="A3090" s="15"/>
      <c r="B3090" s="16"/>
      <c r="C3090" s="17"/>
      <c r="D3090" s="17"/>
    </row>
    <row r="3091">
      <c r="A3091" s="15"/>
      <c r="B3091" s="16"/>
      <c r="C3091" s="17"/>
      <c r="D3091" s="17"/>
    </row>
    <row r="3092">
      <c r="A3092" s="15"/>
      <c r="B3092" s="16"/>
      <c r="C3092" s="17"/>
      <c r="D3092" s="17"/>
    </row>
    <row r="3093">
      <c r="A3093" s="15"/>
      <c r="B3093" s="16"/>
      <c r="C3093" s="17"/>
      <c r="D3093" s="17"/>
    </row>
    <row r="3094">
      <c r="A3094" s="15"/>
      <c r="B3094" s="16"/>
      <c r="C3094" s="17"/>
      <c r="D3094" s="17"/>
    </row>
    <row r="3095">
      <c r="A3095" s="15"/>
      <c r="B3095" s="16"/>
      <c r="C3095" s="17"/>
      <c r="D3095" s="17"/>
    </row>
    <row r="3096">
      <c r="A3096" s="15"/>
      <c r="B3096" s="16"/>
      <c r="C3096" s="17"/>
      <c r="D3096" s="17"/>
    </row>
    <row r="3097">
      <c r="A3097" s="15"/>
      <c r="B3097" s="16"/>
      <c r="C3097" s="17"/>
      <c r="D3097" s="17"/>
    </row>
    <row r="3098">
      <c r="A3098" s="15"/>
      <c r="B3098" s="16"/>
      <c r="C3098" s="17"/>
      <c r="D3098" s="17"/>
    </row>
    <row r="3099">
      <c r="A3099" s="15"/>
      <c r="B3099" s="16"/>
      <c r="C3099" s="17"/>
      <c r="D3099" s="17"/>
    </row>
    <row r="3100">
      <c r="A3100" s="15"/>
      <c r="B3100" s="16"/>
      <c r="C3100" s="17"/>
      <c r="D3100" s="17"/>
    </row>
    <row r="3101">
      <c r="A3101" s="15"/>
      <c r="B3101" s="16"/>
      <c r="C3101" s="17"/>
      <c r="D3101" s="17"/>
    </row>
  </sheetData>
  <autoFilter ref="$A$1:$D$19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6.38"/>
    <col customWidth="1" min="2" max="2" width="17.5"/>
    <col customWidth="1" min="3" max="3" width="36.88"/>
    <col customWidth="1" min="4" max="4" width="12.75"/>
    <col customWidth="1" min="5" max="5" width="37.0"/>
    <col customWidth="1" min="6" max="6" width="14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</sheetData>
  <autoFilter ref="$A$1:$B$227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  <col customWidth="1" min="2" max="2" width="12.13"/>
    <col customWidth="1" min="3" max="3" width="16.38"/>
    <col customWidth="1" min="4" max="5" width="20.25"/>
    <col customWidth="1" min="6" max="6" width="19.0"/>
    <col customWidth="1" min="7" max="7" width="19.5"/>
  </cols>
  <sheetData>
    <row r="1">
      <c r="A1" s="1" t="s">
        <v>0</v>
      </c>
      <c r="B1" s="1" t="s">
        <v>2</v>
      </c>
      <c r="C1" s="1" t="s">
        <v>1734</v>
      </c>
      <c r="D1" s="1" t="s">
        <v>1735</v>
      </c>
      <c r="E1" s="23" t="s">
        <v>1736</v>
      </c>
      <c r="F1" s="23" t="s">
        <v>1737</v>
      </c>
      <c r="G1" s="23" t="s">
        <v>1738</v>
      </c>
      <c r="H1" s="24"/>
      <c r="I1" s="24"/>
      <c r="J1" s="24"/>
      <c r="K1" s="25"/>
      <c r="L1" s="25"/>
      <c r="M1" s="25"/>
      <c r="N1" s="25"/>
      <c r="O1" s="25"/>
      <c r="P1" s="26"/>
    </row>
    <row r="2">
      <c r="A2" s="3" t="s">
        <v>4</v>
      </c>
      <c r="B2" s="27">
        <v>1679534.21004169</v>
      </c>
      <c r="C2" s="27">
        <v>74.653048914109</v>
      </c>
      <c r="D2" s="27">
        <v>7.17</v>
      </c>
      <c r="E2" s="27">
        <f t="shared" ref="E2:E10" si="1">(C2*(8.5+2*15)*6)/D2</f>
        <v>2405.14007</v>
      </c>
      <c r="F2" s="27">
        <f t="shared" ref="F2:F10" si="2">(C2*(8.5+2*(-5))*6)/D2</f>
        <v>-93.70675596</v>
      </c>
      <c r="G2" s="27">
        <f t="shared" ref="G2:G10" si="3">(C2*(8.5+2*25)*6)/D2</f>
        <v>3654.563482</v>
      </c>
      <c r="H2" s="4"/>
      <c r="I2" s="28"/>
      <c r="J2" s="28"/>
      <c r="K2" s="28"/>
      <c r="L2" s="28"/>
      <c r="M2" s="28"/>
      <c r="N2" s="28"/>
      <c r="O2" s="28"/>
      <c r="P2" s="26"/>
    </row>
    <row r="3">
      <c r="A3" s="3" t="s">
        <v>6</v>
      </c>
      <c r="B3" s="27">
        <v>1358569.09301858</v>
      </c>
      <c r="C3" s="27">
        <v>87.0436239569868</v>
      </c>
      <c r="D3" s="27">
        <v>9.74</v>
      </c>
      <c r="E3" s="27">
        <f t="shared" si="1"/>
        <v>2064.381636</v>
      </c>
      <c r="F3" s="27">
        <f t="shared" si="2"/>
        <v>-80.43045335</v>
      </c>
      <c r="G3" s="27">
        <f t="shared" si="3"/>
        <v>3136.787681</v>
      </c>
      <c r="H3" s="29"/>
      <c r="I3" s="14"/>
      <c r="J3" s="14"/>
      <c r="K3" s="14"/>
      <c r="L3" s="14"/>
      <c r="M3" s="14"/>
      <c r="N3" s="14"/>
      <c r="O3" s="14"/>
      <c r="P3" s="26"/>
    </row>
    <row r="4">
      <c r="A4" s="3" t="s">
        <v>8</v>
      </c>
      <c r="B4" s="27">
        <v>820636.27490988</v>
      </c>
      <c r="C4" s="27">
        <v>57.8992684343621</v>
      </c>
      <c r="D4" s="27">
        <v>8.35</v>
      </c>
      <c r="E4" s="27">
        <f t="shared" si="1"/>
        <v>1601.764193</v>
      </c>
      <c r="F4" s="27">
        <f t="shared" si="2"/>
        <v>-62.40639711</v>
      </c>
      <c r="G4" s="27">
        <f t="shared" si="3"/>
        <v>2433.849487</v>
      </c>
      <c r="H4" s="30"/>
      <c r="I4" s="14"/>
      <c r="J4" s="14"/>
      <c r="K4" s="14"/>
      <c r="L4" s="14"/>
      <c r="M4" s="14"/>
      <c r="N4" s="14"/>
      <c r="O4" s="14"/>
      <c r="P4" s="26"/>
    </row>
    <row r="5">
      <c r="A5" s="3" t="s">
        <v>10</v>
      </c>
      <c r="B5" s="27">
        <v>777500.97598866</v>
      </c>
      <c r="C5" s="27">
        <v>45.6074229994011</v>
      </c>
      <c r="D5" s="27">
        <v>7.167</v>
      </c>
      <c r="E5" s="27">
        <f t="shared" si="1"/>
        <v>1469.975542</v>
      </c>
      <c r="F5" s="27">
        <f t="shared" si="2"/>
        <v>-57.27177438</v>
      </c>
      <c r="G5" s="27">
        <f t="shared" si="3"/>
        <v>2233.599201</v>
      </c>
      <c r="H5" s="30"/>
      <c r="I5" s="14"/>
      <c r="J5" s="14"/>
      <c r="K5" s="14"/>
      <c r="L5" s="14"/>
      <c r="M5" s="14"/>
      <c r="N5" s="14"/>
      <c r="O5" s="14"/>
      <c r="P5" s="26"/>
    </row>
    <row r="6">
      <c r="A6" s="3" t="s">
        <v>11</v>
      </c>
      <c r="B6" s="27">
        <v>500279.04190316</v>
      </c>
      <c r="C6" s="27">
        <v>27.4612176128086</v>
      </c>
      <c r="D6" s="27">
        <v>9.15</v>
      </c>
      <c r="E6" s="27">
        <f t="shared" si="1"/>
        <v>693.2831987</v>
      </c>
      <c r="F6" s="27">
        <f t="shared" si="2"/>
        <v>-27.01103372</v>
      </c>
      <c r="G6" s="27">
        <f t="shared" si="3"/>
        <v>1053.430315</v>
      </c>
      <c r="H6" s="30"/>
      <c r="I6" s="14"/>
      <c r="J6" s="14"/>
      <c r="K6" s="14"/>
      <c r="L6" s="14"/>
      <c r="M6" s="14"/>
      <c r="N6" s="14"/>
      <c r="O6" s="14"/>
      <c r="P6" s="26"/>
    </row>
    <row r="7">
      <c r="A7" s="3" t="s">
        <v>12</v>
      </c>
      <c r="B7" s="27">
        <v>493895.83122871</v>
      </c>
      <c r="C7" s="27">
        <v>35.4209919264275</v>
      </c>
      <c r="D7" s="27">
        <v>7.354</v>
      </c>
      <c r="E7" s="27">
        <f t="shared" si="1"/>
        <v>1112.625664</v>
      </c>
      <c r="F7" s="27">
        <f t="shared" si="2"/>
        <v>-43.34905185</v>
      </c>
      <c r="G7" s="27">
        <f t="shared" si="3"/>
        <v>1690.613022</v>
      </c>
      <c r="H7" s="30"/>
      <c r="I7" s="14"/>
      <c r="J7" s="14"/>
      <c r="K7" s="14"/>
      <c r="L7" s="14"/>
      <c r="M7" s="14"/>
      <c r="N7" s="14"/>
      <c r="O7" s="14"/>
      <c r="P7" s="26"/>
    </row>
    <row r="8">
      <c r="A8" s="3" t="s">
        <v>14</v>
      </c>
      <c r="B8" s="27">
        <v>447926.25289146</v>
      </c>
      <c r="C8" s="27">
        <v>25.1052383788831</v>
      </c>
      <c r="D8" s="27">
        <v>9.45</v>
      </c>
      <c r="E8" s="27">
        <f t="shared" si="1"/>
        <v>613.6836048</v>
      </c>
      <c r="F8" s="27">
        <f t="shared" si="2"/>
        <v>-23.90975084</v>
      </c>
      <c r="G8" s="27">
        <f t="shared" si="3"/>
        <v>932.4802826</v>
      </c>
      <c r="H8" s="30"/>
      <c r="I8" s="14"/>
      <c r="J8" s="14"/>
      <c r="K8" s="14"/>
      <c r="L8" s="14"/>
      <c r="M8" s="14"/>
      <c r="N8" s="14"/>
      <c r="O8" s="14"/>
      <c r="P8" s="26"/>
    </row>
    <row r="9">
      <c r="A9" s="3" t="s">
        <v>16</v>
      </c>
      <c r="B9" s="27">
        <v>437634.04331285</v>
      </c>
      <c r="C9" s="27">
        <v>105.99588576307</v>
      </c>
      <c r="D9" s="27">
        <v>8.4</v>
      </c>
      <c r="E9" s="27">
        <f t="shared" si="1"/>
        <v>2914.886858</v>
      </c>
      <c r="F9" s="27">
        <f t="shared" si="2"/>
        <v>-113.5670205</v>
      </c>
      <c r="G9" s="27">
        <f t="shared" si="3"/>
        <v>4429.113798</v>
      </c>
      <c r="H9" s="30"/>
      <c r="I9" s="14"/>
      <c r="J9" s="14"/>
      <c r="K9" s="14"/>
      <c r="L9" s="14"/>
      <c r="M9" s="14"/>
      <c r="N9" s="14"/>
      <c r="O9" s="14"/>
      <c r="P9" s="26"/>
    </row>
    <row r="10">
      <c r="A10" s="3" t="s">
        <v>18</v>
      </c>
      <c r="B10" s="27">
        <v>423044.10954736</v>
      </c>
      <c r="C10" s="27">
        <v>73.5709601450245</v>
      </c>
      <c r="D10" s="27">
        <v>10.15</v>
      </c>
      <c r="E10" s="27">
        <f t="shared" si="1"/>
        <v>1674.373576</v>
      </c>
      <c r="F10" s="27">
        <f t="shared" si="2"/>
        <v>-65.23533412</v>
      </c>
      <c r="G10" s="27">
        <f t="shared" si="3"/>
        <v>2544.178031</v>
      </c>
      <c r="H10" s="30"/>
      <c r="I10" s="14"/>
      <c r="J10" s="14"/>
      <c r="K10" s="14"/>
      <c r="L10" s="14"/>
      <c r="M10" s="14"/>
      <c r="N10" s="14"/>
      <c r="O10" s="14"/>
      <c r="P10" s="26"/>
    </row>
    <row r="11">
      <c r="A11" s="31" t="s">
        <v>1739</v>
      </c>
      <c r="B11" s="32"/>
      <c r="C11" s="32"/>
      <c r="D11" s="32"/>
      <c r="E11" s="32"/>
      <c r="F11" s="32"/>
      <c r="G11" s="33"/>
      <c r="H11" s="30"/>
      <c r="I11" s="14"/>
      <c r="J11" s="12"/>
      <c r="K11" s="14"/>
      <c r="L11" s="14"/>
      <c r="M11" s="14"/>
      <c r="N11" s="14"/>
      <c r="O11" s="14"/>
      <c r="P11" s="26"/>
    </row>
    <row r="12">
      <c r="H12" s="14"/>
      <c r="I12" s="14"/>
      <c r="J12" s="6"/>
      <c r="K12" s="14"/>
      <c r="L12" s="14"/>
      <c r="M12" s="14"/>
      <c r="N12" s="14"/>
      <c r="O12" s="14"/>
      <c r="P12" s="26"/>
    </row>
    <row r="13">
      <c r="A13" s="14"/>
      <c r="B13" s="14"/>
      <c r="C13" s="14"/>
      <c r="D13" s="14"/>
      <c r="E13" s="3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26"/>
    </row>
    <row r="14">
      <c r="A14" s="14"/>
      <c r="B14" s="14"/>
      <c r="C14" s="14"/>
      <c r="D14" s="14"/>
      <c r="E14" s="3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26"/>
    </row>
    <row r="15">
      <c r="A15" s="14"/>
      <c r="B15" s="14"/>
      <c r="C15" s="14"/>
      <c r="D15" s="14"/>
      <c r="E15" s="3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26"/>
    </row>
    <row r="16">
      <c r="A16" s="14"/>
      <c r="B16" s="14"/>
      <c r="C16" s="14"/>
      <c r="D16" s="14"/>
      <c r="E16" s="3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26"/>
    </row>
    <row r="17">
      <c r="A17" s="14"/>
      <c r="B17" s="12"/>
      <c r="C17" s="12"/>
      <c r="D17" s="12"/>
      <c r="E17" s="34"/>
      <c r="F17" s="12"/>
      <c r="G17" s="10"/>
      <c r="H17" s="14"/>
      <c r="I17" s="14"/>
      <c r="J17" s="10"/>
      <c r="K17" s="14"/>
      <c r="L17" s="14"/>
      <c r="M17" s="14"/>
      <c r="N17" s="14"/>
      <c r="O17" s="14"/>
      <c r="P17" s="35"/>
    </row>
    <row r="18">
      <c r="A18" s="14"/>
      <c r="B18" s="14"/>
      <c r="C18" s="14"/>
      <c r="D18" s="14"/>
      <c r="E18" s="34"/>
      <c r="F18" s="14"/>
      <c r="G18" s="14"/>
      <c r="H18" s="6"/>
      <c r="I18" s="14"/>
      <c r="J18" s="12"/>
      <c r="K18" s="14"/>
      <c r="L18" s="14"/>
      <c r="M18" s="14"/>
      <c r="N18" s="14"/>
      <c r="O18" s="14"/>
      <c r="P18" s="26"/>
    </row>
    <row r="19">
      <c r="A19" s="14"/>
      <c r="B19" s="14"/>
      <c r="C19" s="14"/>
      <c r="D19" s="14"/>
      <c r="E19" s="34"/>
      <c r="F19" s="14"/>
      <c r="G19" s="14"/>
      <c r="H19" s="14"/>
      <c r="I19" s="14"/>
      <c r="J19" s="12"/>
      <c r="K19" s="14"/>
      <c r="L19" s="14"/>
      <c r="M19" s="14"/>
      <c r="N19" s="14"/>
      <c r="O19" s="14"/>
      <c r="P19" s="36"/>
    </row>
    <row r="20">
      <c r="A20" s="14"/>
      <c r="B20" s="14"/>
      <c r="C20" s="14"/>
      <c r="D20" s="14"/>
      <c r="E20" s="37"/>
      <c r="F20" s="14"/>
      <c r="G20" s="14"/>
      <c r="H20" s="14"/>
      <c r="I20" s="14"/>
      <c r="J20" s="6"/>
      <c r="K20" s="14"/>
      <c r="L20" s="14"/>
      <c r="M20" s="14"/>
      <c r="N20" s="14"/>
      <c r="O20" s="14"/>
      <c r="P20" s="35"/>
    </row>
    <row r="21">
      <c r="A21" s="14"/>
      <c r="B21" s="14"/>
      <c r="C21" s="14"/>
      <c r="D21" s="14"/>
      <c r="E21" s="37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6"/>
    </row>
    <row r="22">
      <c r="A22" s="14"/>
      <c r="B22" s="14"/>
      <c r="C22" s="14"/>
      <c r="D22" s="14"/>
      <c r="E22" s="3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26"/>
    </row>
    <row r="23">
      <c r="A23" s="14"/>
      <c r="B23" s="14"/>
      <c r="C23" s="14"/>
      <c r="D23" s="14"/>
      <c r="E23" s="3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26"/>
    </row>
    <row r="24">
      <c r="A24" s="14"/>
      <c r="B24" s="14"/>
      <c r="C24" s="14"/>
      <c r="D24" s="14"/>
      <c r="E24" s="37"/>
      <c r="F24" s="14"/>
      <c r="G24" s="14"/>
      <c r="H24" s="6"/>
      <c r="I24" s="14"/>
      <c r="J24" s="12"/>
      <c r="K24" s="14"/>
      <c r="L24" s="14"/>
      <c r="M24" s="14"/>
      <c r="N24" s="14"/>
      <c r="O24" s="14"/>
      <c r="P24" s="26"/>
    </row>
    <row r="25">
      <c r="A25" s="14"/>
      <c r="B25" s="14"/>
      <c r="C25" s="14"/>
      <c r="D25" s="14"/>
      <c r="E25" s="3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26"/>
    </row>
    <row r="26">
      <c r="A26" s="14"/>
      <c r="B26" s="14"/>
      <c r="C26" s="14"/>
      <c r="D26" s="14"/>
      <c r="E26" s="34"/>
      <c r="F26" s="14"/>
      <c r="G26" s="14"/>
      <c r="H26" s="14"/>
      <c r="I26" s="6"/>
      <c r="J26" s="14"/>
      <c r="K26" s="14"/>
      <c r="L26" s="14"/>
      <c r="M26" s="14"/>
      <c r="N26" s="14"/>
      <c r="O26" s="14"/>
      <c r="P26" s="26"/>
    </row>
    <row r="27">
      <c r="A27" s="14"/>
      <c r="B27" s="14"/>
      <c r="C27" s="14"/>
      <c r="D27" s="14"/>
      <c r="E27" s="34"/>
      <c r="F27" s="14"/>
      <c r="G27" s="14"/>
      <c r="H27" s="6"/>
      <c r="I27" s="14"/>
      <c r="J27" s="6"/>
      <c r="K27" s="14"/>
      <c r="L27" s="14"/>
      <c r="M27" s="14"/>
      <c r="N27" s="14"/>
      <c r="O27" s="14"/>
      <c r="P27" s="26"/>
    </row>
    <row r="28">
      <c r="A28" s="14"/>
      <c r="B28" s="14"/>
      <c r="C28" s="14"/>
      <c r="D28" s="14"/>
      <c r="E28" s="34"/>
      <c r="F28" s="14"/>
      <c r="G28" s="12"/>
      <c r="H28" s="14"/>
      <c r="I28" s="14"/>
      <c r="J28" s="6"/>
      <c r="K28" s="14"/>
      <c r="L28" s="14"/>
      <c r="M28" s="14"/>
      <c r="N28" s="14"/>
      <c r="O28" s="14"/>
      <c r="P28" s="26"/>
    </row>
    <row r="29">
      <c r="A29" s="14"/>
      <c r="B29" s="14"/>
      <c r="C29" s="14"/>
      <c r="D29" s="14"/>
      <c r="E29" s="3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36"/>
    </row>
    <row r="30">
      <c r="A30" s="14"/>
      <c r="B30" s="14"/>
      <c r="C30" s="14"/>
      <c r="D30" s="14"/>
      <c r="E30" s="3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35"/>
    </row>
    <row r="31">
      <c r="A31" s="14"/>
      <c r="B31" s="14"/>
      <c r="C31" s="14"/>
      <c r="D31" s="14"/>
      <c r="E31" s="34"/>
      <c r="F31" s="12"/>
      <c r="G31" s="14"/>
      <c r="H31" s="14"/>
      <c r="I31" s="14"/>
      <c r="J31" s="14"/>
      <c r="K31" s="14"/>
      <c r="L31" s="14"/>
      <c r="M31" s="14"/>
      <c r="N31" s="14"/>
      <c r="O31" s="14"/>
      <c r="P31" s="26"/>
    </row>
    <row r="32">
      <c r="A32" s="14"/>
      <c r="B32" s="14"/>
      <c r="C32" s="14"/>
      <c r="D32" s="14"/>
      <c r="E32" s="34"/>
      <c r="F32" s="12"/>
      <c r="G32" s="14"/>
      <c r="H32" s="6"/>
      <c r="I32" s="14"/>
      <c r="J32" s="14"/>
      <c r="K32" s="14"/>
      <c r="L32" s="14"/>
      <c r="M32" s="14"/>
      <c r="N32" s="14"/>
      <c r="O32" s="14"/>
      <c r="P32" s="26"/>
    </row>
    <row r="33">
      <c r="A33" s="14"/>
      <c r="B33" s="14"/>
      <c r="C33" s="14"/>
      <c r="D33" s="14"/>
      <c r="E33" s="3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26"/>
    </row>
    <row r="34">
      <c r="A34" s="12"/>
      <c r="B34" s="12"/>
      <c r="C34" s="12"/>
      <c r="D34" s="12"/>
      <c r="E34" s="37"/>
      <c r="F34" s="12"/>
      <c r="G34" s="14"/>
      <c r="H34" s="14"/>
      <c r="I34" s="12"/>
      <c r="J34" s="12"/>
      <c r="K34" s="14"/>
      <c r="L34" s="14"/>
      <c r="M34" s="14"/>
      <c r="N34" s="14"/>
      <c r="O34" s="14"/>
      <c r="P34" s="35"/>
    </row>
    <row r="35">
      <c r="A35" s="12"/>
      <c r="B35" s="14"/>
      <c r="C35" s="14"/>
      <c r="D35" s="14"/>
      <c r="E35" s="34"/>
      <c r="F35" s="12"/>
      <c r="G35" s="14"/>
      <c r="H35" s="14"/>
      <c r="I35" s="14"/>
      <c r="J35" s="12"/>
      <c r="K35" s="14"/>
      <c r="L35" s="14"/>
      <c r="M35" s="14"/>
      <c r="N35" s="14"/>
      <c r="O35" s="14"/>
      <c r="P35" s="26"/>
    </row>
    <row r="36">
      <c r="A36" s="14"/>
      <c r="B36" s="14"/>
      <c r="C36" s="14"/>
      <c r="D36" s="14"/>
      <c r="E36" s="3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26"/>
    </row>
    <row r="37">
      <c r="A37" s="14"/>
      <c r="B37" s="14"/>
      <c r="C37" s="14"/>
      <c r="D37" s="14"/>
      <c r="E37" s="3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35"/>
    </row>
    <row r="38">
      <c r="A38" s="14"/>
      <c r="B38" s="14"/>
      <c r="C38" s="14"/>
      <c r="D38" s="12"/>
      <c r="E38" s="34"/>
      <c r="F38" s="12"/>
      <c r="G38" s="14"/>
      <c r="H38" s="14"/>
      <c r="I38" s="14"/>
      <c r="J38" s="14"/>
      <c r="K38" s="14"/>
      <c r="L38" s="14"/>
      <c r="M38" s="14"/>
      <c r="N38" s="14"/>
      <c r="O38" s="14"/>
      <c r="P38" s="35"/>
    </row>
    <row r="39">
      <c r="A39" s="14"/>
      <c r="B39" s="14"/>
      <c r="C39" s="14"/>
      <c r="D39" s="14"/>
      <c r="E39" s="3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26"/>
    </row>
    <row r="40">
      <c r="A40" s="14"/>
      <c r="B40" s="14"/>
      <c r="C40" s="14"/>
      <c r="D40" s="14"/>
      <c r="E40" s="34"/>
      <c r="F40" s="12"/>
      <c r="G40" s="14"/>
      <c r="H40" s="14"/>
      <c r="I40" s="14"/>
      <c r="J40" s="14"/>
      <c r="K40" s="14"/>
      <c r="L40" s="14"/>
      <c r="M40" s="14"/>
      <c r="N40" s="14"/>
      <c r="O40" s="14"/>
      <c r="P40" s="26"/>
    </row>
    <row r="41">
      <c r="A41" s="14"/>
      <c r="B41" s="14"/>
      <c r="C41" s="14"/>
      <c r="D41" s="14"/>
      <c r="E41" s="34"/>
      <c r="F41" s="14"/>
      <c r="G41" s="14"/>
      <c r="H41" s="14"/>
      <c r="I41" s="6"/>
      <c r="J41" s="14"/>
      <c r="K41" s="14"/>
      <c r="L41" s="14"/>
      <c r="M41" s="14"/>
      <c r="N41" s="14"/>
      <c r="O41" s="14"/>
      <c r="P41" s="26"/>
    </row>
    <row r="42">
      <c r="A42" s="14"/>
      <c r="B42" s="14"/>
      <c r="C42" s="14"/>
      <c r="D42" s="14"/>
      <c r="E42" s="3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26"/>
    </row>
    <row r="43">
      <c r="A43" s="14"/>
      <c r="B43" s="14"/>
      <c r="C43" s="14"/>
      <c r="D43" s="14"/>
      <c r="E43" s="3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26"/>
    </row>
    <row r="44">
      <c r="A44" s="14"/>
      <c r="B44" s="14"/>
      <c r="C44" s="14"/>
      <c r="D44" s="14"/>
      <c r="E44" s="3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35"/>
    </row>
    <row r="45">
      <c r="A45" s="14"/>
      <c r="B45" s="14"/>
      <c r="C45" s="14"/>
      <c r="D45" s="14"/>
      <c r="E45" s="34"/>
      <c r="F45" s="14"/>
      <c r="G45" s="14"/>
      <c r="H45" s="6"/>
      <c r="I45" s="14"/>
      <c r="J45" s="14"/>
      <c r="K45" s="14"/>
      <c r="L45" s="14"/>
      <c r="M45" s="14"/>
      <c r="N45" s="14"/>
      <c r="O45" s="14"/>
      <c r="P45" s="26"/>
    </row>
    <row r="46">
      <c r="A46" s="14"/>
      <c r="B46" s="14"/>
      <c r="C46" s="14"/>
      <c r="D46" s="14"/>
      <c r="E46" s="3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26"/>
    </row>
    <row r="47">
      <c r="A47" s="14"/>
      <c r="B47" s="14"/>
      <c r="C47" s="14"/>
      <c r="D47" s="14"/>
      <c r="E47" s="3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26"/>
    </row>
    <row r="48">
      <c r="A48" s="14"/>
      <c r="B48" s="14"/>
      <c r="C48" s="14"/>
      <c r="D48" s="14"/>
      <c r="E48" s="3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26"/>
    </row>
    <row r="49">
      <c r="A49" s="14"/>
      <c r="B49" s="14"/>
      <c r="C49" s="14"/>
      <c r="D49" s="14"/>
      <c r="E49" s="3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26"/>
    </row>
    <row r="50">
      <c r="A50" s="14"/>
      <c r="B50" s="14"/>
      <c r="C50" s="14"/>
      <c r="D50" s="14"/>
      <c r="E50" s="3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26"/>
    </row>
    <row r="51">
      <c r="A51" s="14"/>
      <c r="B51" s="14"/>
      <c r="C51" s="14"/>
      <c r="D51" s="14"/>
      <c r="E51" s="3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26"/>
    </row>
    <row r="52">
      <c r="A52" s="14"/>
      <c r="B52" s="14"/>
      <c r="C52" s="14"/>
      <c r="D52" s="14"/>
      <c r="E52" s="3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26"/>
    </row>
    <row r="53">
      <c r="A53" s="14"/>
      <c r="B53" s="14"/>
      <c r="C53" s="14"/>
      <c r="D53" s="14"/>
      <c r="E53" s="3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26"/>
    </row>
    <row r="54">
      <c r="A54" s="14"/>
      <c r="B54" s="14"/>
      <c r="C54" s="14"/>
      <c r="D54" s="14"/>
      <c r="E54" s="3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26"/>
    </row>
    <row r="55">
      <c r="A55" s="14"/>
      <c r="B55" s="14"/>
      <c r="C55" s="14"/>
      <c r="D55" s="14"/>
      <c r="E55" s="3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26"/>
    </row>
    <row r="56">
      <c r="A56" s="14"/>
      <c r="B56" s="14"/>
      <c r="C56" s="14"/>
      <c r="D56" s="14"/>
      <c r="E56" s="3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26"/>
    </row>
    <row r="57">
      <c r="A57" s="14"/>
      <c r="B57" s="14"/>
      <c r="C57" s="14"/>
      <c r="D57" s="14"/>
      <c r="E57" s="3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26"/>
    </row>
    <row r="58">
      <c r="A58" s="14"/>
      <c r="B58" s="14"/>
      <c r="C58" s="14"/>
      <c r="D58" s="14"/>
      <c r="E58" s="37"/>
      <c r="F58" s="14"/>
      <c r="G58" s="14"/>
      <c r="H58" s="14"/>
      <c r="I58" s="14"/>
      <c r="J58" s="10"/>
      <c r="K58" s="14"/>
      <c r="L58" s="14"/>
      <c r="M58" s="14"/>
      <c r="N58" s="14"/>
      <c r="O58" s="14"/>
    </row>
    <row r="59">
      <c r="A59" s="14"/>
      <c r="B59" s="14"/>
      <c r="C59" s="14"/>
      <c r="D59" s="14"/>
      <c r="E59" s="3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>
      <c r="A60" s="14"/>
      <c r="B60" s="14"/>
      <c r="C60" s="14"/>
      <c r="D60" s="14"/>
      <c r="E60" s="3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>
      <c r="A61" s="14"/>
      <c r="B61" s="14"/>
      <c r="C61" s="14"/>
      <c r="D61" s="14"/>
      <c r="E61" s="34"/>
      <c r="F61" s="14"/>
      <c r="G61" s="14"/>
      <c r="H61" s="14"/>
      <c r="I61" s="14"/>
      <c r="J61" s="10"/>
      <c r="K61" s="14"/>
      <c r="L61" s="14"/>
      <c r="M61" s="14"/>
      <c r="N61" s="14"/>
      <c r="O61" s="14"/>
    </row>
    <row r="62">
      <c r="A62" s="14"/>
      <c r="B62" s="14"/>
      <c r="C62" s="14"/>
      <c r="D62" s="14"/>
      <c r="E62" s="34"/>
      <c r="F62" s="14"/>
      <c r="G62" s="14"/>
      <c r="H62" s="6"/>
      <c r="I62" s="14"/>
      <c r="J62" s="14"/>
      <c r="K62" s="14"/>
      <c r="L62" s="14"/>
      <c r="M62" s="14"/>
      <c r="N62" s="14"/>
      <c r="O62" s="14"/>
    </row>
    <row r="63">
      <c r="A63" s="14"/>
      <c r="B63" s="10"/>
      <c r="C63" s="10"/>
      <c r="D63" s="10"/>
      <c r="E63" s="37"/>
      <c r="F63" s="10"/>
      <c r="G63" s="10"/>
      <c r="H63" s="14"/>
      <c r="I63" s="14"/>
      <c r="J63" s="10"/>
      <c r="K63" s="14"/>
      <c r="L63" s="14"/>
      <c r="M63" s="14"/>
      <c r="N63" s="14"/>
      <c r="O63" s="14"/>
    </row>
    <row r="64">
      <c r="A64" s="10"/>
      <c r="B64" s="14"/>
      <c r="C64" s="14"/>
      <c r="D64" s="14"/>
      <c r="E64" s="37"/>
      <c r="F64" s="10"/>
      <c r="G64" s="14"/>
      <c r="H64" s="14"/>
      <c r="I64" s="14"/>
      <c r="J64" s="10"/>
      <c r="K64" s="14"/>
      <c r="L64" s="14"/>
      <c r="M64" s="14"/>
      <c r="N64" s="14"/>
      <c r="O64" s="14"/>
    </row>
    <row r="65">
      <c r="A65" s="14"/>
      <c r="B65" s="14"/>
      <c r="C65" s="14"/>
      <c r="D65" s="14"/>
      <c r="E65" s="37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>
      <c r="A66" s="14"/>
      <c r="B66" s="14"/>
      <c r="C66" s="14"/>
      <c r="D66" s="14"/>
      <c r="E66" s="3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>
      <c r="A67" s="14"/>
      <c r="B67" s="14"/>
      <c r="C67" s="14"/>
      <c r="D67" s="14"/>
      <c r="E67" s="34"/>
      <c r="F67" s="10"/>
      <c r="G67" s="14"/>
      <c r="H67" s="14"/>
      <c r="I67" s="14"/>
      <c r="J67" s="14"/>
      <c r="K67" s="14"/>
      <c r="L67" s="14"/>
      <c r="M67" s="14"/>
      <c r="N67" s="14"/>
      <c r="O67" s="14"/>
    </row>
    <row r="68">
      <c r="A68" s="14"/>
      <c r="B68" s="14"/>
      <c r="C68" s="14"/>
      <c r="D68" s="14"/>
      <c r="E68" s="3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>
      <c r="A69" s="14"/>
      <c r="B69" s="14"/>
      <c r="C69" s="14"/>
      <c r="D69" s="14"/>
      <c r="E69" s="3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>
      <c r="A70" s="14"/>
      <c r="B70" s="14"/>
      <c r="C70" s="14"/>
      <c r="D70" s="14"/>
      <c r="E70" s="34"/>
      <c r="F70" s="14"/>
      <c r="G70" s="14"/>
      <c r="H70" s="14"/>
      <c r="I70" s="14"/>
      <c r="J70" s="6"/>
      <c r="K70" s="14"/>
      <c r="L70" s="14"/>
      <c r="M70" s="14"/>
      <c r="N70" s="14"/>
      <c r="O70" s="14"/>
    </row>
    <row r="71">
      <c r="A71" s="14"/>
      <c r="B71" s="14"/>
      <c r="C71" s="14"/>
      <c r="D71" s="14"/>
      <c r="E71" s="3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>
      <c r="A72" s="14"/>
      <c r="B72" s="14"/>
      <c r="C72" s="14"/>
      <c r="D72" s="14"/>
      <c r="E72" s="3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>
      <c r="A73" s="14"/>
      <c r="B73" s="14"/>
      <c r="C73" s="14"/>
      <c r="D73" s="14"/>
      <c r="E73" s="3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>
      <c r="A74" s="14"/>
      <c r="B74" s="14"/>
      <c r="C74" s="14"/>
      <c r="D74" s="14"/>
      <c r="E74" s="34"/>
      <c r="F74" s="14"/>
      <c r="G74" s="14"/>
      <c r="H74" s="14"/>
      <c r="I74" s="14"/>
      <c r="J74" s="10"/>
      <c r="K74" s="14"/>
      <c r="L74" s="14"/>
      <c r="M74" s="14"/>
      <c r="N74" s="14"/>
      <c r="O74" s="14"/>
    </row>
    <row r="75">
      <c r="A75" s="14"/>
      <c r="B75" s="14"/>
      <c r="C75" s="14"/>
      <c r="D75" s="14"/>
      <c r="E75" s="3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>
      <c r="A76" s="14"/>
      <c r="B76" s="14"/>
      <c r="C76" s="14"/>
      <c r="D76" s="14"/>
      <c r="E76" s="3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>
      <c r="A77" s="14"/>
      <c r="B77" s="14"/>
      <c r="C77" s="14"/>
      <c r="D77" s="14"/>
      <c r="E77" s="3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>
      <c r="A78" s="14"/>
      <c r="B78" s="14"/>
      <c r="C78" s="14"/>
      <c r="D78" s="14"/>
      <c r="E78" s="3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>
      <c r="A79" s="10"/>
      <c r="B79" s="14"/>
      <c r="C79" s="14"/>
      <c r="D79" s="10"/>
      <c r="E79" s="37"/>
      <c r="F79" s="10"/>
      <c r="G79" s="10"/>
      <c r="H79" s="14"/>
      <c r="I79" s="14"/>
      <c r="J79" s="10"/>
      <c r="K79" s="14"/>
      <c r="L79" s="14"/>
      <c r="M79" s="14"/>
      <c r="N79" s="14"/>
      <c r="O79" s="14"/>
    </row>
    <row r="80">
      <c r="A80" s="14"/>
      <c r="B80" s="14"/>
      <c r="C80" s="14"/>
      <c r="D80" s="14"/>
      <c r="E80" s="3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>
      <c r="A81" s="14"/>
      <c r="B81" s="14"/>
      <c r="C81" s="14"/>
      <c r="D81" s="14"/>
      <c r="E81" s="3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>
      <c r="A82" s="14"/>
      <c r="B82" s="14"/>
      <c r="C82" s="14"/>
      <c r="D82" s="14"/>
      <c r="E82" s="37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>
      <c r="A83" s="14"/>
      <c r="B83" s="14"/>
      <c r="C83" s="14"/>
      <c r="D83" s="14"/>
      <c r="E83" s="3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>
      <c r="A84" s="14"/>
      <c r="B84" s="14"/>
      <c r="C84" s="14"/>
      <c r="D84" s="14"/>
      <c r="E84" s="3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>
      <c r="A85" s="14"/>
      <c r="B85" s="14"/>
      <c r="C85" s="14"/>
      <c r="D85" s="14"/>
      <c r="E85" s="3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>
      <c r="A86" s="14"/>
      <c r="B86" s="14"/>
      <c r="C86" s="14"/>
      <c r="D86" s="14"/>
      <c r="E86" s="3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>
      <c r="A87" s="14"/>
      <c r="B87" s="14"/>
      <c r="C87" s="14"/>
      <c r="D87" s="10"/>
      <c r="E87" s="37"/>
      <c r="F87" s="10"/>
      <c r="G87" s="14"/>
      <c r="H87" s="6"/>
      <c r="I87" s="14"/>
      <c r="J87" s="10"/>
      <c r="K87" s="14"/>
      <c r="L87" s="14"/>
      <c r="M87" s="14"/>
      <c r="N87" s="14"/>
      <c r="O87" s="14"/>
    </row>
    <row r="88">
      <c r="A88" s="14"/>
      <c r="B88" s="14"/>
      <c r="C88" s="14"/>
      <c r="D88" s="14"/>
      <c r="E88" s="34"/>
      <c r="F88" s="14"/>
      <c r="G88" s="10"/>
      <c r="H88" s="14"/>
      <c r="I88" s="14"/>
      <c r="J88" s="14"/>
      <c r="K88" s="14"/>
      <c r="L88" s="14"/>
      <c r="M88" s="14"/>
      <c r="N88" s="14"/>
      <c r="O88" s="14"/>
    </row>
    <row r="89">
      <c r="A89" s="14"/>
      <c r="B89" s="14"/>
      <c r="C89" s="14"/>
      <c r="D89" s="14"/>
      <c r="E89" s="37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>
      <c r="A90" s="14"/>
      <c r="B90" s="14"/>
      <c r="C90" s="14"/>
      <c r="D90" s="14"/>
      <c r="E90" s="34"/>
      <c r="F90" s="14"/>
      <c r="G90" s="14"/>
      <c r="H90" s="14"/>
      <c r="I90" s="14"/>
      <c r="J90" s="10"/>
      <c r="K90" s="14"/>
      <c r="L90" s="14"/>
      <c r="M90" s="14"/>
      <c r="N90" s="14"/>
      <c r="O90" s="14"/>
    </row>
    <row r="91">
      <c r="A91" s="14"/>
      <c r="B91" s="14"/>
      <c r="C91" s="14"/>
      <c r="D91" s="14"/>
      <c r="E91" s="37"/>
      <c r="F91" s="14"/>
      <c r="G91" s="10"/>
      <c r="H91" s="14"/>
      <c r="I91" s="14"/>
      <c r="J91" s="14"/>
      <c r="K91" s="14"/>
      <c r="L91" s="14"/>
      <c r="M91" s="14"/>
      <c r="N91" s="14"/>
      <c r="O91" s="14"/>
    </row>
    <row r="92">
      <c r="A92" s="14"/>
      <c r="B92" s="14"/>
      <c r="C92" s="14"/>
      <c r="D92" s="14"/>
      <c r="E92" s="34"/>
      <c r="F92" s="14"/>
      <c r="G92" s="10"/>
      <c r="H92" s="14"/>
      <c r="I92" s="14"/>
      <c r="J92" s="10"/>
      <c r="K92" s="14"/>
      <c r="L92" s="14"/>
      <c r="M92" s="14"/>
      <c r="N92" s="14"/>
      <c r="O92" s="14"/>
    </row>
    <row r="93">
      <c r="A93" s="14"/>
      <c r="B93" s="14"/>
      <c r="C93" s="14"/>
      <c r="D93" s="14"/>
      <c r="E93" s="3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>
      <c r="A94" s="14"/>
      <c r="B94" s="14"/>
      <c r="C94" s="14"/>
      <c r="D94" s="14"/>
      <c r="E94" s="3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>
      <c r="A95" s="14"/>
      <c r="B95" s="14"/>
      <c r="C95" s="14"/>
      <c r="D95" s="14"/>
      <c r="E95" s="3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>
      <c r="A96" s="14"/>
      <c r="B96" s="14"/>
      <c r="C96" s="14"/>
      <c r="D96" s="14"/>
      <c r="E96" s="34"/>
      <c r="F96" s="14"/>
      <c r="G96" s="10"/>
      <c r="H96" s="14"/>
      <c r="I96" s="14"/>
      <c r="J96" s="10"/>
      <c r="K96" s="14"/>
      <c r="L96" s="14"/>
      <c r="M96" s="14"/>
      <c r="N96" s="14"/>
      <c r="O96" s="14"/>
    </row>
    <row r="97">
      <c r="A97" s="14"/>
      <c r="B97" s="14"/>
      <c r="C97" s="14"/>
      <c r="D97" s="14"/>
      <c r="E97" s="3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>
      <c r="A98" s="14"/>
      <c r="B98" s="14"/>
      <c r="C98" s="14"/>
      <c r="D98" s="14"/>
      <c r="E98" s="34"/>
      <c r="F98" s="10"/>
      <c r="G98" s="14"/>
      <c r="H98" s="14"/>
      <c r="I98" s="14"/>
      <c r="J98" s="10"/>
      <c r="K98" s="14"/>
      <c r="L98" s="14"/>
      <c r="M98" s="14"/>
      <c r="N98" s="14"/>
      <c r="O98" s="14"/>
    </row>
    <row r="99">
      <c r="A99" s="14"/>
      <c r="B99" s="14"/>
      <c r="C99" s="14"/>
      <c r="D99" s="14"/>
      <c r="E99" s="3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>
      <c r="A100" s="14"/>
      <c r="B100" s="14"/>
      <c r="C100" s="14"/>
      <c r="D100" s="14"/>
      <c r="E100" s="37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>
      <c r="A101" s="14"/>
      <c r="B101" s="14"/>
      <c r="C101" s="14"/>
      <c r="D101" s="14"/>
      <c r="E101" s="3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>
      <c r="A102" s="14"/>
      <c r="B102" s="14"/>
      <c r="C102" s="14"/>
      <c r="D102" s="14"/>
      <c r="E102" s="3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>
      <c r="A103" s="14"/>
      <c r="B103" s="14"/>
      <c r="C103" s="14"/>
      <c r="D103" s="14"/>
      <c r="E103" s="34"/>
      <c r="F103" s="14"/>
      <c r="G103" s="14"/>
      <c r="H103" s="14"/>
      <c r="I103" s="14"/>
      <c r="J103" s="10"/>
      <c r="K103" s="14"/>
      <c r="L103" s="14"/>
      <c r="M103" s="14"/>
      <c r="N103" s="14"/>
      <c r="O103" s="14"/>
    </row>
    <row r="104">
      <c r="A104" s="14"/>
      <c r="B104" s="14"/>
      <c r="C104" s="14"/>
      <c r="D104" s="14"/>
      <c r="E104" s="3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>
      <c r="A105" s="14"/>
      <c r="B105" s="14"/>
      <c r="C105" s="14"/>
      <c r="D105" s="14"/>
      <c r="E105" s="3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>
      <c r="A106" s="14"/>
      <c r="B106" s="14"/>
      <c r="C106" s="14"/>
      <c r="D106" s="14"/>
      <c r="E106" s="3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>
      <c r="A107" s="14"/>
      <c r="B107" s="14"/>
      <c r="C107" s="14"/>
      <c r="D107" s="10"/>
      <c r="E107" s="37"/>
      <c r="F107" s="10"/>
      <c r="G107" s="10"/>
      <c r="H107" s="14"/>
      <c r="I107" s="14"/>
      <c r="J107" s="10"/>
      <c r="K107" s="14"/>
      <c r="L107" s="14"/>
      <c r="M107" s="14"/>
      <c r="N107" s="14"/>
      <c r="O107" s="14"/>
    </row>
    <row r="108">
      <c r="A108" s="10"/>
      <c r="B108" s="14"/>
      <c r="C108" s="14"/>
      <c r="D108" s="14"/>
      <c r="E108" s="34"/>
      <c r="F108" s="10"/>
      <c r="G108" s="14"/>
      <c r="H108" s="14"/>
      <c r="I108" s="14"/>
      <c r="J108" s="6"/>
      <c r="K108" s="14"/>
      <c r="L108" s="14"/>
      <c r="M108" s="14"/>
      <c r="N108" s="14"/>
      <c r="O108" s="14"/>
    </row>
    <row r="109">
      <c r="A109" s="14"/>
      <c r="B109" s="14"/>
      <c r="C109" s="14"/>
      <c r="D109" s="14"/>
      <c r="E109" s="34"/>
      <c r="F109" s="14"/>
      <c r="G109" s="14"/>
      <c r="H109" s="14"/>
      <c r="I109" s="14"/>
      <c r="J109" s="10"/>
      <c r="K109" s="14"/>
      <c r="L109" s="14"/>
      <c r="M109" s="14"/>
      <c r="N109" s="14"/>
      <c r="O109" s="14"/>
    </row>
    <row r="110">
      <c r="A110" s="10"/>
      <c r="B110" s="14"/>
      <c r="C110" s="14"/>
      <c r="D110" s="14"/>
      <c r="E110" s="37"/>
      <c r="F110" s="10"/>
      <c r="G110" s="14"/>
      <c r="H110" s="14"/>
      <c r="I110" s="14"/>
      <c r="J110" s="10"/>
      <c r="K110" s="14"/>
      <c r="L110" s="14"/>
      <c r="M110" s="14"/>
      <c r="N110" s="14"/>
      <c r="O110" s="14"/>
    </row>
    <row r="111">
      <c r="A111" s="14"/>
      <c r="B111" s="14"/>
      <c r="C111" s="14"/>
      <c r="D111" s="14"/>
      <c r="E111" s="3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>
      <c r="A112" s="14"/>
      <c r="B112" s="14"/>
      <c r="C112" s="14"/>
      <c r="D112" s="14"/>
      <c r="E112" s="34"/>
      <c r="F112" s="14"/>
      <c r="G112" s="10"/>
      <c r="H112" s="14"/>
      <c r="I112" s="14"/>
      <c r="J112" s="14"/>
      <c r="K112" s="14"/>
      <c r="L112" s="14"/>
      <c r="M112" s="14"/>
      <c r="N112" s="14"/>
      <c r="O112" s="14"/>
    </row>
    <row r="113">
      <c r="A113" s="14"/>
      <c r="B113" s="14"/>
      <c r="C113" s="14"/>
      <c r="D113" s="14"/>
      <c r="E113" s="3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>
      <c r="A114" s="14"/>
      <c r="B114" s="14"/>
      <c r="C114" s="14"/>
      <c r="D114" s="14"/>
      <c r="E114" s="3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>
      <c r="A115" s="14"/>
      <c r="B115" s="14"/>
      <c r="C115" s="14"/>
      <c r="D115" s="14"/>
      <c r="E115" s="3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>
      <c r="A116" s="14"/>
      <c r="B116" s="14"/>
      <c r="C116" s="14"/>
      <c r="D116" s="14"/>
      <c r="E116" s="3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>
      <c r="A117" s="14"/>
      <c r="B117" s="14"/>
      <c r="C117" s="14"/>
      <c r="D117" s="14"/>
      <c r="E117" s="3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>
      <c r="A118" s="14"/>
      <c r="B118" s="14"/>
      <c r="C118" s="14"/>
      <c r="D118" s="14"/>
      <c r="E118" s="3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>
      <c r="A119" s="14"/>
      <c r="B119" s="14"/>
      <c r="C119" s="14"/>
      <c r="D119" s="10"/>
      <c r="E119" s="34"/>
      <c r="F119" s="10"/>
      <c r="G119" s="10"/>
      <c r="H119" s="6"/>
      <c r="I119" s="6"/>
      <c r="J119" s="10"/>
      <c r="K119" s="14"/>
      <c r="L119" s="14"/>
      <c r="M119" s="14"/>
      <c r="N119" s="14"/>
      <c r="O119" s="14"/>
    </row>
    <row r="120">
      <c r="A120" s="14"/>
      <c r="B120" s="14"/>
      <c r="C120" s="14"/>
      <c r="D120" s="14"/>
      <c r="E120" s="34"/>
      <c r="F120" s="14"/>
      <c r="G120" s="14"/>
      <c r="H120" s="14"/>
      <c r="I120" s="14"/>
      <c r="J120" s="6"/>
      <c r="K120" s="14"/>
      <c r="L120" s="14"/>
      <c r="M120" s="14"/>
      <c r="N120" s="14"/>
      <c r="O120" s="14"/>
    </row>
    <row r="121">
      <c r="A121" s="14"/>
      <c r="B121" s="14"/>
      <c r="C121" s="14"/>
      <c r="D121" s="10"/>
      <c r="E121" s="34"/>
      <c r="F121" s="10"/>
      <c r="G121" s="14"/>
      <c r="H121" s="14"/>
      <c r="I121" s="6"/>
      <c r="J121" s="14"/>
      <c r="K121" s="14"/>
      <c r="L121" s="14"/>
      <c r="M121" s="14"/>
      <c r="N121" s="14"/>
      <c r="O121" s="14"/>
    </row>
    <row r="122">
      <c r="A122" s="14"/>
      <c r="B122" s="14"/>
      <c r="C122" s="14"/>
      <c r="D122" s="14"/>
      <c r="E122" s="34"/>
      <c r="F122" s="10"/>
      <c r="G122" s="10"/>
      <c r="H122" s="14"/>
      <c r="I122" s="14"/>
      <c r="J122" s="10"/>
      <c r="K122" s="14"/>
      <c r="L122" s="14"/>
      <c r="M122" s="14"/>
      <c r="N122" s="14"/>
      <c r="O122" s="14"/>
    </row>
    <row r="123">
      <c r="A123" s="14"/>
      <c r="B123" s="14"/>
      <c r="C123" s="14"/>
      <c r="D123" s="14"/>
      <c r="E123" s="3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>
      <c r="A124" s="14"/>
      <c r="B124" s="14"/>
      <c r="C124" s="14"/>
      <c r="D124" s="14"/>
      <c r="E124" s="3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>
      <c r="A125" s="14"/>
      <c r="B125" s="14"/>
      <c r="C125" s="14"/>
      <c r="D125" s="10"/>
      <c r="E125" s="34"/>
      <c r="F125" s="10"/>
      <c r="G125" s="14"/>
      <c r="H125" s="14"/>
      <c r="I125" s="6"/>
      <c r="J125" s="10"/>
      <c r="K125" s="14"/>
      <c r="L125" s="14"/>
      <c r="M125" s="14"/>
      <c r="N125" s="14"/>
      <c r="O125" s="14"/>
    </row>
    <row r="126">
      <c r="A126" s="14"/>
      <c r="B126" s="14"/>
      <c r="C126" s="14"/>
      <c r="D126" s="14"/>
      <c r="E126" s="34"/>
      <c r="F126" s="14"/>
      <c r="G126" s="14"/>
      <c r="H126" s="14"/>
      <c r="I126" s="14"/>
      <c r="J126" s="10"/>
      <c r="K126" s="14"/>
      <c r="L126" s="14"/>
      <c r="M126" s="14"/>
      <c r="N126" s="14"/>
      <c r="O126" s="14"/>
    </row>
    <row r="127">
      <c r="A127" s="14"/>
      <c r="B127" s="14"/>
      <c r="C127" s="14"/>
      <c r="D127" s="14"/>
      <c r="E127" s="34"/>
      <c r="F127" s="14"/>
      <c r="G127" s="14"/>
      <c r="H127" s="14"/>
      <c r="I127" s="14"/>
      <c r="J127" s="6"/>
      <c r="K127" s="14"/>
      <c r="L127" s="14"/>
      <c r="M127" s="14"/>
      <c r="N127" s="14"/>
      <c r="O127" s="14"/>
    </row>
    <row r="128">
      <c r="A128" s="10"/>
      <c r="B128" s="14"/>
      <c r="C128" s="14"/>
      <c r="D128" s="10"/>
      <c r="E128" s="37"/>
      <c r="F128" s="10"/>
      <c r="G128" s="10"/>
      <c r="H128" s="14"/>
      <c r="I128" s="14"/>
      <c r="J128" s="10"/>
      <c r="K128" s="14"/>
      <c r="L128" s="14"/>
      <c r="M128" s="14"/>
      <c r="N128" s="14"/>
      <c r="O128" s="14"/>
    </row>
    <row r="129">
      <c r="A129" s="14"/>
      <c r="B129" s="14"/>
      <c r="C129" s="14"/>
      <c r="D129" s="14"/>
      <c r="E129" s="3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>
      <c r="A130" s="14"/>
      <c r="B130" s="14"/>
      <c r="C130" s="14"/>
      <c r="D130" s="14"/>
      <c r="E130" s="37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>
      <c r="A131" s="14"/>
      <c r="B131" s="14"/>
      <c r="C131" s="14"/>
      <c r="D131" s="14"/>
      <c r="E131" s="3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>
      <c r="A132" s="10"/>
      <c r="B132" s="14"/>
      <c r="C132" s="14"/>
      <c r="D132" s="10"/>
      <c r="E132" s="34"/>
      <c r="F132" s="10"/>
      <c r="G132" s="10"/>
      <c r="H132" s="14"/>
      <c r="I132" s="14"/>
      <c r="J132" s="10"/>
      <c r="K132" s="14"/>
      <c r="L132" s="14"/>
      <c r="M132" s="14"/>
      <c r="N132" s="14"/>
      <c r="O132" s="14"/>
    </row>
    <row r="133">
      <c r="A133" s="14"/>
      <c r="B133" s="14"/>
      <c r="C133" s="14"/>
      <c r="D133" s="14"/>
      <c r="E133" s="3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>
      <c r="A134" s="14"/>
      <c r="B134" s="14"/>
      <c r="C134" s="14"/>
      <c r="D134" s="14"/>
      <c r="E134" s="37"/>
      <c r="F134" s="14"/>
      <c r="G134" s="14"/>
      <c r="H134" s="14"/>
      <c r="I134" s="14"/>
      <c r="J134" s="10"/>
      <c r="K134" s="14"/>
      <c r="L134" s="14"/>
      <c r="M134" s="14"/>
      <c r="N134" s="14"/>
      <c r="O134" s="14"/>
    </row>
    <row r="135">
      <c r="A135" s="14"/>
      <c r="B135" s="14"/>
      <c r="C135" s="14"/>
      <c r="D135" s="14"/>
      <c r="E135" s="3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>
      <c r="A136" s="14"/>
      <c r="B136" s="14"/>
      <c r="C136" s="14"/>
      <c r="D136" s="14"/>
      <c r="E136" s="3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>
      <c r="A137" s="14"/>
      <c r="B137" s="14"/>
      <c r="C137" s="14"/>
      <c r="D137" s="14"/>
      <c r="E137" s="37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>
      <c r="A138" s="14"/>
      <c r="B138" s="14"/>
      <c r="C138" s="14"/>
      <c r="D138" s="14"/>
      <c r="E138" s="34"/>
      <c r="F138" s="14"/>
      <c r="G138" s="14"/>
      <c r="H138" s="14"/>
      <c r="I138" s="38"/>
      <c r="J138" s="14"/>
      <c r="K138" s="14"/>
      <c r="L138" s="14"/>
      <c r="M138" s="14"/>
      <c r="N138" s="14"/>
      <c r="O138" s="14"/>
    </row>
    <row r="139">
      <c r="A139" s="10"/>
      <c r="B139" s="14"/>
      <c r="C139" s="14"/>
      <c r="D139" s="10"/>
      <c r="E139" s="37"/>
      <c r="F139" s="10"/>
      <c r="G139" s="10"/>
      <c r="H139" s="14"/>
      <c r="I139" s="38"/>
      <c r="J139" s="10"/>
      <c r="K139" s="14"/>
      <c r="L139" s="14"/>
      <c r="M139" s="14"/>
      <c r="N139" s="14"/>
      <c r="O139" s="14"/>
    </row>
    <row r="140">
      <c r="A140" s="14"/>
      <c r="B140" s="14"/>
      <c r="C140" s="14"/>
      <c r="D140" s="14"/>
      <c r="E140" s="34"/>
      <c r="F140" s="14"/>
      <c r="G140" s="14"/>
      <c r="H140" s="14"/>
      <c r="I140" s="38"/>
      <c r="J140" s="14"/>
      <c r="K140" s="14"/>
      <c r="L140" s="14"/>
      <c r="M140" s="14"/>
      <c r="N140" s="14"/>
      <c r="O140" s="14"/>
    </row>
    <row r="141">
      <c r="A141" s="14"/>
      <c r="B141" s="14"/>
      <c r="C141" s="14"/>
      <c r="D141" s="14"/>
      <c r="E141" s="34"/>
      <c r="F141" s="14"/>
      <c r="G141" s="14"/>
      <c r="H141" s="14"/>
      <c r="I141" s="38"/>
      <c r="J141" s="14"/>
      <c r="K141" s="14"/>
      <c r="L141" s="14"/>
      <c r="M141" s="14"/>
      <c r="N141" s="14"/>
      <c r="O141" s="14"/>
    </row>
    <row r="142">
      <c r="A142" s="14"/>
      <c r="B142" s="14"/>
      <c r="C142" s="14"/>
      <c r="D142" s="10"/>
      <c r="E142" s="37"/>
      <c r="F142" s="10"/>
      <c r="G142" s="10"/>
      <c r="H142" s="14"/>
      <c r="I142" s="38"/>
      <c r="J142" s="10"/>
      <c r="K142" s="14"/>
      <c r="L142" s="14"/>
      <c r="M142" s="14"/>
      <c r="N142" s="14"/>
      <c r="O142" s="14"/>
    </row>
    <row r="143">
      <c r="A143" s="14"/>
      <c r="B143" s="14"/>
      <c r="C143" s="14"/>
      <c r="D143" s="14"/>
      <c r="E143" s="34"/>
      <c r="F143" s="14"/>
      <c r="G143" s="14"/>
      <c r="H143" s="14"/>
      <c r="I143" s="38"/>
      <c r="J143" s="14"/>
      <c r="K143" s="14"/>
      <c r="L143" s="14"/>
      <c r="M143" s="14"/>
      <c r="N143" s="14"/>
      <c r="O143" s="14"/>
    </row>
    <row r="144">
      <c r="A144" s="10"/>
      <c r="B144" s="10"/>
      <c r="C144" s="10"/>
      <c r="D144" s="10"/>
      <c r="E144" s="37"/>
      <c r="F144" s="10"/>
      <c r="G144" s="14"/>
      <c r="H144" s="14"/>
      <c r="I144" s="38"/>
      <c r="J144" s="10"/>
      <c r="K144" s="14"/>
      <c r="L144" s="14"/>
      <c r="M144" s="14"/>
      <c r="N144" s="14"/>
      <c r="O144" s="14"/>
    </row>
    <row r="145">
      <c r="A145" s="10"/>
      <c r="B145" s="14"/>
      <c r="C145" s="14"/>
      <c r="D145" s="14"/>
      <c r="E145" s="37"/>
      <c r="F145" s="10"/>
      <c r="G145" s="14"/>
      <c r="H145" s="14"/>
      <c r="I145" s="38"/>
      <c r="J145" s="14"/>
      <c r="K145" s="14"/>
      <c r="L145" s="14"/>
      <c r="M145" s="14"/>
      <c r="N145" s="14"/>
      <c r="O145" s="14"/>
    </row>
    <row r="146">
      <c r="A146" s="14"/>
      <c r="B146" s="14"/>
      <c r="C146" s="14"/>
      <c r="D146" s="14"/>
      <c r="E146" s="34"/>
      <c r="F146" s="14"/>
      <c r="G146" s="14"/>
      <c r="H146" s="14"/>
      <c r="I146" s="38"/>
      <c r="J146" s="10"/>
      <c r="K146" s="14"/>
      <c r="L146" s="14"/>
      <c r="M146" s="14"/>
      <c r="N146" s="14"/>
      <c r="O146" s="14"/>
    </row>
    <row r="147">
      <c r="A147" s="14"/>
      <c r="B147" s="14"/>
      <c r="C147" s="14"/>
      <c r="D147" s="14"/>
      <c r="E147" s="34"/>
      <c r="F147" s="14"/>
      <c r="G147" s="14"/>
      <c r="H147" s="14"/>
      <c r="I147" s="38"/>
      <c r="J147" s="14"/>
      <c r="K147" s="14"/>
      <c r="L147" s="14"/>
      <c r="M147" s="14"/>
      <c r="N147" s="14"/>
      <c r="O147" s="14"/>
    </row>
    <row r="148">
      <c r="A148" s="10"/>
      <c r="B148" s="14"/>
      <c r="C148" s="14"/>
      <c r="D148" s="10"/>
      <c r="E148" s="37"/>
      <c r="F148" s="10"/>
      <c r="G148" s="14"/>
      <c r="H148" s="14"/>
      <c r="I148" s="38"/>
      <c r="J148" s="10"/>
      <c r="K148" s="14"/>
      <c r="L148" s="14"/>
      <c r="M148" s="14"/>
      <c r="N148" s="14"/>
      <c r="O148" s="14"/>
    </row>
    <row r="149">
      <c r="A149" s="10"/>
      <c r="B149" s="14"/>
      <c r="C149" s="14"/>
      <c r="D149" s="14"/>
      <c r="E149" s="34"/>
      <c r="F149" s="10"/>
      <c r="G149" s="14"/>
      <c r="H149" s="14"/>
      <c r="I149" s="38"/>
      <c r="J149" s="10"/>
      <c r="K149" s="14"/>
      <c r="L149" s="14"/>
      <c r="M149" s="14"/>
      <c r="N149" s="14"/>
      <c r="O149" s="14"/>
    </row>
    <row r="150">
      <c r="A150" s="14"/>
      <c r="B150" s="14"/>
      <c r="C150" s="14"/>
      <c r="D150" s="14"/>
      <c r="E150" s="34"/>
      <c r="F150" s="14"/>
      <c r="G150" s="14"/>
      <c r="H150" s="14"/>
      <c r="I150" s="38"/>
      <c r="J150" s="14"/>
      <c r="K150" s="14"/>
      <c r="L150" s="14"/>
      <c r="M150" s="14"/>
      <c r="N150" s="14"/>
      <c r="O150" s="14"/>
    </row>
    <row r="151">
      <c r="A151" s="10"/>
      <c r="B151" s="14"/>
      <c r="C151" s="14"/>
      <c r="D151" s="14"/>
      <c r="E151" s="34"/>
      <c r="F151" s="10"/>
      <c r="G151" s="14"/>
      <c r="H151" s="14"/>
      <c r="I151" s="38"/>
      <c r="J151" s="14"/>
      <c r="K151" s="14"/>
      <c r="L151" s="14"/>
      <c r="M151" s="14"/>
      <c r="N151" s="14"/>
      <c r="O151" s="14"/>
    </row>
    <row r="152">
      <c r="A152" s="14"/>
      <c r="B152" s="14"/>
      <c r="C152" s="14"/>
      <c r="D152" s="14"/>
      <c r="E152" s="34"/>
      <c r="F152" s="14"/>
      <c r="G152" s="14"/>
      <c r="H152" s="14"/>
      <c r="I152" s="38"/>
      <c r="J152" s="14"/>
      <c r="K152" s="14"/>
      <c r="L152" s="14"/>
      <c r="M152" s="14"/>
      <c r="N152" s="14"/>
      <c r="O152" s="14"/>
    </row>
    <row r="153">
      <c r="A153" s="14"/>
      <c r="B153" s="14"/>
      <c r="C153" s="14"/>
      <c r="D153" s="14"/>
      <c r="E153" s="34"/>
      <c r="F153" s="14"/>
      <c r="G153" s="14"/>
      <c r="H153" s="14"/>
      <c r="I153" s="38"/>
      <c r="J153" s="14"/>
      <c r="K153" s="14"/>
      <c r="L153" s="14"/>
      <c r="M153" s="14"/>
      <c r="N153" s="14"/>
      <c r="O153" s="14"/>
    </row>
    <row r="154">
      <c r="A154" s="14"/>
      <c r="B154" s="14"/>
      <c r="C154" s="14"/>
      <c r="D154" s="14"/>
      <c r="E154" s="37"/>
      <c r="F154" s="14"/>
      <c r="G154" s="10"/>
      <c r="H154" s="14"/>
      <c r="I154" s="38"/>
      <c r="J154" s="14"/>
      <c r="K154" s="14"/>
      <c r="L154" s="14"/>
      <c r="M154" s="14"/>
      <c r="N154" s="14"/>
      <c r="O154" s="14"/>
    </row>
    <row r="155">
      <c r="A155" s="14"/>
      <c r="B155" s="14"/>
      <c r="C155" s="14"/>
      <c r="D155" s="14"/>
      <c r="E155" s="34"/>
      <c r="F155" s="14"/>
      <c r="G155" s="14"/>
      <c r="H155" s="14"/>
      <c r="I155" s="38"/>
      <c r="J155" s="14"/>
      <c r="K155" s="14"/>
      <c r="L155" s="14"/>
      <c r="M155" s="14"/>
      <c r="N155" s="14"/>
      <c r="O155" s="14"/>
    </row>
    <row r="156">
      <c r="A156" s="14"/>
      <c r="B156" s="14"/>
      <c r="C156" s="14"/>
      <c r="D156" s="14"/>
      <c r="E156" s="37"/>
      <c r="F156" s="14"/>
      <c r="G156" s="14"/>
      <c r="H156" s="14"/>
      <c r="I156" s="38"/>
      <c r="J156" s="14"/>
      <c r="K156" s="14"/>
      <c r="L156" s="14"/>
      <c r="M156" s="14"/>
      <c r="N156" s="14"/>
      <c r="O156" s="14"/>
    </row>
    <row r="157">
      <c r="A157" s="14"/>
      <c r="B157" s="14"/>
      <c r="C157" s="14"/>
      <c r="D157" s="14"/>
      <c r="E157" s="34"/>
      <c r="F157" s="14"/>
      <c r="G157" s="14"/>
      <c r="H157" s="14"/>
      <c r="I157" s="38"/>
      <c r="J157" s="14"/>
      <c r="K157" s="14"/>
      <c r="L157" s="14"/>
      <c r="M157" s="14"/>
      <c r="N157" s="14"/>
      <c r="O157" s="14"/>
    </row>
    <row r="158">
      <c r="A158" s="14"/>
      <c r="B158" s="14"/>
      <c r="C158" s="14"/>
      <c r="D158" s="14"/>
      <c r="E158" s="37"/>
      <c r="F158" s="14"/>
      <c r="G158" s="10"/>
      <c r="H158" s="14"/>
      <c r="I158" s="38"/>
      <c r="J158" s="14"/>
      <c r="K158" s="14"/>
      <c r="L158" s="14"/>
      <c r="M158" s="14"/>
      <c r="N158" s="14"/>
      <c r="O158" s="14"/>
    </row>
    <row r="159">
      <c r="A159" s="14"/>
      <c r="B159" s="10"/>
      <c r="C159" s="10"/>
      <c r="D159" s="10"/>
      <c r="E159" s="37"/>
      <c r="F159" s="10"/>
      <c r="G159" s="14"/>
      <c r="H159" s="14"/>
      <c r="I159" s="38"/>
      <c r="J159" s="14"/>
      <c r="K159" s="14"/>
      <c r="L159" s="14"/>
      <c r="M159" s="14"/>
      <c r="N159" s="14"/>
      <c r="O159" s="14"/>
    </row>
    <row r="160">
      <c r="A160" s="14"/>
      <c r="B160" s="14"/>
      <c r="C160" s="14"/>
      <c r="D160" s="14"/>
      <c r="E160" s="37"/>
      <c r="F160" s="10"/>
      <c r="G160" s="10"/>
      <c r="H160" s="14"/>
      <c r="I160" s="38"/>
      <c r="J160" s="10"/>
      <c r="K160" s="14"/>
      <c r="L160" s="14"/>
      <c r="M160" s="14"/>
      <c r="N160" s="14"/>
      <c r="O160" s="14"/>
    </row>
    <row r="161">
      <c r="A161" s="14"/>
      <c r="B161" s="14"/>
      <c r="C161" s="14"/>
      <c r="D161" s="14"/>
      <c r="E161" s="34"/>
      <c r="F161" s="14"/>
      <c r="G161" s="14"/>
      <c r="H161" s="14"/>
      <c r="I161" s="38"/>
      <c r="J161" s="14"/>
      <c r="K161" s="14"/>
      <c r="L161" s="14"/>
      <c r="M161" s="14"/>
      <c r="N161" s="14"/>
      <c r="O161" s="14"/>
    </row>
    <row r="162">
      <c r="A162" s="10"/>
      <c r="B162" s="14"/>
      <c r="C162" s="14"/>
      <c r="D162" s="10"/>
      <c r="E162" s="34"/>
      <c r="F162" s="10"/>
      <c r="G162" s="14"/>
      <c r="H162" s="14"/>
      <c r="I162" s="38"/>
      <c r="J162" s="10"/>
      <c r="K162" s="14"/>
      <c r="L162" s="14"/>
      <c r="M162" s="14"/>
      <c r="N162" s="14"/>
      <c r="O162" s="14"/>
    </row>
    <row r="163">
      <c r="A163" s="14"/>
      <c r="B163" s="14"/>
      <c r="C163" s="14"/>
      <c r="D163" s="14"/>
      <c r="E163" s="34"/>
      <c r="F163" s="14"/>
      <c r="G163" s="14"/>
      <c r="H163" s="14"/>
      <c r="I163" s="38"/>
      <c r="J163" s="14"/>
      <c r="K163" s="14"/>
      <c r="L163" s="14"/>
      <c r="M163" s="14"/>
      <c r="N163" s="14"/>
      <c r="O163" s="14"/>
    </row>
    <row r="164">
      <c r="A164" s="14"/>
      <c r="B164" s="14"/>
      <c r="C164" s="14"/>
      <c r="D164" s="14"/>
      <c r="E164" s="34"/>
      <c r="F164" s="14"/>
      <c r="G164" s="14"/>
      <c r="H164" s="14"/>
      <c r="I164" s="38"/>
      <c r="J164" s="14"/>
      <c r="K164" s="14"/>
      <c r="L164" s="14"/>
      <c r="M164" s="14"/>
      <c r="N164" s="14"/>
      <c r="O164" s="14"/>
    </row>
    <row r="165">
      <c r="A165" s="14"/>
      <c r="B165" s="14"/>
      <c r="C165" s="14"/>
      <c r="D165" s="14"/>
      <c r="E165" s="34"/>
      <c r="F165" s="14"/>
      <c r="G165" s="14"/>
      <c r="H165" s="14"/>
      <c r="I165" s="38"/>
      <c r="J165" s="14"/>
      <c r="K165" s="14"/>
      <c r="L165" s="14"/>
      <c r="M165" s="14"/>
      <c r="N165" s="14"/>
      <c r="O165" s="14"/>
    </row>
    <row r="166">
      <c r="A166" s="14"/>
      <c r="B166" s="14"/>
      <c r="C166" s="14"/>
      <c r="D166" s="14"/>
      <c r="E166" s="34"/>
      <c r="F166" s="14"/>
      <c r="G166" s="14"/>
      <c r="H166" s="14"/>
      <c r="I166" s="38"/>
      <c r="J166" s="14"/>
      <c r="K166" s="14"/>
      <c r="L166" s="14"/>
      <c r="M166" s="14"/>
      <c r="N166" s="14"/>
      <c r="O166" s="14"/>
    </row>
    <row r="167">
      <c r="A167" s="14"/>
      <c r="B167" s="14"/>
      <c r="C167" s="14"/>
      <c r="D167" s="14"/>
      <c r="E167" s="34"/>
      <c r="F167" s="14"/>
      <c r="G167" s="14"/>
      <c r="H167" s="14"/>
      <c r="I167" s="38"/>
      <c r="J167" s="14"/>
      <c r="K167" s="14"/>
      <c r="L167" s="14"/>
      <c r="M167" s="14"/>
      <c r="N167" s="14"/>
      <c r="O167" s="14"/>
    </row>
    <row r="168">
      <c r="A168" s="14"/>
      <c r="B168" s="14"/>
      <c r="C168" s="14"/>
      <c r="D168" s="14"/>
      <c r="E168" s="34"/>
      <c r="F168" s="14"/>
      <c r="G168" s="14"/>
      <c r="H168" s="14"/>
      <c r="I168" s="38"/>
      <c r="J168" s="14"/>
      <c r="K168" s="14"/>
      <c r="L168" s="14"/>
      <c r="M168" s="14"/>
      <c r="N168" s="14"/>
      <c r="O168" s="14"/>
    </row>
    <row r="169">
      <c r="A169" s="14"/>
      <c r="B169" s="14"/>
      <c r="C169" s="14"/>
      <c r="D169" s="14"/>
      <c r="E169" s="34"/>
      <c r="F169" s="14"/>
      <c r="G169" s="14"/>
      <c r="H169" s="14"/>
      <c r="I169" s="38"/>
      <c r="J169" s="10"/>
      <c r="K169" s="14"/>
      <c r="L169" s="14"/>
      <c r="M169" s="14"/>
      <c r="N169" s="14"/>
      <c r="O169" s="14"/>
    </row>
    <row r="170">
      <c r="A170" s="14"/>
      <c r="B170" s="14"/>
      <c r="C170" s="14"/>
      <c r="D170" s="14"/>
      <c r="E170" s="34"/>
      <c r="F170" s="14"/>
      <c r="G170" s="14"/>
      <c r="H170" s="14"/>
      <c r="I170" s="38"/>
      <c r="J170" s="14"/>
      <c r="K170" s="14"/>
      <c r="L170" s="14"/>
      <c r="M170" s="14"/>
      <c r="N170" s="14"/>
      <c r="O170" s="14"/>
    </row>
    <row r="171">
      <c r="A171" s="10"/>
      <c r="B171" s="14"/>
      <c r="C171" s="14"/>
      <c r="D171" s="10"/>
      <c r="E171" s="37"/>
      <c r="F171" s="10"/>
      <c r="G171" s="14"/>
      <c r="H171" s="14"/>
      <c r="I171" s="38"/>
      <c r="J171" s="14"/>
      <c r="K171" s="14"/>
      <c r="L171" s="14"/>
      <c r="M171" s="14"/>
      <c r="N171" s="14"/>
      <c r="O171" s="14"/>
    </row>
    <row r="172">
      <c r="A172" s="14"/>
      <c r="B172" s="14"/>
      <c r="C172" s="14"/>
      <c r="D172" s="14"/>
      <c r="E172" s="34"/>
      <c r="F172" s="14"/>
      <c r="G172" s="14"/>
      <c r="H172" s="14"/>
      <c r="I172" s="38"/>
      <c r="J172" s="14"/>
      <c r="K172" s="14"/>
      <c r="L172" s="14"/>
      <c r="M172" s="14"/>
      <c r="N172" s="14"/>
      <c r="O172" s="14"/>
    </row>
    <row r="173">
      <c r="A173" s="14"/>
      <c r="B173" s="14"/>
      <c r="C173" s="14"/>
      <c r="D173" s="14"/>
      <c r="E173" s="34"/>
      <c r="F173" s="14"/>
      <c r="G173" s="14"/>
      <c r="H173" s="14"/>
      <c r="I173" s="38"/>
      <c r="J173" s="14"/>
      <c r="K173" s="14"/>
      <c r="L173" s="14"/>
      <c r="M173" s="14"/>
      <c r="N173" s="14"/>
      <c r="O173" s="14"/>
    </row>
    <row r="174">
      <c r="A174" s="14"/>
      <c r="B174" s="10"/>
      <c r="C174" s="10"/>
      <c r="D174" s="10"/>
      <c r="E174" s="37"/>
      <c r="F174" s="10"/>
      <c r="G174" s="14"/>
      <c r="H174" s="14"/>
      <c r="I174" s="38"/>
      <c r="J174" s="14"/>
      <c r="K174" s="14"/>
      <c r="L174" s="14"/>
      <c r="M174" s="14"/>
      <c r="N174" s="14"/>
      <c r="O174" s="14"/>
    </row>
    <row r="175">
      <c r="A175" s="14"/>
      <c r="B175" s="14"/>
      <c r="C175" s="14"/>
      <c r="D175" s="14"/>
      <c r="E175" s="34"/>
      <c r="F175" s="14"/>
      <c r="G175" s="14"/>
      <c r="H175" s="14"/>
      <c r="I175" s="38"/>
      <c r="J175" s="14"/>
      <c r="K175" s="14"/>
      <c r="L175" s="14"/>
      <c r="M175" s="14"/>
      <c r="N175" s="14"/>
      <c r="O175" s="14"/>
    </row>
    <row r="176">
      <c r="A176" s="14"/>
      <c r="B176" s="14"/>
      <c r="C176" s="14"/>
      <c r="D176" s="14"/>
      <c r="E176" s="34"/>
      <c r="F176" s="14"/>
      <c r="G176" s="10"/>
      <c r="H176" s="14"/>
      <c r="I176" s="38"/>
      <c r="J176" s="10"/>
      <c r="K176" s="14"/>
      <c r="L176" s="14"/>
      <c r="M176" s="14"/>
      <c r="N176" s="14"/>
      <c r="O176" s="14"/>
    </row>
    <row r="177">
      <c r="A177" s="14"/>
      <c r="B177" s="14"/>
      <c r="C177" s="14"/>
      <c r="D177" s="14"/>
      <c r="E177" s="34"/>
      <c r="F177" s="14"/>
      <c r="G177" s="14"/>
      <c r="H177" s="14"/>
      <c r="I177" s="38"/>
      <c r="J177" s="14"/>
      <c r="K177" s="14"/>
      <c r="L177" s="14"/>
      <c r="M177" s="14"/>
      <c r="N177" s="14"/>
      <c r="O177" s="14"/>
    </row>
    <row r="178">
      <c r="A178" s="10"/>
      <c r="B178" s="14"/>
      <c r="C178" s="14"/>
      <c r="D178" s="14"/>
      <c r="E178" s="34"/>
      <c r="F178" s="10"/>
      <c r="G178" s="14"/>
      <c r="H178" s="14"/>
      <c r="I178" s="38"/>
      <c r="J178" s="10"/>
      <c r="K178" s="14"/>
      <c r="L178" s="14"/>
      <c r="M178" s="14"/>
      <c r="N178" s="14"/>
      <c r="O178" s="14"/>
    </row>
    <row r="179">
      <c r="A179" s="14"/>
      <c r="B179" s="14"/>
      <c r="C179" s="14"/>
      <c r="D179" s="14"/>
      <c r="E179" s="34"/>
      <c r="F179" s="14"/>
      <c r="G179" s="14"/>
      <c r="H179" s="14"/>
      <c r="I179" s="38"/>
      <c r="J179" s="14"/>
      <c r="K179" s="14"/>
      <c r="L179" s="14"/>
      <c r="M179" s="14"/>
      <c r="N179" s="14"/>
      <c r="O179" s="14"/>
    </row>
    <row r="180">
      <c r="A180" s="14"/>
      <c r="B180" s="14"/>
      <c r="C180" s="14"/>
      <c r="D180" s="14"/>
      <c r="E180" s="34"/>
      <c r="F180" s="14"/>
      <c r="G180" s="14"/>
      <c r="H180" s="14"/>
      <c r="I180" s="38"/>
      <c r="J180" s="14"/>
      <c r="K180" s="14"/>
      <c r="L180" s="14"/>
      <c r="M180" s="14"/>
      <c r="N180" s="14"/>
      <c r="O180" s="14"/>
    </row>
    <row r="181">
      <c r="A181" s="14"/>
      <c r="B181" s="14"/>
      <c r="C181" s="14"/>
      <c r="D181" s="14"/>
      <c r="E181" s="37"/>
      <c r="F181" s="14"/>
      <c r="G181" s="14"/>
      <c r="H181" s="14"/>
      <c r="I181" s="38"/>
      <c r="J181" s="10"/>
      <c r="K181" s="14"/>
      <c r="L181" s="14"/>
      <c r="M181" s="14"/>
      <c r="N181" s="14"/>
      <c r="O181" s="14"/>
    </row>
    <row r="182">
      <c r="A182" s="14"/>
      <c r="B182" s="14"/>
      <c r="C182" s="14"/>
      <c r="D182" s="14"/>
      <c r="E182" s="37"/>
      <c r="F182" s="14"/>
      <c r="G182" s="14"/>
      <c r="H182" s="14"/>
      <c r="I182" s="38"/>
      <c r="J182" s="10"/>
      <c r="K182" s="14"/>
      <c r="L182" s="14"/>
      <c r="M182" s="14"/>
      <c r="N182" s="14"/>
      <c r="O182" s="14"/>
    </row>
    <row r="183">
      <c r="A183" s="14"/>
      <c r="B183" s="14"/>
      <c r="C183" s="14"/>
      <c r="D183" s="14"/>
      <c r="E183" s="34"/>
      <c r="F183" s="14"/>
      <c r="G183" s="14"/>
      <c r="H183" s="14"/>
      <c r="I183" s="38"/>
      <c r="J183" s="14"/>
      <c r="K183" s="14"/>
      <c r="L183" s="14"/>
      <c r="M183" s="14"/>
      <c r="N183" s="14"/>
      <c r="O183" s="14"/>
    </row>
    <row r="184">
      <c r="A184" s="14"/>
      <c r="B184" s="14"/>
      <c r="C184" s="14"/>
      <c r="D184" s="14"/>
      <c r="E184" s="34"/>
      <c r="F184" s="14"/>
      <c r="G184" s="14"/>
      <c r="H184" s="14"/>
      <c r="I184" s="38"/>
      <c r="J184" s="14"/>
      <c r="K184" s="14"/>
      <c r="L184" s="14"/>
      <c r="M184" s="14"/>
      <c r="N184" s="14"/>
      <c r="O184" s="14"/>
    </row>
    <row r="185">
      <c r="A185" s="14"/>
      <c r="B185" s="14"/>
      <c r="C185" s="14"/>
      <c r="D185" s="14"/>
      <c r="E185" s="34"/>
      <c r="F185" s="14"/>
      <c r="G185" s="14"/>
      <c r="H185" s="14"/>
      <c r="I185" s="38"/>
      <c r="J185" s="14"/>
      <c r="K185" s="14"/>
      <c r="L185" s="14"/>
      <c r="M185" s="14"/>
      <c r="N185" s="14"/>
      <c r="O185" s="14"/>
    </row>
    <row r="186">
      <c r="A186" s="10"/>
      <c r="B186" s="14"/>
      <c r="C186" s="14"/>
      <c r="D186" s="10"/>
      <c r="E186" s="34"/>
      <c r="F186" s="10"/>
      <c r="G186" s="10"/>
      <c r="H186" s="14"/>
      <c r="I186" s="38"/>
      <c r="J186" s="10"/>
      <c r="K186" s="14"/>
      <c r="L186" s="14"/>
      <c r="M186" s="14"/>
      <c r="N186" s="14"/>
      <c r="O186" s="14"/>
    </row>
    <row r="187">
      <c r="A187" s="14"/>
      <c r="B187" s="14"/>
      <c r="C187" s="14"/>
      <c r="D187" s="14"/>
      <c r="E187" s="34"/>
      <c r="F187" s="14"/>
      <c r="G187" s="14"/>
      <c r="H187" s="14"/>
      <c r="I187" s="38"/>
      <c r="J187" s="14"/>
      <c r="K187" s="14"/>
      <c r="L187" s="14"/>
      <c r="M187" s="14"/>
      <c r="N187" s="14"/>
      <c r="O187" s="14"/>
    </row>
    <row r="188">
      <c r="A188" s="10"/>
      <c r="B188" s="14"/>
      <c r="C188" s="14"/>
      <c r="D188" s="14"/>
      <c r="E188" s="34"/>
      <c r="F188" s="10"/>
      <c r="G188" s="14"/>
      <c r="H188" s="14"/>
      <c r="I188" s="38"/>
      <c r="J188" s="14"/>
      <c r="K188" s="14"/>
      <c r="L188" s="14"/>
      <c r="M188" s="14"/>
      <c r="N188" s="14"/>
      <c r="O188" s="14"/>
    </row>
    <row r="189">
      <c r="A189" s="14"/>
      <c r="B189" s="14"/>
      <c r="C189" s="14"/>
      <c r="D189" s="14"/>
      <c r="E189" s="34"/>
      <c r="F189" s="14"/>
      <c r="G189" s="14"/>
      <c r="H189" s="14"/>
      <c r="I189" s="38"/>
      <c r="J189" s="14"/>
      <c r="K189" s="14"/>
      <c r="L189" s="14"/>
      <c r="M189" s="14"/>
      <c r="N189" s="14"/>
      <c r="O189" s="14"/>
    </row>
    <row r="190">
      <c r="A190" s="14"/>
      <c r="B190" s="14"/>
      <c r="C190" s="14"/>
      <c r="D190" s="14"/>
      <c r="E190" s="34"/>
      <c r="F190" s="14"/>
      <c r="G190" s="14"/>
      <c r="H190" s="14"/>
      <c r="I190" s="38"/>
      <c r="J190" s="14"/>
      <c r="K190" s="14"/>
      <c r="L190" s="14"/>
      <c r="M190" s="14"/>
      <c r="N190" s="14"/>
      <c r="O190" s="14"/>
    </row>
    <row r="191">
      <c r="A191" s="14"/>
      <c r="B191" s="14"/>
      <c r="C191" s="14"/>
      <c r="D191" s="14"/>
      <c r="E191" s="37"/>
      <c r="F191" s="14"/>
      <c r="G191" s="10"/>
      <c r="H191" s="14"/>
      <c r="I191" s="38"/>
      <c r="J191" s="14"/>
      <c r="K191" s="14"/>
      <c r="L191" s="14"/>
      <c r="M191" s="14"/>
      <c r="N191" s="14"/>
      <c r="O191" s="14"/>
    </row>
    <row r="192">
      <c r="A192" s="14"/>
      <c r="B192" s="14"/>
      <c r="C192" s="14"/>
      <c r="D192" s="14"/>
      <c r="E192" s="34"/>
      <c r="F192" s="14"/>
      <c r="G192" s="14"/>
      <c r="H192" s="14"/>
      <c r="I192" s="38"/>
      <c r="J192" s="14"/>
      <c r="K192" s="14"/>
      <c r="L192" s="14"/>
      <c r="M192" s="14"/>
      <c r="N192" s="14"/>
      <c r="O192" s="14"/>
    </row>
    <row r="193">
      <c r="A193" s="14"/>
      <c r="B193" s="14"/>
      <c r="C193" s="14"/>
      <c r="D193" s="10"/>
      <c r="E193" s="37"/>
      <c r="F193" s="10"/>
      <c r="G193" s="10"/>
      <c r="H193" s="14"/>
      <c r="I193" s="38"/>
      <c r="J193" s="10"/>
      <c r="K193" s="14"/>
      <c r="L193" s="14"/>
      <c r="M193" s="14"/>
      <c r="N193" s="14"/>
      <c r="O193" s="14"/>
    </row>
    <row r="194">
      <c r="A194" s="14"/>
      <c r="B194" s="14"/>
      <c r="C194" s="14"/>
      <c r="D194" s="14"/>
      <c r="E194" s="34"/>
      <c r="F194" s="14"/>
      <c r="G194" s="14"/>
      <c r="H194" s="14"/>
      <c r="I194" s="38"/>
      <c r="J194" s="14"/>
      <c r="K194" s="14"/>
      <c r="L194" s="14"/>
      <c r="M194" s="14"/>
      <c r="N194" s="14"/>
      <c r="O194" s="14"/>
    </row>
    <row r="195">
      <c r="A195" s="14"/>
      <c r="B195" s="14"/>
      <c r="C195" s="14"/>
      <c r="D195" s="14"/>
      <c r="E195" s="34"/>
      <c r="F195" s="14"/>
      <c r="G195" s="14"/>
      <c r="H195" s="14"/>
      <c r="I195" s="38"/>
      <c r="J195" s="14"/>
      <c r="K195" s="14"/>
      <c r="L195" s="14"/>
      <c r="M195" s="14"/>
      <c r="N195" s="14"/>
      <c r="O195" s="14"/>
    </row>
    <row r="196">
      <c r="A196" s="14"/>
      <c r="B196" s="14"/>
      <c r="C196" s="14"/>
      <c r="D196" s="14"/>
      <c r="E196" s="34"/>
      <c r="F196" s="14"/>
      <c r="G196" s="14"/>
      <c r="H196" s="14"/>
      <c r="I196" s="38"/>
      <c r="J196" s="14"/>
      <c r="K196" s="14"/>
      <c r="L196" s="14"/>
      <c r="M196" s="14"/>
      <c r="N196" s="14"/>
      <c r="O196" s="14"/>
    </row>
    <row r="197">
      <c r="A197" s="14"/>
      <c r="B197" s="14"/>
      <c r="C197" s="14"/>
      <c r="D197" s="14"/>
      <c r="E197" s="34"/>
      <c r="F197" s="14"/>
      <c r="G197" s="14"/>
      <c r="H197" s="14"/>
      <c r="I197" s="38"/>
      <c r="J197" s="10"/>
      <c r="K197" s="14"/>
      <c r="L197" s="14"/>
      <c r="M197" s="14"/>
      <c r="N197" s="14"/>
      <c r="O197" s="14"/>
    </row>
    <row r="198">
      <c r="A198" s="14"/>
      <c r="B198" s="14"/>
      <c r="C198" s="14"/>
      <c r="D198" s="14"/>
      <c r="E198" s="34"/>
      <c r="F198" s="14"/>
      <c r="G198" s="14"/>
      <c r="H198" s="14"/>
      <c r="I198" s="38"/>
      <c r="J198" s="14"/>
      <c r="K198" s="14"/>
      <c r="L198" s="14"/>
      <c r="M198" s="14"/>
      <c r="N198" s="14"/>
      <c r="O198" s="14"/>
    </row>
    <row r="199">
      <c r="A199" s="14"/>
      <c r="B199" s="14"/>
      <c r="C199" s="14"/>
      <c r="D199" s="14"/>
      <c r="E199" s="34"/>
      <c r="F199" s="14"/>
      <c r="G199" s="14"/>
      <c r="H199" s="14"/>
      <c r="I199" s="38"/>
      <c r="J199" s="14"/>
      <c r="K199" s="14"/>
      <c r="L199" s="14"/>
      <c r="M199" s="14"/>
      <c r="N199" s="14"/>
      <c r="O199" s="14"/>
    </row>
    <row r="200">
      <c r="A200" s="10"/>
      <c r="B200" s="14"/>
      <c r="C200" s="14"/>
      <c r="D200" s="14"/>
      <c r="E200" s="34"/>
      <c r="F200" s="10"/>
      <c r="G200" s="10"/>
      <c r="H200" s="14"/>
      <c r="I200" s="38"/>
      <c r="J200" s="10"/>
      <c r="K200" s="14"/>
      <c r="L200" s="14"/>
      <c r="M200" s="14"/>
      <c r="N200" s="14"/>
      <c r="O200" s="14"/>
    </row>
    <row r="201">
      <c r="A201" s="14"/>
      <c r="B201" s="14"/>
      <c r="C201" s="14"/>
      <c r="D201" s="14"/>
      <c r="E201" s="34"/>
      <c r="F201" s="14"/>
      <c r="G201" s="14"/>
      <c r="H201" s="14"/>
      <c r="I201" s="38"/>
      <c r="J201" s="10"/>
      <c r="K201" s="14"/>
      <c r="L201" s="14"/>
      <c r="M201" s="14"/>
      <c r="N201" s="14"/>
      <c r="O201" s="14"/>
    </row>
    <row r="202">
      <c r="A202" s="14"/>
      <c r="B202" s="14"/>
      <c r="C202" s="14"/>
      <c r="D202" s="14"/>
      <c r="E202" s="34"/>
      <c r="F202" s="14"/>
      <c r="G202" s="14"/>
      <c r="H202" s="14"/>
      <c r="I202" s="38"/>
      <c r="J202" s="14"/>
      <c r="K202" s="14"/>
      <c r="L202" s="14"/>
      <c r="M202" s="14"/>
      <c r="N202" s="14"/>
      <c r="O202" s="14"/>
    </row>
    <row r="203">
      <c r="A203" s="14"/>
      <c r="B203" s="14"/>
      <c r="C203" s="14"/>
      <c r="D203" s="14"/>
      <c r="E203" s="34"/>
      <c r="F203" s="14"/>
      <c r="G203" s="14"/>
      <c r="H203" s="14"/>
      <c r="I203" s="38"/>
      <c r="J203" s="14"/>
      <c r="K203" s="14"/>
      <c r="L203" s="14"/>
      <c r="M203" s="14"/>
      <c r="N203" s="14"/>
      <c r="O203" s="14"/>
    </row>
    <row r="204">
      <c r="A204" s="14"/>
      <c r="B204" s="14"/>
      <c r="C204" s="14"/>
      <c r="D204" s="14"/>
      <c r="E204" s="34"/>
      <c r="F204" s="14"/>
      <c r="G204" s="14"/>
      <c r="H204" s="14"/>
      <c r="I204" s="38"/>
      <c r="J204" s="10"/>
      <c r="K204" s="14"/>
      <c r="L204" s="14"/>
      <c r="M204" s="14"/>
      <c r="N204" s="14"/>
      <c r="O204" s="14"/>
    </row>
    <row r="205">
      <c r="A205" s="14"/>
      <c r="B205" s="14"/>
      <c r="C205" s="14"/>
      <c r="D205" s="14"/>
      <c r="E205" s="37"/>
      <c r="F205" s="14"/>
      <c r="G205" s="10"/>
      <c r="H205" s="14"/>
      <c r="I205" s="38"/>
      <c r="J205" s="14"/>
      <c r="K205" s="14"/>
      <c r="L205" s="14"/>
      <c r="M205" s="14"/>
      <c r="N205" s="14"/>
      <c r="O205" s="14"/>
    </row>
    <row r="206">
      <c r="A206" s="14"/>
      <c r="B206" s="14"/>
      <c r="C206" s="14"/>
      <c r="D206" s="14"/>
      <c r="E206" s="34"/>
      <c r="F206" s="14"/>
      <c r="G206" s="10"/>
      <c r="H206" s="14"/>
      <c r="I206" s="38"/>
      <c r="J206" s="10"/>
      <c r="K206" s="14"/>
      <c r="L206" s="14"/>
      <c r="M206" s="14"/>
      <c r="N206" s="14"/>
      <c r="O206" s="14"/>
    </row>
    <row r="207">
      <c r="A207" s="14"/>
      <c r="B207" s="14"/>
      <c r="C207" s="14"/>
      <c r="D207" s="14"/>
      <c r="E207" s="37"/>
      <c r="F207" s="14"/>
      <c r="G207" s="14"/>
      <c r="H207" s="14"/>
      <c r="I207" s="38"/>
      <c r="J207" s="10"/>
      <c r="K207" s="14"/>
      <c r="L207" s="14"/>
      <c r="M207" s="14"/>
      <c r="N207" s="14"/>
      <c r="O207" s="14"/>
    </row>
    <row r="208">
      <c r="A208" s="14"/>
      <c r="B208" s="14"/>
      <c r="C208" s="14"/>
      <c r="D208" s="14"/>
      <c r="E208" s="34"/>
      <c r="F208" s="14"/>
      <c r="G208" s="14"/>
      <c r="H208" s="14"/>
      <c r="I208" s="38"/>
      <c r="J208" s="14"/>
      <c r="K208" s="14"/>
      <c r="L208" s="14"/>
      <c r="M208" s="14"/>
      <c r="N208" s="14"/>
      <c r="O208" s="14"/>
    </row>
    <row r="209">
      <c r="A209" s="14"/>
      <c r="B209" s="14"/>
      <c r="C209" s="14"/>
      <c r="D209" s="14"/>
      <c r="E209" s="34"/>
      <c r="F209" s="14"/>
      <c r="G209" s="14"/>
      <c r="H209" s="14"/>
      <c r="I209" s="38"/>
      <c r="J209" s="14"/>
      <c r="K209" s="14"/>
      <c r="L209" s="14"/>
      <c r="M209" s="14"/>
      <c r="N209" s="14"/>
      <c r="O209" s="14"/>
    </row>
    <row r="210">
      <c r="A210" s="14"/>
      <c r="B210" s="14"/>
      <c r="C210" s="14"/>
      <c r="D210" s="14"/>
      <c r="E210" s="34"/>
      <c r="F210" s="14"/>
      <c r="G210" s="14"/>
      <c r="H210" s="14"/>
      <c r="I210" s="38"/>
      <c r="J210" s="14"/>
      <c r="K210" s="14"/>
      <c r="L210" s="14"/>
      <c r="M210" s="14"/>
      <c r="N210" s="14"/>
      <c r="O210" s="14"/>
    </row>
    <row r="211">
      <c r="A211" s="14"/>
      <c r="B211" s="14"/>
      <c r="C211" s="14"/>
      <c r="D211" s="14"/>
      <c r="E211" s="34"/>
      <c r="F211" s="14"/>
      <c r="G211" s="14"/>
      <c r="H211" s="14"/>
      <c r="I211" s="38"/>
      <c r="J211" s="14"/>
      <c r="K211" s="14"/>
      <c r="L211" s="14"/>
      <c r="M211" s="14"/>
      <c r="N211" s="14"/>
      <c r="O211" s="14"/>
    </row>
    <row r="212">
      <c r="A212" s="14"/>
      <c r="B212" s="14"/>
      <c r="C212" s="14"/>
      <c r="D212" s="14"/>
      <c r="E212" s="34"/>
      <c r="F212" s="14"/>
      <c r="G212" s="14"/>
      <c r="H212" s="14"/>
      <c r="I212" s="38"/>
      <c r="J212" s="14"/>
      <c r="K212" s="14"/>
      <c r="L212" s="14"/>
      <c r="M212" s="14"/>
      <c r="N212" s="14"/>
      <c r="O212" s="14"/>
    </row>
    <row r="213">
      <c r="A213" s="14"/>
      <c r="B213" s="14"/>
      <c r="C213" s="14"/>
      <c r="D213" s="14"/>
      <c r="E213" s="34"/>
      <c r="F213" s="14"/>
      <c r="G213" s="14"/>
      <c r="H213" s="14"/>
      <c r="I213" s="38"/>
      <c r="J213" s="10"/>
      <c r="K213" s="14"/>
      <c r="L213" s="14"/>
      <c r="M213" s="14"/>
      <c r="N213" s="14"/>
      <c r="O213" s="14"/>
    </row>
    <row r="214">
      <c r="A214" s="14"/>
      <c r="B214" s="14"/>
      <c r="C214" s="14"/>
      <c r="D214" s="14"/>
      <c r="E214" s="34"/>
      <c r="F214" s="14"/>
      <c r="G214" s="14"/>
      <c r="H214" s="14"/>
      <c r="I214" s="38"/>
      <c r="J214" s="14"/>
      <c r="K214" s="14"/>
      <c r="L214" s="14"/>
      <c r="M214" s="14"/>
      <c r="N214" s="14"/>
      <c r="O214" s="14"/>
    </row>
    <row r="215">
      <c r="A215" s="14"/>
      <c r="B215" s="14"/>
      <c r="C215" s="14"/>
      <c r="D215" s="14"/>
      <c r="E215" s="37"/>
      <c r="F215" s="14"/>
      <c r="G215" s="14"/>
      <c r="H215" s="14"/>
      <c r="I215" s="38"/>
      <c r="J215" s="14"/>
      <c r="K215" s="14"/>
      <c r="L215" s="14"/>
      <c r="M215" s="14"/>
      <c r="N215" s="14"/>
      <c r="O215" s="14"/>
    </row>
    <row r="216">
      <c r="A216" s="14"/>
      <c r="B216" s="14"/>
      <c r="C216" s="14"/>
      <c r="D216" s="14"/>
      <c r="E216" s="34"/>
      <c r="F216" s="14"/>
      <c r="G216" s="14"/>
      <c r="H216" s="14"/>
      <c r="I216" s="38"/>
      <c r="J216" s="14"/>
      <c r="K216" s="14"/>
      <c r="L216" s="14"/>
      <c r="M216" s="14"/>
      <c r="N216" s="14"/>
      <c r="O216" s="14"/>
    </row>
    <row r="217">
      <c r="A217" s="14"/>
      <c r="B217" s="14"/>
      <c r="C217" s="14"/>
      <c r="D217" s="14"/>
      <c r="E217" s="34"/>
      <c r="F217" s="14"/>
      <c r="G217" s="14"/>
      <c r="H217" s="14"/>
      <c r="I217" s="38"/>
      <c r="J217" s="14"/>
      <c r="K217" s="14"/>
      <c r="L217" s="14"/>
      <c r="M217" s="14"/>
      <c r="N217" s="14"/>
      <c r="O217" s="14"/>
    </row>
    <row r="218">
      <c r="A218" s="14"/>
      <c r="B218" s="14"/>
      <c r="C218" s="14"/>
      <c r="D218" s="14"/>
      <c r="E218" s="34"/>
      <c r="F218" s="14"/>
      <c r="G218" s="14"/>
      <c r="H218" s="14"/>
      <c r="I218" s="38"/>
      <c r="J218" s="14"/>
      <c r="K218" s="14"/>
      <c r="L218" s="14"/>
      <c r="M218" s="14"/>
      <c r="N218" s="14"/>
      <c r="O218" s="14"/>
    </row>
    <row r="219">
      <c r="A219" s="14"/>
      <c r="B219" s="14"/>
      <c r="C219" s="14"/>
      <c r="D219" s="14"/>
      <c r="E219" s="34"/>
      <c r="F219" s="14"/>
      <c r="G219" s="14"/>
      <c r="H219" s="14"/>
      <c r="I219" s="38"/>
      <c r="J219" s="14"/>
      <c r="K219" s="14"/>
      <c r="L219" s="14"/>
      <c r="M219" s="14"/>
      <c r="N219" s="14"/>
      <c r="O219" s="14"/>
    </row>
    <row r="220">
      <c r="A220" s="14"/>
      <c r="B220" s="10"/>
      <c r="C220" s="10"/>
      <c r="D220" s="10"/>
      <c r="E220" s="37"/>
      <c r="F220" s="10"/>
      <c r="G220" s="14"/>
      <c r="H220" s="14"/>
      <c r="I220" s="38"/>
      <c r="J220" s="14"/>
      <c r="K220" s="14"/>
      <c r="L220" s="14"/>
      <c r="M220" s="14"/>
      <c r="N220" s="14"/>
      <c r="O220" s="14"/>
    </row>
    <row r="221">
      <c r="A221" s="14"/>
      <c r="B221" s="14"/>
      <c r="C221" s="14"/>
      <c r="D221" s="14"/>
      <c r="E221" s="37"/>
      <c r="F221" s="14"/>
      <c r="G221" s="14"/>
      <c r="H221" s="14"/>
      <c r="I221" s="38"/>
      <c r="J221" s="14"/>
      <c r="K221" s="14"/>
      <c r="L221" s="14"/>
      <c r="M221" s="14"/>
      <c r="N221" s="14"/>
      <c r="O221" s="14"/>
    </row>
    <row r="222">
      <c r="A222" s="14"/>
      <c r="B222" s="14"/>
      <c r="C222" s="14"/>
      <c r="D222" s="14"/>
      <c r="E222" s="34"/>
      <c r="F222" s="14"/>
      <c r="G222" s="14"/>
      <c r="H222" s="14"/>
      <c r="I222" s="38"/>
      <c r="J222" s="14"/>
      <c r="K222" s="14"/>
      <c r="L222" s="14"/>
      <c r="M222" s="14"/>
      <c r="N222" s="14"/>
      <c r="O222" s="14"/>
    </row>
    <row r="223">
      <c r="A223" s="14"/>
      <c r="B223" s="14"/>
      <c r="C223" s="14"/>
      <c r="D223" s="14"/>
      <c r="E223" s="37"/>
      <c r="F223" s="14"/>
      <c r="G223" s="14"/>
      <c r="H223" s="14"/>
      <c r="I223" s="38"/>
      <c r="J223" s="14"/>
      <c r="K223" s="14"/>
      <c r="L223" s="14"/>
      <c r="M223" s="14"/>
      <c r="N223" s="14"/>
      <c r="O223" s="14"/>
    </row>
    <row r="224">
      <c r="A224" s="14"/>
      <c r="B224" s="14"/>
      <c r="C224" s="14"/>
      <c r="D224" s="14"/>
      <c r="E224" s="34"/>
      <c r="F224" s="14"/>
      <c r="G224" s="14"/>
      <c r="H224" s="14"/>
      <c r="I224" s="38"/>
      <c r="J224" s="14"/>
      <c r="K224" s="14"/>
      <c r="L224" s="14"/>
      <c r="M224" s="14"/>
      <c r="N224" s="14"/>
      <c r="O224" s="14"/>
    </row>
    <row r="225">
      <c r="A225" s="14"/>
      <c r="B225" s="14"/>
      <c r="C225" s="14"/>
      <c r="D225" s="14"/>
      <c r="E225" s="37"/>
      <c r="F225" s="14"/>
      <c r="G225" s="14"/>
      <c r="H225" s="14"/>
      <c r="I225" s="38"/>
      <c r="J225" s="10"/>
      <c r="K225" s="14"/>
      <c r="L225" s="14"/>
      <c r="M225" s="14"/>
      <c r="N225" s="14"/>
      <c r="O225" s="14"/>
    </row>
    <row r="226">
      <c r="A226" s="14"/>
      <c r="B226" s="14"/>
      <c r="C226" s="14"/>
      <c r="D226" s="14"/>
      <c r="E226" s="34"/>
      <c r="F226" s="14"/>
      <c r="G226" s="14"/>
      <c r="H226" s="14"/>
      <c r="I226" s="38"/>
      <c r="J226" s="14"/>
      <c r="K226" s="14"/>
      <c r="L226" s="14"/>
      <c r="M226" s="14"/>
      <c r="N226" s="14"/>
      <c r="O226" s="14"/>
    </row>
    <row r="227">
      <c r="A227" s="14"/>
      <c r="B227" s="14"/>
      <c r="C227" s="14"/>
      <c r="D227" s="14"/>
      <c r="E227" s="34"/>
      <c r="F227" s="14"/>
      <c r="G227" s="14"/>
      <c r="H227" s="14"/>
      <c r="I227" s="38"/>
      <c r="J227" s="14"/>
      <c r="K227" s="14"/>
      <c r="L227" s="14"/>
      <c r="M227" s="14"/>
      <c r="N227" s="14"/>
      <c r="O227" s="14"/>
    </row>
    <row r="228">
      <c r="A228" s="10"/>
      <c r="B228" s="10"/>
      <c r="C228" s="10"/>
      <c r="D228" s="10"/>
      <c r="E228" s="37"/>
      <c r="F228" s="10"/>
      <c r="G228" s="10"/>
      <c r="H228" s="14"/>
      <c r="I228" s="10"/>
      <c r="J228" s="14"/>
      <c r="K228" s="10"/>
      <c r="L228" s="10"/>
      <c r="M228" s="10"/>
      <c r="N228" s="10"/>
      <c r="O228" s="10"/>
    </row>
    <row r="229">
      <c r="A229" s="14"/>
      <c r="B229" s="14"/>
      <c r="C229" s="14"/>
      <c r="D229" s="14"/>
      <c r="E229" s="34"/>
      <c r="F229" s="14"/>
      <c r="G229" s="14"/>
      <c r="H229" s="14"/>
      <c r="I229" s="38"/>
      <c r="J229" s="14"/>
      <c r="K229" s="14"/>
      <c r="L229" s="14"/>
      <c r="M229" s="14"/>
      <c r="N229" s="14"/>
      <c r="O229" s="14"/>
    </row>
    <row r="230">
      <c r="A230" s="14"/>
      <c r="B230" s="14"/>
      <c r="C230" s="14"/>
      <c r="D230" s="10"/>
      <c r="E230" s="34"/>
      <c r="F230" s="10"/>
      <c r="G230" s="10"/>
      <c r="H230" s="14"/>
      <c r="I230" s="38"/>
      <c r="J230" s="10"/>
      <c r="K230" s="14"/>
      <c r="L230" s="14"/>
      <c r="M230" s="14"/>
      <c r="N230" s="14"/>
      <c r="O230" s="14"/>
    </row>
    <row r="231">
      <c r="A231" s="14"/>
      <c r="B231" s="14"/>
      <c r="C231" s="14"/>
      <c r="D231" s="14"/>
      <c r="E231" s="37"/>
      <c r="F231" s="14"/>
      <c r="G231" s="14"/>
      <c r="H231" s="14"/>
      <c r="I231" s="38"/>
      <c r="J231" s="10"/>
      <c r="K231" s="14"/>
      <c r="L231" s="14"/>
      <c r="M231" s="14"/>
      <c r="N231" s="14"/>
      <c r="O231" s="14"/>
    </row>
    <row r="232">
      <c r="A232" s="14"/>
      <c r="B232" s="14"/>
      <c r="C232" s="14"/>
      <c r="D232" s="14"/>
      <c r="E232" s="37"/>
      <c r="F232" s="14"/>
      <c r="G232" s="10"/>
      <c r="H232" s="14"/>
      <c r="I232" s="38"/>
      <c r="J232" s="14"/>
      <c r="K232" s="14"/>
      <c r="L232" s="14"/>
      <c r="M232" s="14"/>
      <c r="N232" s="14"/>
      <c r="O232" s="14"/>
    </row>
    <row r="233">
      <c r="A233" s="14"/>
      <c r="B233" s="14"/>
      <c r="C233" s="14"/>
      <c r="D233" s="14"/>
      <c r="E233" s="37"/>
      <c r="F233" s="14"/>
      <c r="G233" s="14"/>
      <c r="H233" s="14"/>
      <c r="I233" s="38"/>
      <c r="J233" s="14"/>
      <c r="K233" s="14"/>
      <c r="L233" s="14"/>
      <c r="M233" s="14"/>
      <c r="N233" s="14"/>
      <c r="O233" s="14"/>
    </row>
    <row r="234">
      <c r="A234" s="14"/>
      <c r="B234" s="14"/>
      <c r="C234" s="14"/>
      <c r="D234" s="14"/>
      <c r="E234" s="34"/>
      <c r="F234" s="14"/>
      <c r="G234" s="14"/>
      <c r="H234" s="14"/>
      <c r="I234" s="38"/>
      <c r="J234" s="14"/>
      <c r="K234" s="14"/>
      <c r="L234" s="14"/>
      <c r="M234" s="14"/>
      <c r="N234" s="14"/>
      <c r="O234" s="14"/>
    </row>
    <row r="235">
      <c r="A235" s="14"/>
      <c r="B235" s="14"/>
      <c r="C235" s="14"/>
      <c r="D235" s="14"/>
      <c r="E235" s="34"/>
      <c r="F235" s="14"/>
      <c r="G235" s="14"/>
      <c r="H235" s="14"/>
      <c r="I235" s="38"/>
      <c r="J235" s="14"/>
      <c r="K235" s="14"/>
      <c r="L235" s="14"/>
      <c r="M235" s="14"/>
      <c r="N235" s="14"/>
      <c r="O235" s="14"/>
    </row>
    <row r="236">
      <c r="A236" s="10"/>
      <c r="B236" s="14"/>
      <c r="C236" s="14"/>
      <c r="D236" s="10"/>
      <c r="E236" s="34"/>
      <c r="F236" s="10"/>
      <c r="G236" s="10"/>
      <c r="H236" s="14"/>
      <c r="I236" s="38"/>
      <c r="J236" s="10"/>
      <c r="K236" s="14"/>
      <c r="L236" s="14"/>
      <c r="M236" s="14"/>
      <c r="N236" s="14"/>
      <c r="O236" s="14"/>
    </row>
    <row r="237">
      <c r="A237" s="10"/>
      <c r="B237" s="14"/>
      <c r="C237" s="14"/>
      <c r="D237" s="14"/>
      <c r="E237" s="34"/>
      <c r="F237" s="10"/>
      <c r="G237" s="14"/>
      <c r="H237" s="14"/>
      <c r="I237" s="38"/>
      <c r="J237" s="10"/>
      <c r="K237" s="14"/>
      <c r="L237" s="14"/>
      <c r="M237" s="14"/>
      <c r="N237" s="14"/>
      <c r="O237" s="14"/>
    </row>
    <row r="238">
      <c r="A238" s="10"/>
      <c r="B238" s="14"/>
      <c r="C238" s="14"/>
      <c r="D238" s="10"/>
      <c r="E238" s="34"/>
      <c r="F238" s="10"/>
      <c r="G238" s="14"/>
      <c r="H238" s="14"/>
      <c r="I238" s="38"/>
      <c r="J238" s="10"/>
      <c r="K238" s="14"/>
      <c r="L238" s="14"/>
      <c r="M238" s="14"/>
      <c r="N238" s="14"/>
      <c r="O238" s="14"/>
    </row>
    <row r="239">
      <c r="A239" s="14"/>
      <c r="B239" s="14"/>
      <c r="C239" s="14"/>
      <c r="D239" s="14"/>
      <c r="E239" s="37"/>
      <c r="F239" s="14"/>
      <c r="G239" s="10"/>
      <c r="H239" s="14"/>
      <c r="I239" s="38"/>
      <c r="J239" s="10"/>
      <c r="K239" s="14"/>
      <c r="L239" s="14"/>
      <c r="M239" s="14"/>
      <c r="N239" s="14"/>
      <c r="O239" s="14"/>
    </row>
    <row r="240">
      <c r="A240" s="14"/>
      <c r="B240" s="14"/>
      <c r="C240" s="14"/>
      <c r="D240" s="14"/>
      <c r="E240" s="34"/>
      <c r="F240" s="14"/>
      <c r="G240" s="14"/>
      <c r="H240" s="14"/>
      <c r="I240" s="38"/>
      <c r="J240" s="14"/>
      <c r="K240" s="14"/>
      <c r="L240" s="14"/>
      <c r="M240" s="14"/>
      <c r="N240" s="14"/>
      <c r="O240" s="14"/>
    </row>
    <row r="241">
      <c r="A241" s="14"/>
      <c r="B241" s="14"/>
      <c r="C241" s="14"/>
      <c r="D241" s="14"/>
      <c r="E241" s="34"/>
      <c r="F241" s="14"/>
      <c r="G241" s="14"/>
      <c r="H241" s="14"/>
      <c r="I241" s="38"/>
      <c r="J241" s="14"/>
      <c r="K241" s="14"/>
      <c r="L241" s="14"/>
      <c r="M241" s="14"/>
      <c r="N241" s="14"/>
      <c r="O241" s="14"/>
    </row>
    <row r="242">
      <c r="A242" s="14"/>
      <c r="B242" s="14"/>
      <c r="C242" s="14"/>
      <c r="D242" s="14"/>
      <c r="E242" s="34"/>
      <c r="F242" s="14"/>
      <c r="G242" s="14"/>
      <c r="H242" s="14"/>
      <c r="I242" s="38"/>
      <c r="J242" s="14"/>
      <c r="K242" s="14"/>
      <c r="L242" s="14"/>
      <c r="M242" s="14"/>
      <c r="N242" s="14"/>
      <c r="O242" s="14"/>
    </row>
    <row r="243">
      <c r="A243" s="14"/>
      <c r="B243" s="14"/>
      <c r="C243" s="14"/>
      <c r="D243" s="14"/>
      <c r="E243" s="34"/>
      <c r="F243" s="14"/>
      <c r="G243" s="14"/>
      <c r="H243" s="14"/>
      <c r="I243" s="38"/>
      <c r="J243" s="14"/>
      <c r="K243" s="14"/>
      <c r="L243" s="14"/>
      <c r="M243" s="14"/>
      <c r="N243" s="14"/>
      <c r="O243" s="14"/>
    </row>
    <row r="244">
      <c r="A244" s="10"/>
      <c r="B244" s="14"/>
      <c r="C244" s="14"/>
      <c r="D244" s="10"/>
      <c r="E244" s="34"/>
      <c r="F244" s="10"/>
      <c r="G244" s="14"/>
      <c r="H244" s="14"/>
      <c r="I244" s="38"/>
      <c r="J244" s="10"/>
      <c r="K244" s="14"/>
      <c r="L244" s="14"/>
      <c r="M244" s="14"/>
      <c r="N244" s="14"/>
      <c r="O244" s="14"/>
    </row>
    <row r="245">
      <c r="A245" s="14"/>
      <c r="B245" s="14"/>
      <c r="C245" s="14"/>
      <c r="D245" s="14"/>
      <c r="E245" s="37"/>
      <c r="F245" s="14"/>
      <c r="G245" s="14"/>
      <c r="H245" s="14"/>
      <c r="I245" s="38"/>
      <c r="J245" s="10"/>
      <c r="K245" s="14"/>
      <c r="L245" s="14"/>
      <c r="M245" s="14"/>
      <c r="N245" s="14"/>
      <c r="O245" s="14"/>
    </row>
    <row r="246">
      <c r="A246" s="14"/>
      <c r="B246" s="14"/>
      <c r="C246" s="14"/>
      <c r="D246" s="14"/>
      <c r="E246" s="34"/>
      <c r="F246" s="14"/>
      <c r="G246" s="14"/>
      <c r="H246" s="14"/>
      <c r="I246" s="38"/>
      <c r="J246" s="14"/>
      <c r="K246" s="14"/>
      <c r="L246" s="14"/>
      <c r="M246" s="14"/>
      <c r="N246" s="14"/>
      <c r="O246" s="14"/>
    </row>
    <row r="247">
      <c r="A247" s="14"/>
      <c r="B247" s="14"/>
      <c r="C247" s="14"/>
      <c r="D247" s="14"/>
      <c r="E247" s="37"/>
      <c r="F247" s="14"/>
      <c r="G247" s="14"/>
      <c r="H247" s="14"/>
      <c r="I247" s="38"/>
      <c r="J247" s="14"/>
      <c r="K247" s="14"/>
      <c r="L247" s="14"/>
      <c r="M247" s="14"/>
      <c r="N247" s="14"/>
      <c r="O247" s="14"/>
    </row>
    <row r="248">
      <c r="A248" s="14"/>
      <c r="B248" s="14"/>
      <c r="C248" s="14"/>
      <c r="D248" s="14"/>
      <c r="E248" s="34"/>
      <c r="F248" s="14"/>
      <c r="G248" s="14"/>
      <c r="H248" s="14"/>
      <c r="I248" s="38"/>
      <c r="J248" s="14"/>
      <c r="K248" s="14"/>
      <c r="L248" s="14"/>
      <c r="M248" s="14"/>
      <c r="N248" s="14"/>
      <c r="O248" s="14"/>
    </row>
    <row r="249">
      <c r="A249" s="14"/>
      <c r="B249" s="14"/>
      <c r="C249" s="14"/>
      <c r="D249" s="14"/>
      <c r="E249" s="34"/>
      <c r="F249" s="14"/>
      <c r="G249" s="14"/>
      <c r="H249" s="14"/>
      <c r="I249" s="38"/>
      <c r="J249" s="14"/>
      <c r="K249" s="14"/>
      <c r="L249" s="14"/>
      <c r="M249" s="14"/>
      <c r="N249" s="14"/>
      <c r="O249" s="14"/>
    </row>
    <row r="250">
      <c r="A250" s="14"/>
      <c r="B250" s="14"/>
      <c r="C250" s="14"/>
      <c r="D250" s="14"/>
      <c r="E250" s="34"/>
      <c r="F250" s="14"/>
      <c r="G250" s="14"/>
      <c r="H250" s="14"/>
      <c r="I250" s="38"/>
      <c r="J250" s="14"/>
      <c r="K250" s="14"/>
      <c r="L250" s="14"/>
      <c r="M250" s="14"/>
      <c r="N250" s="14"/>
      <c r="O250" s="14"/>
    </row>
    <row r="251">
      <c r="A251" s="14"/>
      <c r="B251" s="14"/>
      <c r="C251" s="14"/>
      <c r="D251" s="14"/>
      <c r="E251" s="37"/>
      <c r="F251" s="14"/>
      <c r="G251" s="10"/>
      <c r="H251" s="14"/>
      <c r="I251" s="38"/>
      <c r="J251" s="10"/>
      <c r="K251" s="14"/>
      <c r="L251" s="14"/>
      <c r="M251" s="14"/>
      <c r="N251" s="14"/>
      <c r="O251" s="14"/>
    </row>
    <row r="252">
      <c r="A252" s="14"/>
      <c r="B252" s="14"/>
      <c r="C252" s="14"/>
      <c r="D252" s="14"/>
      <c r="E252" s="34"/>
      <c r="F252" s="14"/>
      <c r="G252" s="14"/>
      <c r="H252" s="14"/>
      <c r="I252" s="38"/>
      <c r="J252" s="14"/>
      <c r="K252" s="14"/>
      <c r="L252" s="14"/>
      <c r="M252" s="14"/>
      <c r="N252" s="14"/>
      <c r="O252" s="14"/>
    </row>
    <row r="253">
      <c r="A253" s="14"/>
      <c r="B253" s="14"/>
      <c r="C253" s="14"/>
      <c r="D253" s="14"/>
      <c r="E253" s="34"/>
      <c r="F253" s="14"/>
      <c r="G253" s="14"/>
      <c r="H253" s="14"/>
      <c r="I253" s="38"/>
      <c r="J253" s="14"/>
      <c r="K253" s="14"/>
      <c r="L253" s="14"/>
      <c r="M253" s="14"/>
      <c r="N253" s="14"/>
      <c r="O253" s="14"/>
    </row>
    <row r="254">
      <c r="A254" s="14"/>
      <c r="B254" s="14"/>
      <c r="C254" s="14"/>
      <c r="D254" s="14"/>
      <c r="E254" s="37"/>
      <c r="F254" s="14"/>
      <c r="G254" s="14"/>
      <c r="H254" s="14"/>
      <c r="I254" s="38"/>
      <c r="J254" s="14"/>
      <c r="K254" s="14"/>
      <c r="L254" s="14"/>
      <c r="M254" s="14"/>
      <c r="N254" s="14"/>
      <c r="O254" s="14"/>
    </row>
    <row r="255">
      <c r="A255" s="14"/>
      <c r="B255" s="14"/>
      <c r="C255" s="14"/>
      <c r="D255" s="14"/>
      <c r="E255" s="34"/>
      <c r="F255" s="14"/>
      <c r="G255" s="14"/>
      <c r="H255" s="14"/>
      <c r="I255" s="38"/>
      <c r="J255" s="14"/>
      <c r="K255" s="14"/>
      <c r="L255" s="14"/>
      <c r="M255" s="14"/>
      <c r="N255" s="14"/>
      <c r="O255" s="14"/>
    </row>
    <row r="256">
      <c r="A256" s="14"/>
      <c r="B256" s="14"/>
      <c r="C256" s="14"/>
      <c r="D256" s="14"/>
      <c r="E256" s="34"/>
      <c r="F256" s="14"/>
      <c r="G256" s="10"/>
      <c r="H256" s="14"/>
      <c r="I256" s="38"/>
      <c r="J256" s="14"/>
      <c r="K256" s="14"/>
      <c r="L256" s="14"/>
      <c r="M256" s="14"/>
      <c r="N256" s="14"/>
      <c r="O256" s="14"/>
    </row>
    <row r="257">
      <c r="A257" s="14"/>
      <c r="B257" s="14"/>
      <c r="C257" s="14"/>
      <c r="D257" s="14"/>
      <c r="E257" s="34"/>
      <c r="F257" s="14"/>
      <c r="G257" s="14"/>
      <c r="H257" s="14"/>
      <c r="I257" s="38"/>
      <c r="J257" s="10"/>
      <c r="K257" s="14"/>
      <c r="L257" s="14"/>
      <c r="M257" s="14"/>
      <c r="N257" s="14"/>
      <c r="O257" s="14"/>
    </row>
    <row r="258">
      <c r="A258" s="14"/>
      <c r="B258" s="14"/>
      <c r="C258" s="14"/>
      <c r="D258" s="14"/>
      <c r="E258" s="34"/>
      <c r="F258" s="14"/>
      <c r="G258" s="14"/>
      <c r="H258" s="14"/>
      <c r="I258" s="38"/>
      <c r="J258" s="10"/>
      <c r="K258" s="14"/>
      <c r="L258" s="14"/>
      <c r="M258" s="14"/>
      <c r="N258" s="14"/>
      <c r="O258" s="14"/>
    </row>
    <row r="259">
      <c r="A259" s="10"/>
      <c r="B259" s="14"/>
      <c r="C259" s="14"/>
      <c r="D259" s="10"/>
      <c r="E259" s="37"/>
      <c r="F259" s="10"/>
      <c r="G259" s="10"/>
      <c r="H259" s="14"/>
      <c r="I259" s="38"/>
      <c r="J259" s="10"/>
      <c r="K259" s="14"/>
      <c r="L259" s="14"/>
      <c r="M259" s="14"/>
      <c r="N259" s="14"/>
      <c r="O259" s="14"/>
    </row>
    <row r="260">
      <c r="A260" s="14"/>
      <c r="B260" s="14"/>
      <c r="C260" s="14"/>
      <c r="D260" s="14"/>
      <c r="E260" s="34"/>
      <c r="F260" s="14"/>
      <c r="G260" s="14"/>
      <c r="H260" s="14"/>
      <c r="I260" s="38"/>
      <c r="J260" s="14"/>
      <c r="K260" s="14"/>
      <c r="L260" s="14"/>
      <c r="M260" s="14"/>
      <c r="N260" s="14"/>
      <c r="O260" s="14"/>
    </row>
    <row r="261">
      <c r="A261" s="14"/>
      <c r="B261" s="14"/>
      <c r="C261" s="14"/>
      <c r="D261" s="14"/>
      <c r="E261" s="34"/>
      <c r="F261" s="14"/>
      <c r="G261" s="14"/>
      <c r="H261" s="14"/>
      <c r="I261" s="38"/>
      <c r="J261" s="14"/>
      <c r="K261" s="14"/>
      <c r="L261" s="14"/>
      <c r="M261" s="14"/>
      <c r="N261" s="14"/>
      <c r="O261" s="14"/>
    </row>
    <row r="262">
      <c r="A262" s="14"/>
      <c r="B262" s="10"/>
      <c r="C262" s="10"/>
      <c r="D262" s="10"/>
      <c r="E262" s="37"/>
      <c r="F262" s="10"/>
      <c r="G262" s="14"/>
      <c r="H262" s="14"/>
      <c r="I262" s="38"/>
      <c r="J262" s="14"/>
      <c r="K262" s="14"/>
      <c r="L262" s="14"/>
      <c r="M262" s="14"/>
      <c r="N262" s="14"/>
      <c r="O262" s="14"/>
    </row>
    <row r="263">
      <c r="A263" s="14"/>
      <c r="B263" s="14"/>
      <c r="C263" s="14"/>
      <c r="D263" s="14"/>
      <c r="E263" s="34"/>
      <c r="F263" s="14"/>
      <c r="G263" s="10"/>
      <c r="H263" s="14"/>
      <c r="I263" s="38"/>
      <c r="J263" s="14"/>
      <c r="K263" s="14"/>
      <c r="L263" s="14"/>
      <c r="M263" s="14"/>
      <c r="N263" s="14"/>
      <c r="O263" s="14"/>
    </row>
    <row r="264">
      <c r="A264" s="14"/>
      <c r="B264" s="14"/>
      <c r="C264" s="14"/>
      <c r="D264" s="14"/>
      <c r="E264" s="34"/>
      <c r="F264" s="14"/>
      <c r="G264" s="14"/>
      <c r="H264" s="14"/>
      <c r="I264" s="38"/>
      <c r="J264" s="14"/>
      <c r="K264" s="14"/>
      <c r="L264" s="14"/>
      <c r="M264" s="14"/>
      <c r="N264" s="14"/>
      <c r="O264" s="14"/>
    </row>
    <row r="265">
      <c r="A265" s="14"/>
      <c r="B265" s="14"/>
      <c r="C265" s="14"/>
      <c r="D265" s="14"/>
      <c r="E265" s="34"/>
      <c r="F265" s="14"/>
      <c r="G265" s="14"/>
      <c r="H265" s="14"/>
      <c r="I265" s="38"/>
      <c r="J265" s="14"/>
      <c r="K265" s="14"/>
      <c r="L265" s="14"/>
      <c r="M265" s="14"/>
      <c r="N265" s="14"/>
      <c r="O265" s="14"/>
    </row>
    <row r="266">
      <c r="A266" s="14"/>
      <c r="B266" s="14"/>
      <c r="C266" s="14"/>
      <c r="D266" s="14"/>
      <c r="E266" s="34"/>
      <c r="F266" s="14"/>
      <c r="G266" s="14"/>
      <c r="H266" s="14"/>
      <c r="I266" s="38"/>
      <c r="J266" s="14"/>
      <c r="K266" s="14"/>
      <c r="L266" s="14"/>
      <c r="M266" s="14"/>
      <c r="N266" s="14"/>
      <c r="O266" s="14"/>
    </row>
    <row r="267">
      <c r="A267" s="14"/>
      <c r="B267" s="14"/>
      <c r="C267" s="14"/>
      <c r="D267" s="14"/>
      <c r="E267" s="34"/>
      <c r="F267" s="14"/>
      <c r="G267" s="14"/>
      <c r="H267" s="14"/>
      <c r="I267" s="38"/>
      <c r="J267" s="14"/>
      <c r="K267" s="14"/>
      <c r="L267" s="14"/>
      <c r="M267" s="14"/>
      <c r="N267" s="14"/>
      <c r="O267" s="14"/>
    </row>
    <row r="268">
      <c r="A268" s="14"/>
      <c r="B268" s="14"/>
      <c r="C268" s="14"/>
      <c r="D268" s="14"/>
      <c r="E268" s="34"/>
      <c r="F268" s="14"/>
      <c r="G268" s="14"/>
      <c r="H268" s="14"/>
      <c r="I268" s="38"/>
      <c r="J268" s="14"/>
      <c r="K268" s="14"/>
      <c r="L268" s="14"/>
      <c r="M268" s="14"/>
      <c r="N268" s="14"/>
      <c r="O268" s="14"/>
    </row>
    <row r="269">
      <c r="A269" s="14"/>
      <c r="B269" s="14"/>
      <c r="C269" s="14"/>
      <c r="D269" s="14"/>
      <c r="E269" s="34"/>
      <c r="F269" s="14"/>
      <c r="G269" s="14"/>
      <c r="H269" s="14"/>
      <c r="I269" s="38"/>
      <c r="J269" s="14"/>
      <c r="K269" s="14"/>
      <c r="L269" s="14"/>
      <c r="M269" s="14"/>
      <c r="N269" s="14"/>
      <c r="O269" s="14"/>
    </row>
    <row r="270">
      <c r="A270" s="14"/>
      <c r="B270" s="14"/>
      <c r="C270" s="14"/>
      <c r="D270" s="14"/>
      <c r="E270" s="34"/>
      <c r="F270" s="14"/>
      <c r="G270" s="14"/>
      <c r="H270" s="14"/>
      <c r="I270" s="38"/>
      <c r="J270" s="14"/>
      <c r="K270" s="14"/>
      <c r="L270" s="14"/>
      <c r="M270" s="14"/>
      <c r="N270" s="14"/>
      <c r="O270" s="14"/>
    </row>
    <row r="271">
      <c r="A271" s="14"/>
      <c r="B271" s="10"/>
      <c r="C271" s="10"/>
      <c r="D271" s="10"/>
      <c r="E271" s="37"/>
      <c r="F271" s="10"/>
      <c r="G271" s="10"/>
      <c r="H271" s="14"/>
      <c r="I271" s="38"/>
      <c r="J271" s="10"/>
      <c r="K271" s="14"/>
      <c r="L271" s="14"/>
      <c r="M271" s="14"/>
      <c r="N271" s="14"/>
      <c r="O271" s="14"/>
    </row>
    <row r="272">
      <c r="A272" s="10"/>
      <c r="B272" s="10"/>
      <c r="C272" s="10"/>
      <c r="D272" s="10"/>
      <c r="E272" s="37"/>
      <c r="F272" s="10"/>
      <c r="G272" s="10"/>
      <c r="H272" s="14"/>
      <c r="I272" s="10"/>
      <c r="J272" s="14"/>
      <c r="K272" s="10"/>
      <c r="L272" s="10"/>
      <c r="M272" s="10"/>
      <c r="N272" s="10"/>
      <c r="O272" s="10"/>
    </row>
    <row r="273">
      <c r="A273" s="14"/>
      <c r="B273" s="14"/>
      <c r="C273" s="14"/>
      <c r="D273" s="14"/>
      <c r="E273" s="37"/>
      <c r="F273" s="14"/>
      <c r="G273" s="10"/>
      <c r="H273" s="14"/>
      <c r="I273" s="38"/>
      <c r="J273" s="14"/>
      <c r="K273" s="14"/>
      <c r="L273" s="14"/>
      <c r="M273" s="14"/>
      <c r="N273" s="14"/>
      <c r="O273" s="14"/>
    </row>
    <row r="274">
      <c r="A274" s="14"/>
      <c r="B274" s="14"/>
      <c r="C274" s="14"/>
      <c r="D274" s="14"/>
      <c r="E274" s="34"/>
      <c r="F274" s="14"/>
      <c r="G274" s="10"/>
      <c r="H274" s="14"/>
      <c r="I274" s="38"/>
      <c r="J274" s="10"/>
      <c r="K274" s="14"/>
      <c r="L274" s="14"/>
      <c r="M274" s="14"/>
      <c r="N274" s="14"/>
      <c r="O274" s="14"/>
    </row>
    <row r="275">
      <c r="A275" s="14"/>
      <c r="B275" s="14"/>
      <c r="C275" s="14"/>
      <c r="D275" s="14"/>
      <c r="E275" s="34"/>
      <c r="F275" s="14"/>
      <c r="G275" s="14"/>
      <c r="H275" s="14"/>
      <c r="I275" s="38"/>
      <c r="J275" s="14"/>
      <c r="K275" s="14"/>
      <c r="L275" s="14"/>
      <c r="M275" s="14"/>
      <c r="N275" s="14"/>
      <c r="O275" s="14"/>
    </row>
    <row r="276">
      <c r="A276" s="14"/>
      <c r="B276" s="14"/>
      <c r="C276" s="14"/>
      <c r="D276" s="10"/>
      <c r="E276" s="37"/>
      <c r="F276" s="10"/>
      <c r="G276" s="10"/>
      <c r="H276" s="14"/>
      <c r="I276" s="38"/>
      <c r="J276" s="10"/>
      <c r="K276" s="14"/>
      <c r="L276" s="14"/>
      <c r="M276" s="14"/>
      <c r="N276" s="14"/>
      <c r="O276" s="14"/>
    </row>
    <row r="277">
      <c r="A277" s="14"/>
      <c r="B277" s="14"/>
      <c r="C277" s="14"/>
      <c r="D277" s="14"/>
      <c r="E277" s="34"/>
      <c r="F277" s="14"/>
      <c r="G277" s="10"/>
      <c r="H277" s="14"/>
      <c r="I277" s="38"/>
      <c r="J277" s="14"/>
      <c r="K277" s="6"/>
      <c r="L277" s="14"/>
      <c r="M277" s="14"/>
      <c r="N277" s="14"/>
      <c r="O277" s="14"/>
    </row>
    <row r="278">
      <c r="A278" s="10"/>
      <c r="B278" s="14"/>
      <c r="C278" s="14"/>
      <c r="D278" s="14"/>
      <c r="E278" s="34"/>
      <c r="F278" s="10"/>
      <c r="G278" s="14"/>
      <c r="H278" s="14"/>
      <c r="I278" s="38"/>
      <c r="J278" s="10"/>
      <c r="K278" s="6"/>
      <c r="L278" s="14"/>
      <c r="M278" s="14"/>
      <c r="N278" s="14"/>
      <c r="O278" s="14"/>
    </row>
    <row r="279">
      <c r="A279" s="14"/>
      <c r="B279" s="14"/>
      <c r="C279" s="14"/>
      <c r="D279" s="14"/>
      <c r="E279" s="37"/>
      <c r="F279" s="14"/>
      <c r="G279" s="10"/>
      <c r="H279" s="14"/>
      <c r="I279" s="38"/>
      <c r="J279" s="10"/>
      <c r="K279" s="6"/>
      <c r="L279" s="14"/>
      <c r="M279" s="14"/>
      <c r="N279" s="14"/>
      <c r="O279" s="14"/>
    </row>
    <row r="280">
      <c r="A280" s="14"/>
      <c r="B280" s="14"/>
      <c r="C280" s="14"/>
      <c r="D280" s="14"/>
      <c r="E280" s="34"/>
      <c r="F280" s="14"/>
      <c r="G280" s="14"/>
      <c r="H280" s="14"/>
      <c r="I280" s="38"/>
      <c r="J280" s="14"/>
      <c r="K280" s="6"/>
      <c r="L280" s="14"/>
      <c r="M280" s="14"/>
      <c r="N280" s="14"/>
      <c r="O280" s="14"/>
    </row>
    <row r="281">
      <c r="A281" s="14"/>
      <c r="B281" s="14"/>
      <c r="C281" s="14"/>
      <c r="D281" s="14"/>
      <c r="E281" s="34"/>
      <c r="F281" s="14"/>
      <c r="G281" s="14"/>
      <c r="H281" s="14"/>
      <c r="I281" s="38"/>
      <c r="J281" s="10"/>
      <c r="K281" s="6"/>
      <c r="L281" s="14"/>
      <c r="M281" s="14"/>
      <c r="N281" s="14"/>
      <c r="O281" s="14"/>
    </row>
    <row r="282">
      <c r="A282" s="14"/>
      <c r="B282" s="14"/>
      <c r="C282" s="14"/>
      <c r="D282" s="10"/>
      <c r="E282" s="37"/>
      <c r="F282" s="10"/>
      <c r="G282" s="10"/>
      <c r="H282" s="14"/>
      <c r="I282" s="38"/>
      <c r="J282" s="14"/>
      <c r="K282" s="6"/>
      <c r="L282" s="14"/>
      <c r="M282" s="14"/>
      <c r="N282" s="14"/>
      <c r="O282" s="14"/>
    </row>
    <row r="283">
      <c r="A283" s="14"/>
      <c r="B283" s="14"/>
      <c r="C283" s="14"/>
      <c r="D283" s="14"/>
      <c r="E283" s="34"/>
      <c r="F283" s="14"/>
      <c r="G283" s="14"/>
      <c r="H283" s="14"/>
      <c r="I283" s="38"/>
      <c r="J283" s="14"/>
      <c r="K283" s="6"/>
      <c r="L283" s="14"/>
      <c r="M283" s="14"/>
      <c r="N283" s="14"/>
      <c r="O283" s="14"/>
    </row>
    <row r="284">
      <c r="A284" s="14"/>
      <c r="B284" s="14"/>
      <c r="C284" s="14"/>
      <c r="D284" s="10"/>
      <c r="E284" s="37"/>
      <c r="F284" s="10"/>
      <c r="G284" s="14"/>
      <c r="H284" s="14"/>
      <c r="I284" s="38"/>
      <c r="J284" s="14"/>
      <c r="K284" s="6"/>
      <c r="L284" s="14"/>
      <c r="M284" s="14"/>
      <c r="N284" s="14"/>
      <c r="O284" s="14"/>
    </row>
    <row r="285">
      <c r="A285" s="10"/>
      <c r="B285" s="10"/>
      <c r="C285" s="10"/>
      <c r="D285" s="10"/>
      <c r="E285" s="37"/>
      <c r="F285" s="10"/>
      <c r="G285" s="10"/>
      <c r="H285" s="14"/>
      <c r="I285" s="38"/>
      <c r="J285" s="10"/>
      <c r="K285" s="6"/>
      <c r="L285" s="14"/>
      <c r="M285" s="14"/>
      <c r="N285" s="14"/>
      <c r="O285" s="14"/>
    </row>
    <row r="286">
      <c r="A286" s="14"/>
      <c r="B286" s="14"/>
      <c r="C286" s="14"/>
      <c r="D286" s="14"/>
      <c r="E286" s="37"/>
      <c r="F286" s="14"/>
      <c r="G286" s="10"/>
      <c r="H286" s="14"/>
      <c r="I286" s="38"/>
      <c r="J286" s="14"/>
      <c r="K286" s="6"/>
      <c r="L286" s="14"/>
      <c r="M286" s="14"/>
      <c r="N286" s="14"/>
      <c r="O286" s="14"/>
    </row>
    <row r="287">
      <c r="A287" s="14"/>
      <c r="B287" s="10"/>
      <c r="C287" s="10"/>
      <c r="D287" s="10"/>
      <c r="E287" s="37"/>
      <c r="F287" s="10"/>
      <c r="G287" s="14"/>
      <c r="H287" s="14"/>
      <c r="I287" s="38"/>
      <c r="J287" s="14"/>
      <c r="K287" s="6"/>
      <c r="L287" s="14"/>
      <c r="M287" s="14"/>
      <c r="N287" s="14"/>
      <c r="O287" s="14"/>
    </row>
    <row r="288">
      <c r="A288" s="14"/>
      <c r="B288" s="14"/>
      <c r="C288" s="14"/>
      <c r="D288" s="14"/>
      <c r="E288" s="34"/>
      <c r="F288" s="14"/>
      <c r="G288" s="14"/>
      <c r="H288" s="14"/>
      <c r="I288" s="38"/>
      <c r="J288" s="14"/>
      <c r="K288" s="6"/>
      <c r="L288" s="14"/>
      <c r="M288" s="14"/>
      <c r="N288" s="14"/>
      <c r="O288" s="14"/>
    </row>
    <row r="289">
      <c r="A289" s="14"/>
      <c r="B289" s="14"/>
      <c r="C289" s="14"/>
      <c r="D289" s="14"/>
      <c r="E289" s="37"/>
      <c r="F289" s="14"/>
      <c r="G289" s="14"/>
      <c r="H289" s="14"/>
      <c r="I289" s="38"/>
      <c r="J289" s="14"/>
      <c r="K289" s="6"/>
      <c r="L289" s="14"/>
      <c r="M289" s="14"/>
      <c r="N289" s="14"/>
      <c r="O289" s="14"/>
    </row>
    <row r="290">
      <c r="A290" s="14"/>
      <c r="B290" s="14"/>
      <c r="C290" s="14"/>
      <c r="D290" s="14"/>
      <c r="E290" s="37"/>
      <c r="F290" s="14"/>
      <c r="G290" s="14"/>
      <c r="H290" s="14"/>
      <c r="I290" s="38"/>
      <c r="J290" s="14"/>
      <c r="K290" s="6"/>
      <c r="L290" s="14"/>
      <c r="M290" s="14"/>
      <c r="N290" s="14"/>
      <c r="O290" s="14"/>
    </row>
    <row r="291">
      <c r="A291" s="14"/>
      <c r="B291" s="14"/>
      <c r="C291" s="14"/>
      <c r="D291" s="14"/>
      <c r="E291" s="37"/>
      <c r="F291" s="14"/>
      <c r="G291" s="14"/>
      <c r="H291" s="14"/>
      <c r="I291" s="38"/>
      <c r="J291" s="14"/>
      <c r="K291" s="6"/>
      <c r="L291" s="14"/>
      <c r="M291" s="14"/>
      <c r="N291" s="14"/>
      <c r="O291" s="14"/>
    </row>
    <row r="292">
      <c r="A292" s="14"/>
      <c r="B292" s="14"/>
      <c r="C292" s="14"/>
      <c r="D292" s="14"/>
      <c r="E292" s="34"/>
      <c r="F292" s="14"/>
      <c r="G292" s="14"/>
      <c r="H292" s="14"/>
      <c r="I292" s="38"/>
      <c r="J292" s="14"/>
      <c r="K292" s="6"/>
      <c r="L292" s="14"/>
      <c r="M292" s="14"/>
      <c r="N292" s="14"/>
      <c r="O292" s="14"/>
    </row>
    <row r="293">
      <c r="A293" s="14"/>
      <c r="B293" s="14"/>
      <c r="C293" s="14"/>
      <c r="D293" s="14"/>
      <c r="E293" s="34"/>
      <c r="F293" s="14"/>
      <c r="G293" s="14"/>
      <c r="H293" s="14"/>
      <c r="I293" s="38"/>
      <c r="J293" s="10"/>
      <c r="K293" s="6"/>
      <c r="L293" s="14"/>
      <c r="M293" s="14"/>
      <c r="N293" s="14"/>
      <c r="O293" s="14"/>
    </row>
    <row r="294">
      <c r="A294" s="14"/>
      <c r="B294" s="14"/>
      <c r="C294" s="14"/>
      <c r="D294" s="14"/>
      <c r="E294" s="34"/>
      <c r="F294" s="10"/>
      <c r="G294" s="14"/>
      <c r="H294" s="14"/>
      <c r="I294" s="38"/>
      <c r="J294" s="14"/>
      <c r="K294" s="6"/>
      <c r="L294" s="14"/>
      <c r="M294" s="14"/>
      <c r="N294" s="14"/>
      <c r="O294" s="14"/>
    </row>
    <row r="295">
      <c r="A295" s="14"/>
      <c r="B295" s="14"/>
      <c r="C295" s="14"/>
      <c r="D295" s="14"/>
      <c r="E295" s="34"/>
      <c r="F295" s="14"/>
      <c r="G295" s="14"/>
      <c r="H295" s="14"/>
      <c r="I295" s="38"/>
      <c r="J295" s="14"/>
      <c r="K295" s="6"/>
      <c r="L295" s="14"/>
      <c r="M295" s="14"/>
      <c r="N295" s="14"/>
      <c r="O295" s="14"/>
    </row>
    <row r="296">
      <c r="A296" s="14"/>
      <c r="B296" s="14"/>
      <c r="C296" s="14"/>
      <c r="D296" s="14"/>
      <c r="E296" s="34"/>
      <c r="F296" s="14"/>
      <c r="G296" s="14"/>
      <c r="H296" s="14"/>
      <c r="I296" s="38"/>
      <c r="J296" s="14"/>
      <c r="K296" s="6"/>
      <c r="L296" s="14"/>
      <c r="M296" s="14"/>
      <c r="N296" s="14"/>
      <c r="O296" s="14"/>
    </row>
    <row r="297">
      <c r="A297" s="14"/>
      <c r="B297" s="14"/>
      <c r="C297" s="14"/>
      <c r="D297" s="14"/>
      <c r="E297" s="34"/>
      <c r="F297" s="14"/>
      <c r="G297" s="14"/>
      <c r="H297" s="14"/>
      <c r="I297" s="38"/>
      <c r="J297" s="14"/>
      <c r="K297" s="6"/>
      <c r="L297" s="14"/>
      <c r="M297" s="14"/>
      <c r="N297" s="14"/>
      <c r="O297" s="14"/>
    </row>
    <row r="298">
      <c r="A298" s="14"/>
      <c r="B298" s="14"/>
      <c r="C298" s="14"/>
      <c r="D298" s="14"/>
      <c r="E298" s="34"/>
      <c r="F298" s="14"/>
      <c r="G298" s="14"/>
      <c r="H298" s="14"/>
      <c r="I298" s="38"/>
      <c r="J298" s="14"/>
      <c r="K298" s="6"/>
      <c r="L298" s="14"/>
      <c r="M298" s="14"/>
      <c r="N298" s="14"/>
      <c r="O298" s="14"/>
    </row>
    <row r="299">
      <c r="A299" s="10"/>
      <c r="B299" s="14"/>
      <c r="C299" s="14"/>
      <c r="D299" s="10"/>
      <c r="E299" s="37"/>
      <c r="F299" s="10"/>
      <c r="G299" s="10"/>
      <c r="H299" s="14"/>
      <c r="I299" s="38"/>
      <c r="J299" s="10"/>
      <c r="K299" s="6"/>
      <c r="L299" s="14"/>
      <c r="M299" s="14"/>
      <c r="N299" s="14"/>
      <c r="O299" s="14"/>
    </row>
    <row r="300">
      <c r="A300" s="14"/>
      <c r="B300" s="14"/>
      <c r="C300" s="14"/>
      <c r="D300" s="14"/>
      <c r="E300" s="34"/>
      <c r="F300" s="14"/>
      <c r="G300" s="14"/>
      <c r="H300" s="14"/>
      <c r="I300" s="38"/>
      <c r="J300" s="10"/>
      <c r="K300" s="6"/>
      <c r="L300" s="14"/>
      <c r="M300" s="14"/>
      <c r="N300" s="14"/>
      <c r="O300" s="14"/>
    </row>
    <row r="301">
      <c r="A301" s="10"/>
      <c r="B301" s="14"/>
      <c r="C301" s="14"/>
      <c r="D301" s="14"/>
      <c r="E301" s="34"/>
      <c r="F301" s="10"/>
      <c r="G301" s="14"/>
      <c r="H301" s="14"/>
      <c r="I301" s="38"/>
      <c r="J301" s="14"/>
      <c r="K301" s="6"/>
      <c r="L301" s="14"/>
      <c r="M301" s="14"/>
      <c r="N301" s="14"/>
      <c r="O301" s="14"/>
    </row>
    <row r="302">
      <c r="A302" s="14"/>
      <c r="B302" s="14"/>
      <c r="C302" s="14"/>
      <c r="D302" s="14"/>
      <c r="E302" s="34"/>
      <c r="F302" s="14"/>
      <c r="G302" s="10"/>
      <c r="H302" s="14"/>
      <c r="I302" s="38"/>
      <c r="J302" s="10"/>
      <c r="K302" s="6"/>
      <c r="L302" s="14"/>
      <c r="M302" s="14"/>
      <c r="N302" s="14"/>
      <c r="O302" s="14"/>
    </row>
    <row r="303">
      <c r="A303" s="14"/>
      <c r="B303" s="14"/>
      <c r="C303" s="14"/>
      <c r="D303" s="14"/>
      <c r="E303" s="34"/>
      <c r="F303" s="14"/>
      <c r="G303" s="14"/>
      <c r="H303" s="14"/>
      <c r="I303" s="38"/>
      <c r="J303" s="14"/>
      <c r="K303" s="6"/>
      <c r="L303" s="14"/>
      <c r="M303" s="14"/>
      <c r="N303" s="14"/>
      <c r="O303" s="14"/>
    </row>
    <row r="304">
      <c r="A304" s="14"/>
      <c r="B304" s="14"/>
      <c r="C304" s="14"/>
      <c r="D304" s="14"/>
      <c r="E304" s="37"/>
      <c r="F304" s="14"/>
      <c r="G304" s="10"/>
      <c r="H304" s="14"/>
      <c r="I304" s="38"/>
      <c r="J304" s="10"/>
      <c r="K304" s="6"/>
      <c r="L304" s="14"/>
      <c r="M304" s="14"/>
      <c r="N304" s="14"/>
      <c r="O304" s="14"/>
    </row>
    <row r="305">
      <c r="A305" s="14"/>
      <c r="B305" s="14"/>
      <c r="C305" s="14"/>
      <c r="D305" s="14"/>
      <c r="E305" s="37"/>
      <c r="F305" s="14"/>
      <c r="G305" s="14"/>
      <c r="H305" s="14"/>
      <c r="I305" s="38"/>
      <c r="J305" s="10"/>
      <c r="K305" s="6"/>
      <c r="L305" s="14"/>
      <c r="M305" s="14"/>
      <c r="N305" s="14"/>
      <c r="O305" s="14"/>
    </row>
    <row r="306">
      <c r="A306" s="14"/>
      <c r="B306" s="14"/>
      <c r="C306" s="14"/>
      <c r="D306" s="14"/>
      <c r="E306" s="34"/>
      <c r="F306" s="14"/>
      <c r="G306" s="10"/>
      <c r="H306" s="14"/>
      <c r="I306" s="38"/>
      <c r="J306" s="14"/>
      <c r="K306" s="6"/>
      <c r="L306" s="14"/>
      <c r="M306" s="14"/>
      <c r="N306" s="14"/>
      <c r="O306" s="14"/>
    </row>
    <row r="307">
      <c r="A307" s="14"/>
      <c r="B307" s="14"/>
      <c r="C307" s="14"/>
      <c r="D307" s="14"/>
      <c r="E307" s="34"/>
      <c r="F307" s="14"/>
      <c r="G307" s="14"/>
      <c r="H307" s="14"/>
      <c r="I307" s="38"/>
      <c r="J307" s="14"/>
      <c r="K307" s="6"/>
      <c r="L307" s="14"/>
      <c r="M307" s="14"/>
      <c r="N307" s="14"/>
      <c r="O307" s="14"/>
    </row>
    <row r="308">
      <c r="A308" s="14"/>
      <c r="B308" s="14"/>
      <c r="C308" s="14"/>
      <c r="D308" s="14"/>
      <c r="E308" s="34"/>
      <c r="F308" s="14"/>
      <c r="G308" s="14"/>
      <c r="H308" s="14"/>
      <c r="I308" s="38"/>
      <c r="J308" s="10"/>
      <c r="K308" s="6"/>
      <c r="L308" s="14"/>
      <c r="M308" s="14"/>
      <c r="N308" s="14"/>
      <c r="O308" s="14"/>
    </row>
    <row r="309">
      <c r="A309" s="14"/>
      <c r="B309" s="14"/>
      <c r="C309" s="14"/>
      <c r="D309" s="14"/>
      <c r="E309" s="37"/>
      <c r="F309" s="14"/>
      <c r="G309" s="14"/>
      <c r="H309" s="14"/>
      <c r="I309" s="38"/>
      <c r="J309" s="14"/>
      <c r="K309" s="6"/>
      <c r="L309" s="14"/>
      <c r="M309" s="14"/>
      <c r="N309" s="14"/>
      <c r="O309" s="14"/>
    </row>
    <row r="310">
      <c r="A310" s="14"/>
      <c r="B310" s="14"/>
      <c r="C310" s="14"/>
      <c r="D310" s="14"/>
      <c r="E310" s="34"/>
      <c r="F310" s="14"/>
      <c r="G310" s="14"/>
      <c r="H310" s="14"/>
      <c r="I310" s="38"/>
      <c r="J310" s="14"/>
      <c r="K310" s="6"/>
      <c r="L310" s="14"/>
      <c r="M310" s="14"/>
      <c r="N310" s="14"/>
      <c r="O310" s="14"/>
    </row>
    <row r="311">
      <c r="A311" s="14"/>
      <c r="B311" s="10"/>
      <c r="C311" s="10"/>
      <c r="D311" s="10"/>
      <c r="E311" s="37"/>
      <c r="F311" s="10"/>
      <c r="G311" s="10"/>
      <c r="H311" s="14"/>
      <c r="I311" s="38"/>
      <c r="J311" s="14"/>
      <c r="K311" s="6"/>
      <c r="L311" s="14"/>
      <c r="M311" s="14"/>
      <c r="N311" s="14"/>
      <c r="O311" s="14"/>
    </row>
    <row r="312">
      <c r="A312" s="14"/>
      <c r="B312" s="14"/>
      <c r="C312" s="14"/>
      <c r="D312" s="14"/>
      <c r="E312" s="37"/>
      <c r="F312" s="14"/>
      <c r="G312" s="14"/>
      <c r="H312" s="14"/>
      <c r="I312" s="38"/>
      <c r="J312" s="14"/>
      <c r="K312" s="6"/>
      <c r="L312" s="14"/>
      <c r="M312" s="14"/>
      <c r="N312" s="14"/>
      <c r="O312" s="14"/>
    </row>
    <row r="313">
      <c r="A313" s="14"/>
      <c r="B313" s="14"/>
      <c r="C313" s="14"/>
      <c r="D313" s="14"/>
      <c r="E313" s="34"/>
      <c r="F313" s="14"/>
      <c r="G313" s="10"/>
      <c r="H313" s="14"/>
      <c r="I313" s="38"/>
      <c r="J313" s="14"/>
      <c r="K313" s="6"/>
      <c r="L313" s="14"/>
      <c r="M313" s="14"/>
      <c r="N313" s="14"/>
      <c r="O313" s="14"/>
    </row>
    <row r="314">
      <c r="A314" s="14"/>
      <c r="B314" s="14"/>
      <c r="C314" s="14"/>
      <c r="D314" s="14"/>
      <c r="E314" s="34"/>
      <c r="F314" s="14"/>
      <c r="G314" s="10"/>
      <c r="H314" s="14"/>
      <c r="I314" s="38"/>
      <c r="J314" s="14"/>
      <c r="K314" s="6"/>
      <c r="L314" s="14"/>
      <c r="M314" s="14"/>
      <c r="N314" s="14"/>
      <c r="O314" s="14"/>
    </row>
    <row r="315">
      <c r="A315" s="14"/>
      <c r="B315" s="14"/>
      <c r="C315" s="14"/>
      <c r="D315" s="14"/>
      <c r="E315" s="34"/>
      <c r="F315" s="14"/>
      <c r="G315" s="10"/>
      <c r="H315" s="14"/>
      <c r="I315" s="38"/>
      <c r="J315" s="14"/>
      <c r="K315" s="6"/>
      <c r="L315" s="14"/>
      <c r="M315" s="14"/>
      <c r="N315" s="14"/>
      <c r="O315" s="14"/>
    </row>
    <row r="316">
      <c r="A316" s="14"/>
      <c r="B316" s="14"/>
      <c r="C316" s="14"/>
      <c r="D316" s="14"/>
      <c r="E316" s="37"/>
      <c r="F316" s="14"/>
      <c r="G316" s="10"/>
      <c r="H316" s="14"/>
      <c r="I316" s="38"/>
      <c r="J316" s="14"/>
      <c r="K316" s="6"/>
      <c r="L316" s="14"/>
      <c r="M316" s="14"/>
      <c r="N316" s="14"/>
      <c r="O316" s="14"/>
    </row>
    <row r="317">
      <c r="A317" s="14"/>
      <c r="B317" s="14"/>
      <c r="C317" s="14"/>
      <c r="D317" s="14"/>
      <c r="E317" s="37"/>
      <c r="F317" s="14"/>
      <c r="G317" s="10"/>
      <c r="H317" s="14"/>
      <c r="I317" s="38"/>
      <c r="J317" s="14"/>
      <c r="K317" s="6"/>
      <c r="L317" s="14"/>
      <c r="M317" s="14"/>
      <c r="N317" s="14"/>
      <c r="O317" s="14"/>
    </row>
    <row r="318">
      <c r="A318" s="14"/>
      <c r="B318" s="14"/>
      <c r="C318" s="14"/>
      <c r="D318" s="14"/>
      <c r="E318" s="34"/>
      <c r="F318" s="14"/>
      <c r="G318" s="14"/>
      <c r="H318" s="14"/>
      <c r="I318" s="38"/>
      <c r="J318" s="14"/>
      <c r="K318" s="6"/>
      <c r="L318" s="14"/>
      <c r="M318" s="14"/>
      <c r="N318" s="14"/>
      <c r="O318" s="14"/>
    </row>
    <row r="319">
      <c r="A319" s="14"/>
      <c r="B319" s="14"/>
      <c r="C319" s="14"/>
      <c r="D319" s="14"/>
      <c r="E319" s="34"/>
      <c r="F319" s="14"/>
      <c r="G319" s="10"/>
      <c r="H319" s="14"/>
      <c r="I319" s="38"/>
      <c r="J319" s="14"/>
      <c r="K319" s="6"/>
      <c r="L319" s="14"/>
      <c r="M319" s="14"/>
      <c r="N319" s="14"/>
      <c r="O319" s="14"/>
    </row>
    <row r="320">
      <c r="A320" s="14"/>
      <c r="B320" s="14"/>
      <c r="C320" s="14"/>
      <c r="D320" s="14"/>
      <c r="E320" s="37"/>
      <c r="F320" s="14"/>
      <c r="G320" s="10"/>
      <c r="H320" s="14"/>
      <c r="I320" s="38"/>
      <c r="J320" s="14"/>
      <c r="K320" s="6"/>
      <c r="L320" s="14"/>
      <c r="M320" s="14"/>
      <c r="N320" s="14"/>
      <c r="O320" s="14"/>
    </row>
    <row r="321">
      <c r="A321" s="14"/>
      <c r="B321" s="14"/>
      <c r="C321" s="14"/>
      <c r="D321" s="14"/>
      <c r="E321" s="34"/>
      <c r="F321" s="14"/>
      <c r="G321" s="10"/>
      <c r="H321" s="14"/>
      <c r="I321" s="38"/>
      <c r="J321" s="10"/>
      <c r="K321" s="6"/>
      <c r="L321" s="14"/>
      <c r="M321" s="14"/>
      <c r="N321" s="14"/>
      <c r="O321" s="14"/>
    </row>
    <row r="322">
      <c r="A322" s="14"/>
      <c r="B322" s="14"/>
      <c r="C322" s="14"/>
      <c r="D322" s="14"/>
      <c r="E322" s="34"/>
      <c r="F322" s="14"/>
      <c r="G322" s="14"/>
      <c r="H322" s="14"/>
      <c r="I322" s="38"/>
      <c r="J322" s="14"/>
      <c r="K322" s="6"/>
      <c r="L322" s="14"/>
      <c r="M322" s="14"/>
      <c r="N322" s="14"/>
      <c r="O322" s="14"/>
    </row>
    <row r="323">
      <c r="A323" s="14"/>
      <c r="B323" s="14"/>
      <c r="C323" s="14"/>
      <c r="D323" s="14"/>
      <c r="E323" s="34"/>
      <c r="F323" s="14"/>
      <c r="G323" s="14"/>
      <c r="H323" s="14"/>
      <c r="I323" s="38"/>
      <c r="J323" s="14"/>
      <c r="K323" s="6"/>
      <c r="L323" s="14"/>
      <c r="M323" s="14"/>
      <c r="N323" s="14"/>
      <c r="O323" s="14"/>
    </row>
    <row r="324">
      <c r="A324" s="10"/>
      <c r="B324" s="14"/>
      <c r="C324" s="14"/>
      <c r="D324" s="14"/>
      <c r="E324" s="37"/>
      <c r="F324" s="10"/>
      <c r="G324" s="14"/>
      <c r="H324" s="14"/>
      <c r="I324" s="38"/>
      <c r="J324" s="10"/>
      <c r="K324" s="6"/>
      <c r="L324" s="14"/>
      <c r="M324" s="14"/>
      <c r="N324" s="14"/>
      <c r="O324" s="14"/>
    </row>
    <row r="325">
      <c r="A325" s="14"/>
      <c r="B325" s="14"/>
      <c r="C325" s="14"/>
      <c r="D325" s="14"/>
      <c r="E325" s="37"/>
      <c r="F325" s="14"/>
      <c r="G325" s="14"/>
      <c r="H325" s="14"/>
      <c r="I325" s="38"/>
      <c r="J325" s="14"/>
      <c r="K325" s="6"/>
      <c r="L325" s="14"/>
      <c r="M325" s="14"/>
      <c r="N325" s="14"/>
      <c r="O325" s="14"/>
    </row>
    <row r="326">
      <c r="A326" s="14"/>
      <c r="B326" s="14"/>
      <c r="C326" s="14"/>
      <c r="D326" s="14"/>
      <c r="E326" s="34"/>
      <c r="F326" s="14"/>
      <c r="G326" s="10"/>
      <c r="H326" s="14"/>
      <c r="I326" s="38"/>
      <c r="J326" s="10"/>
      <c r="K326" s="6"/>
      <c r="L326" s="14"/>
      <c r="M326" s="14"/>
      <c r="N326" s="14"/>
      <c r="O326" s="14"/>
    </row>
    <row r="327">
      <c r="A327" s="14"/>
      <c r="B327" s="14"/>
      <c r="C327" s="14"/>
      <c r="D327" s="14"/>
      <c r="E327" s="34"/>
      <c r="F327" s="14"/>
      <c r="G327" s="10"/>
      <c r="H327" s="14"/>
      <c r="I327" s="38"/>
      <c r="J327" s="14"/>
      <c r="K327" s="6"/>
      <c r="L327" s="14"/>
      <c r="M327" s="14"/>
      <c r="N327" s="14"/>
      <c r="O327" s="14"/>
    </row>
    <row r="328">
      <c r="A328" s="14"/>
      <c r="B328" s="14"/>
      <c r="C328" s="14"/>
      <c r="D328" s="10"/>
      <c r="E328" s="37"/>
      <c r="F328" s="10"/>
      <c r="G328" s="14"/>
      <c r="H328" s="14"/>
      <c r="I328" s="38"/>
      <c r="J328" s="10"/>
      <c r="K328" s="6"/>
      <c r="L328" s="14"/>
      <c r="M328" s="14"/>
      <c r="N328" s="14"/>
      <c r="O328" s="14"/>
    </row>
    <row r="329">
      <c r="A329" s="14"/>
      <c r="B329" s="14"/>
      <c r="C329" s="14"/>
      <c r="D329" s="14"/>
      <c r="E329" s="34"/>
      <c r="F329" s="14"/>
      <c r="G329" s="14"/>
      <c r="H329" s="14"/>
      <c r="I329" s="38"/>
      <c r="J329" s="14"/>
      <c r="K329" s="6"/>
      <c r="L329" s="14"/>
      <c r="M329" s="14"/>
      <c r="N329" s="14"/>
      <c r="O329" s="14"/>
    </row>
    <row r="330">
      <c r="A330" s="14"/>
      <c r="B330" s="14"/>
      <c r="C330" s="14"/>
      <c r="D330" s="14"/>
      <c r="E330" s="34"/>
      <c r="F330" s="14"/>
      <c r="G330" s="14"/>
      <c r="H330" s="14"/>
      <c r="I330" s="38"/>
      <c r="J330" s="14"/>
      <c r="K330" s="6"/>
      <c r="L330" s="14"/>
      <c r="M330" s="14"/>
      <c r="N330" s="14"/>
      <c r="O330" s="14"/>
    </row>
    <row r="331">
      <c r="A331" s="14"/>
      <c r="B331" s="14"/>
      <c r="C331" s="14"/>
      <c r="D331" s="14"/>
      <c r="E331" s="34"/>
      <c r="F331" s="14"/>
      <c r="G331" s="14"/>
      <c r="H331" s="14"/>
      <c r="I331" s="38"/>
      <c r="J331" s="14"/>
      <c r="K331" s="6"/>
      <c r="L331" s="14"/>
      <c r="M331" s="14"/>
      <c r="N331" s="14"/>
      <c r="O331" s="14"/>
    </row>
    <row r="332">
      <c r="A332" s="14"/>
      <c r="B332" s="14"/>
      <c r="C332" s="14"/>
      <c r="D332" s="14"/>
      <c r="E332" s="34"/>
      <c r="F332" s="14"/>
      <c r="G332" s="14"/>
      <c r="H332" s="14"/>
      <c r="I332" s="38"/>
      <c r="J332" s="14"/>
      <c r="K332" s="6"/>
      <c r="L332" s="14"/>
      <c r="M332" s="14"/>
      <c r="N332" s="14"/>
      <c r="O332" s="14"/>
    </row>
    <row r="333">
      <c r="A333" s="14"/>
      <c r="B333" s="14"/>
      <c r="C333" s="14"/>
      <c r="D333" s="14"/>
      <c r="E333" s="34"/>
      <c r="F333" s="10"/>
      <c r="G333" s="14"/>
      <c r="H333" s="14"/>
      <c r="I333" s="38"/>
      <c r="J333" s="14"/>
      <c r="K333" s="6"/>
      <c r="L333" s="14"/>
      <c r="M333" s="14"/>
      <c r="N333" s="14"/>
      <c r="O333" s="14"/>
    </row>
    <row r="334">
      <c r="A334" s="14"/>
      <c r="B334" s="14"/>
      <c r="C334" s="14"/>
      <c r="D334" s="14"/>
      <c r="E334" s="34"/>
      <c r="F334" s="14"/>
      <c r="G334" s="14"/>
      <c r="H334" s="14"/>
      <c r="I334" s="38"/>
      <c r="J334" s="14"/>
      <c r="K334" s="6"/>
      <c r="L334" s="14"/>
      <c r="M334" s="14"/>
      <c r="N334" s="14"/>
      <c r="O334" s="14"/>
    </row>
    <row r="335">
      <c r="A335" s="14"/>
      <c r="B335" s="14"/>
      <c r="C335" s="14"/>
      <c r="D335" s="14"/>
      <c r="E335" s="37"/>
      <c r="F335" s="14"/>
      <c r="G335" s="14"/>
      <c r="H335" s="14"/>
      <c r="I335" s="38"/>
      <c r="J335" s="14"/>
      <c r="K335" s="6"/>
      <c r="L335" s="14"/>
      <c r="M335" s="14"/>
      <c r="N335" s="14"/>
      <c r="O335" s="14"/>
    </row>
    <row r="336">
      <c r="A336" s="14"/>
      <c r="B336" s="14"/>
      <c r="C336" s="14"/>
      <c r="D336" s="14"/>
      <c r="E336" s="34"/>
      <c r="F336" s="14"/>
      <c r="G336" s="14"/>
      <c r="H336" s="14"/>
      <c r="I336" s="38"/>
      <c r="J336" s="14"/>
      <c r="K336" s="6"/>
      <c r="L336" s="14"/>
      <c r="M336" s="14"/>
      <c r="N336" s="14"/>
      <c r="O336" s="14"/>
    </row>
    <row r="337">
      <c r="A337" s="14"/>
      <c r="B337" s="14"/>
      <c r="C337" s="14"/>
      <c r="D337" s="14"/>
      <c r="E337" s="34"/>
      <c r="F337" s="14"/>
      <c r="G337" s="14"/>
      <c r="H337" s="14"/>
      <c r="I337" s="38"/>
      <c r="J337" s="14"/>
      <c r="K337" s="6"/>
      <c r="L337" s="14"/>
      <c r="M337" s="14"/>
      <c r="N337" s="14"/>
      <c r="O337" s="14"/>
    </row>
    <row r="338">
      <c r="A338" s="14"/>
      <c r="B338" s="10"/>
      <c r="C338" s="10"/>
      <c r="D338" s="10"/>
      <c r="E338" s="37"/>
      <c r="F338" s="10"/>
      <c r="G338" s="14"/>
      <c r="H338" s="14"/>
      <c r="I338" s="38"/>
      <c r="J338" s="10"/>
      <c r="K338" s="6"/>
      <c r="L338" s="14"/>
      <c r="M338" s="14"/>
      <c r="N338" s="14"/>
      <c r="O338" s="14"/>
    </row>
    <row r="339">
      <c r="A339" s="14"/>
      <c r="B339" s="14"/>
      <c r="C339" s="14"/>
      <c r="D339" s="14"/>
      <c r="E339" s="34"/>
      <c r="F339" s="14"/>
      <c r="G339" s="14"/>
      <c r="H339" s="14"/>
      <c r="I339" s="38"/>
      <c r="J339" s="14"/>
      <c r="K339" s="6"/>
      <c r="L339" s="14"/>
      <c r="M339" s="14"/>
      <c r="N339" s="14"/>
      <c r="O339" s="14"/>
    </row>
    <row r="340">
      <c r="A340" s="14"/>
      <c r="B340" s="14"/>
      <c r="C340" s="14"/>
      <c r="D340" s="14"/>
      <c r="E340" s="34"/>
      <c r="F340" s="14"/>
      <c r="G340" s="14"/>
      <c r="H340" s="14"/>
      <c r="I340" s="38"/>
      <c r="J340" s="14"/>
      <c r="K340" s="6"/>
      <c r="L340" s="14"/>
      <c r="M340" s="14"/>
      <c r="N340" s="14"/>
      <c r="O340" s="14"/>
    </row>
    <row r="341">
      <c r="A341" s="14"/>
      <c r="B341" s="14"/>
      <c r="C341" s="14"/>
      <c r="D341" s="14"/>
      <c r="E341" s="34"/>
      <c r="F341" s="14"/>
      <c r="G341" s="14"/>
      <c r="H341" s="14"/>
      <c r="I341" s="38"/>
      <c r="J341" s="14"/>
      <c r="K341" s="6"/>
      <c r="L341" s="14"/>
      <c r="M341" s="14"/>
      <c r="N341" s="14"/>
      <c r="O341" s="14"/>
    </row>
    <row r="342">
      <c r="A342" s="14"/>
      <c r="B342" s="14"/>
      <c r="C342" s="14"/>
      <c r="D342" s="14"/>
      <c r="E342" s="34"/>
      <c r="F342" s="14"/>
      <c r="G342" s="14"/>
      <c r="H342" s="14"/>
      <c r="I342" s="38"/>
      <c r="J342" s="14"/>
      <c r="K342" s="6"/>
      <c r="L342" s="14"/>
      <c r="M342" s="14"/>
      <c r="N342" s="14"/>
      <c r="O342" s="14"/>
    </row>
    <row r="343">
      <c r="A343" s="10"/>
      <c r="B343" s="14"/>
      <c r="C343" s="14"/>
      <c r="D343" s="10"/>
      <c r="E343" s="37"/>
      <c r="F343" s="10"/>
      <c r="G343" s="10"/>
      <c r="H343" s="14"/>
      <c r="I343" s="38"/>
      <c r="J343" s="10"/>
      <c r="K343" s="6"/>
      <c r="L343" s="14"/>
      <c r="M343" s="14"/>
      <c r="N343" s="14"/>
      <c r="O343" s="14"/>
    </row>
    <row r="344">
      <c r="A344" s="14"/>
      <c r="B344" s="14"/>
      <c r="C344" s="14"/>
      <c r="D344" s="14"/>
      <c r="E344" s="34"/>
      <c r="F344" s="14"/>
      <c r="G344" s="14"/>
      <c r="H344" s="14"/>
      <c r="I344" s="38"/>
      <c r="J344" s="14"/>
      <c r="K344" s="6"/>
      <c r="L344" s="14"/>
      <c r="M344" s="14"/>
      <c r="N344" s="14"/>
      <c r="O344" s="14"/>
    </row>
    <row r="345">
      <c r="A345" s="10"/>
      <c r="B345" s="14"/>
      <c r="C345" s="14"/>
      <c r="D345" s="14"/>
      <c r="E345" s="34"/>
      <c r="F345" s="10"/>
      <c r="G345" s="14"/>
      <c r="H345" s="14"/>
      <c r="I345" s="38"/>
      <c r="J345" s="14"/>
      <c r="K345" s="6"/>
      <c r="L345" s="14"/>
      <c r="M345" s="14"/>
      <c r="N345" s="14"/>
      <c r="O345" s="14"/>
    </row>
    <row r="346">
      <c r="A346" s="14"/>
      <c r="B346" s="14"/>
      <c r="C346" s="14"/>
      <c r="D346" s="14"/>
      <c r="E346" s="37"/>
      <c r="F346" s="14"/>
      <c r="G346" s="10"/>
      <c r="H346" s="14"/>
      <c r="I346" s="38"/>
      <c r="J346" s="10"/>
      <c r="K346" s="6"/>
      <c r="L346" s="14"/>
      <c r="M346" s="14"/>
      <c r="N346" s="14"/>
      <c r="O346" s="14"/>
    </row>
    <row r="347">
      <c r="A347" s="14"/>
      <c r="B347" s="14"/>
      <c r="C347" s="14"/>
      <c r="D347" s="14"/>
      <c r="E347" s="34"/>
      <c r="F347" s="14"/>
      <c r="G347" s="14"/>
      <c r="H347" s="14"/>
      <c r="I347" s="38"/>
      <c r="J347" s="14"/>
      <c r="K347" s="6"/>
      <c r="L347" s="14"/>
      <c r="M347" s="14"/>
      <c r="N347" s="14"/>
      <c r="O347" s="14"/>
    </row>
    <row r="348">
      <c r="A348" s="14"/>
      <c r="B348" s="14"/>
      <c r="C348" s="14"/>
      <c r="D348" s="14"/>
      <c r="E348" s="34"/>
      <c r="F348" s="14"/>
      <c r="G348" s="14"/>
      <c r="H348" s="14"/>
      <c r="I348" s="38"/>
      <c r="J348" s="14"/>
      <c r="K348" s="6"/>
      <c r="L348" s="14"/>
      <c r="M348" s="14"/>
      <c r="N348" s="14"/>
      <c r="O348" s="14"/>
    </row>
    <row r="349">
      <c r="A349" s="14"/>
      <c r="B349" s="14"/>
      <c r="C349" s="14"/>
      <c r="D349" s="14"/>
      <c r="E349" s="34"/>
      <c r="F349" s="14"/>
      <c r="G349" s="14"/>
      <c r="H349" s="14"/>
      <c r="I349" s="38"/>
      <c r="J349" s="14"/>
      <c r="K349" s="6"/>
      <c r="L349" s="14"/>
      <c r="M349" s="14"/>
      <c r="N349" s="14"/>
      <c r="O349" s="14"/>
    </row>
    <row r="350">
      <c r="A350" s="14"/>
      <c r="B350" s="14"/>
      <c r="C350" s="14"/>
      <c r="D350" s="14"/>
      <c r="E350" s="34"/>
      <c r="F350" s="14"/>
      <c r="G350" s="14"/>
      <c r="H350" s="14"/>
      <c r="I350" s="38"/>
      <c r="J350" s="14"/>
      <c r="K350" s="6"/>
      <c r="L350" s="14"/>
      <c r="M350" s="14"/>
      <c r="N350" s="14"/>
      <c r="O350" s="14"/>
    </row>
    <row r="351">
      <c r="A351" s="14"/>
      <c r="B351" s="14"/>
      <c r="C351" s="14"/>
      <c r="D351" s="14"/>
      <c r="E351" s="34"/>
      <c r="F351" s="10"/>
      <c r="G351" s="14"/>
      <c r="H351" s="14"/>
      <c r="I351" s="38"/>
      <c r="J351" s="10"/>
      <c r="K351" s="6"/>
      <c r="L351" s="14"/>
      <c r="M351" s="14"/>
      <c r="N351" s="14"/>
      <c r="O351" s="14"/>
    </row>
    <row r="352">
      <c r="A352" s="14"/>
      <c r="B352" s="14"/>
      <c r="C352" s="14"/>
      <c r="D352" s="14"/>
      <c r="E352" s="34"/>
      <c r="F352" s="14"/>
      <c r="G352" s="14"/>
      <c r="H352" s="14"/>
      <c r="I352" s="38"/>
      <c r="J352" s="14"/>
      <c r="K352" s="6"/>
      <c r="L352" s="14"/>
      <c r="M352" s="14"/>
      <c r="N352" s="14"/>
      <c r="O352" s="14"/>
    </row>
    <row r="353">
      <c r="A353" s="14"/>
      <c r="B353" s="14"/>
      <c r="C353" s="14"/>
      <c r="D353" s="14"/>
      <c r="E353" s="34"/>
      <c r="F353" s="14"/>
      <c r="G353" s="10"/>
      <c r="H353" s="14"/>
      <c r="I353" s="38"/>
      <c r="J353" s="10"/>
      <c r="K353" s="6"/>
      <c r="L353" s="14"/>
      <c r="M353" s="14"/>
      <c r="N353" s="14"/>
      <c r="O353" s="14"/>
    </row>
    <row r="354">
      <c r="A354" s="14"/>
      <c r="B354" s="14"/>
      <c r="C354" s="14"/>
      <c r="D354" s="14"/>
      <c r="E354" s="34"/>
      <c r="F354" s="14"/>
      <c r="G354" s="10"/>
      <c r="H354" s="14"/>
      <c r="I354" s="38"/>
      <c r="J354" s="10"/>
      <c r="K354" s="6"/>
      <c r="L354" s="14"/>
      <c r="M354" s="14"/>
      <c r="N354" s="14"/>
      <c r="O354" s="14"/>
    </row>
    <row r="355">
      <c r="A355" s="10"/>
      <c r="B355" s="10"/>
      <c r="C355" s="10"/>
      <c r="D355" s="10"/>
      <c r="E355" s="37"/>
      <c r="F355" s="10"/>
      <c r="G355" s="10"/>
      <c r="H355" s="14"/>
      <c r="I355" s="10"/>
      <c r="J355" s="14"/>
      <c r="K355" s="10"/>
      <c r="L355" s="10"/>
      <c r="M355" s="10"/>
      <c r="N355" s="10"/>
      <c r="O355" s="10"/>
    </row>
    <row r="356">
      <c r="A356" s="14"/>
      <c r="B356" s="14"/>
      <c r="C356" s="14"/>
      <c r="D356" s="14"/>
      <c r="E356" s="34"/>
      <c r="F356" s="14"/>
      <c r="G356" s="14"/>
      <c r="H356" s="14"/>
      <c r="I356" s="38"/>
      <c r="J356" s="14"/>
      <c r="K356" s="6"/>
      <c r="L356" s="14"/>
      <c r="M356" s="14"/>
      <c r="N356" s="14"/>
      <c r="O356" s="14"/>
    </row>
    <row r="357">
      <c r="A357" s="10"/>
      <c r="B357" s="14"/>
      <c r="C357" s="14"/>
      <c r="D357" s="14"/>
      <c r="E357" s="34"/>
      <c r="F357" s="10"/>
      <c r="G357" s="14"/>
      <c r="H357" s="14"/>
      <c r="I357" s="38"/>
      <c r="J357" s="14"/>
      <c r="K357" s="6"/>
      <c r="L357" s="14"/>
      <c r="M357" s="14"/>
      <c r="N357" s="14"/>
      <c r="O357" s="14"/>
    </row>
    <row r="358">
      <c r="A358" s="14"/>
      <c r="B358" s="14"/>
      <c r="C358" s="14"/>
      <c r="D358" s="14"/>
      <c r="E358" s="37"/>
      <c r="F358" s="14"/>
      <c r="G358" s="14"/>
      <c r="H358" s="14"/>
      <c r="I358" s="38"/>
      <c r="J358" s="14"/>
      <c r="K358" s="6"/>
      <c r="L358" s="14"/>
      <c r="M358" s="14"/>
      <c r="N358" s="14"/>
      <c r="O358" s="14"/>
    </row>
    <row r="359">
      <c r="A359" s="10"/>
      <c r="B359" s="10"/>
      <c r="C359" s="10"/>
      <c r="D359" s="10"/>
      <c r="E359" s="37"/>
      <c r="F359" s="10"/>
      <c r="G359" s="10"/>
      <c r="H359" s="14"/>
      <c r="I359" s="10"/>
      <c r="J359" s="14"/>
      <c r="K359" s="10"/>
      <c r="L359" s="10"/>
      <c r="M359" s="10"/>
      <c r="N359" s="10"/>
      <c r="O359" s="10"/>
    </row>
    <row r="360">
      <c r="A360" s="14"/>
      <c r="B360" s="14"/>
      <c r="C360" s="14"/>
      <c r="D360" s="14"/>
      <c r="E360" s="37"/>
      <c r="F360" s="14"/>
      <c r="G360" s="10"/>
      <c r="H360" s="14"/>
      <c r="I360" s="38"/>
      <c r="J360" s="10"/>
      <c r="K360" s="6"/>
      <c r="L360" s="14"/>
      <c r="M360" s="14"/>
      <c r="N360" s="14"/>
      <c r="O360" s="14"/>
    </row>
    <row r="361">
      <c r="A361" s="14"/>
      <c r="B361" s="14"/>
      <c r="C361" s="14"/>
      <c r="D361" s="14"/>
      <c r="E361" s="34"/>
      <c r="F361" s="14"/>
      <c r="G361" s="14"/>
      <c r="H361" s="14"/>
      <c r="I361" s="38"/>
      <c r="J361" s="14"/>
      <c r="K361" s="6"/>
      <c r="L361" s="14"/>
      <c r="M361" s="14"/>
      <c r="N361" s="14"/>
      <c r="O361" s="14"/>
    </row>
    <row r="362">
      <c r="A362" s="10"/>
      <c r="B362" s="14"/>
      <c r="C362" s="14"/>
      <c r="D362" s="10"/>
      <c r="E362" s="34"/>
      <c r="F362" s="10"/>
      <c r="G362" s="14"/>
      <c r="H362" s="14"/>
      <c r="I362" s="38"/>
      <c r="J362" s="10"/>
      <c r="K362" s="6"/>
      <c r="L362" s="14"/>
      <c r="M362" s="14"/>
      <c r="N362" s="14"/>
      <c r="O362" s="14"/>
    </row>
    <row r="363">
      <c r="A363" s="14"/>
      <c r="B363" s="14"/>
      <c r="C363" s="14"/>
      <c r="D363" s="14"/>
      <c r="E363" s="34"/>
      <c r="F363" s="10"/>
      <c r="G363" s="10"/>
      <c r="H363" s="14"/>
      <c r="I363" s="38"/>
      <c r="J363" s="14"/>
      <c r="K363" s="6"/>
      <c r="L363" s="14"/>
      <c r="M363" s="14"/>
      <c r="N363" s="14"/>
      <c r="O363" s="14"/>
    </row>
    <row r="364">
      <c r="A364" s="14"/>
      <c r="B364" s="14"/>
      <c r="C364" s="14"/>
      <c r="D364" s="14"/>
      <c r="E364" s="34"/>
      <c r="F364" s="14"/>
      <c r="G364" s="14"/>
      <c r="H364" s="14"/>
      <c r="I364" s="38"/>
      <c r="J364" s="14"/>
      <c r="K364" s="6"/>
      <c r="L364" s="14"/>
      <c r="M364" s="14"/>
      <c r="N364" s="14"/>
      <c r="O364" s="14"/>
    </row>
    <row r="365">
      <c r="A365" s="14"/>
      <c r="B365" s="14"/>
      <c r="C365" s="14"/>
      <c r="D365" s="14"/>
      <c r="E365" s="34"/>
      <c r="F365" s="14"/>
      <c r="G365" s="14"/>
      <c r="H365" s="14"/>
      <c r="I365" s="38"/>
      <c r="J365" s="14"/>
      <c r="K365" s="6"/>
      <c r="L365" s="14"/>
      <c r="M365" s="14"/>
      <c r="N365" s="14"/>
      <c r="O365" s="14"/>
    </row>
    <row r="366">
      <c r="A366" s="14"/>
      <c r="B366" s="14"/>
      <c r="C366" s="14"/>
      <c r="D366" s="14"/>
      <c r="E366" s="34"/>
      <c r="F366" s="14"/>
      <c r="G366" s="10"/>
      <c r="H366" s="14"/>
      <c r="I366" s="38"/>
      <c r="J366" s="14"/>
      <c r="K366" s="6"/>
      <c r="L366" s="14"/>
      <c r="M366" s="14"/>
      <c r="N366" s="14"/>
      <c r="O366" s="14"/>
    </row>
    <row r="367">
      <c r="A367" s="10"/>
      <c r="B367" s="14"/>
      <c r="C367" s="14"/>
      <c r="D367" s="10"/>
      <c r="E367" s="37"/>
      <c r="F367" s="10"/>
      <c r="G367" s="14"/>
      <c r="H367" s="14"/>
      <c r="I367" s="38"/>
      <c r="J367" s="10"/>
      <c r="K367" s="6"/>
      <c r="L367" s="14"/>
      <c r="M367" s="14"/>
      <c r="N367" s="14"/>
      <c r="O367" s="14"/>
    </row>
    <row r="368">
      <c r="A368" s="14"/>
      <c r="B368" s="14"/>
      <c r="C368" s="14"/>
      <c r="D368" s="14"/>
      <c r="E368" s="34"/>
      <c r="F368" s="14"/>
      <c r="G368" s="14"/>
      <c r="H368" s="14"/>
      <c r="I368" s="38"/>
      <c r="J368" s="10"/>
      <c r="K368" s="6"/>
      <c r="L368" s="14"/>
      <c r="M368" s="14"/>
      <c r="N368" s="14"/>
      <c r="O368" s="14"/>
    </row>
    <row r="369">
      <c r="A369" s="14"/>
      <c r="B369" s="14"/>
      <c r="C369" s="14"/>
      <c r="D369" s="14"/>
      <c r="E369" s="34"/>
      <c r="F369" s="14"/>
      <c r="G369" s="10"/>
      <c r="H369" s="14"/>
      <c r="I369" s="38"/>
      <c r="J369" s="10"/>
      <c r="K369" s="6"/>
      <c r="L369" s="14"/>
      <c r="M369" s="14"/>
      <c r="N369" s="14"/>
      <c r="O369" s="14"/>
    </row>
    <row r="370">
      <c r="A370" s="14"/>
      <c r="B370" s="14"/>
      <c r="C370" s="14"/>
      <c r="D370" s="14"/>
      <c r="E370" s="34"/>
      <c r="F370" s="14"/>
      <c r="G370" s="14"/>
      <c r="H370" s="14"/>
      <c r="I370" s="38"/>
      <c r="J370" s="14"/>
      <c r="K370" s="6"/>
      <c r="L370" s="14"/>
      <c r="M370" s="14"/>
      <c r="N370" s="14"/>
      <c r="O370" s="14"/>
    </row>
    <row r="371">
      <c r="A371" s="14"/>
      <c r="B371" s="14"/>
      <c r="C371" s="14"/>
      <c r="D371" s="14"/>
      <c r="E371" s="34"/>
      <c r="F371" s="14"/>
      <c r="G371" s="14"/>
      <c r="H371" s="14"/>
      <c r="I371" s="38"/>
      <c r="J371" s="14"/>
      <c r="K371" s="6"/>
      <c r="L371" s="14"/>
      <c r="M371" s="14"/>
      <c r="N371" s="14"/>
      <c r="O371" s="14"/>
    </row>
    <row r="372">
      <c r="A372" s="14"/>
      <c r="B372" s="14"/>
      <c r="C372" s="14"/>
      <c r="D372" s="10"/>
      <c r="E372" s="37"/>
      <c r="F372" s="10"/>
      <c r="G372" s="10"/>
      <c r="H372" s="14"/>
      <c r="I372" s="38"/>
      <c r="J372" s="10"/>
      <c r="K372" s="6"/>
      <c r="L372" s="14"/>
      <c r="M372" s="14"/>
      <c r="N372" s="14"/>
      <c r="O372" s="14"/>
    </row>
    <row r="373">
      <c r="A373" s="14"/>
      <c r="B373" s="14"/>
      <c r="C373" s="14"/>
      <c r="D373" s="14"/>
      <c r="E373" s="34"/>
      <c r="F373" s="14"/>
      <c r="G373" s="10"/>
      <c r="H373" s="14"/>
      <c r="I373" s="38"/>
      <c r="J373" s="14"/>
      <c r="K373" s="6"/>
      <c r="L373" s="14"/>
      <c r="M373" s="14"/>
      <c r="N373" s="14"/>
      <c r="O373" s="14"/>
    </row>
    <row r="374">
      <c r="A374" s="14"/>
      <c r="B374" s="14"/>
      <c r="C374" s="14"/>
      <c r="D374" s="14"/>
      <c r="E374" s="34"/>
      <c r="F374" s="14"/>
      <c r="G374" s="14"/>
      <c r="H374" s="14"/>
      <c r="I374" s="38"/>
      <c r="J374" s="14"/>
      <c r="K374" s="6"/>
      <c r="L374" s="14"/>
      <c r="M374" s="14"/>
      <c r="N374" s="14"/>
      <c r="O374" s="14"/>
    </row>
    <row r="375">
      <c r="A375" s="14"/>
      <c r="B375" s="14"/>
      <c r="C375" s="14"/>
      <c r="D375" s="14"/>
      <c r="E375" s="34"/>
      <c r="F375" s="14"/>
      <c r="G375" s="14"/>
      <c r="H375" s="14"/>
      <c r="I375" s="38"/>
      <c r="J375" s="10"/>
      <c r="K375" s="6"/>
      <c r="L375" s="14"/>
      <c r="M375" s="14"/>
      <c r="N375" s="14"/>
      <c r="O375" s="14"/>
    </row>
    <row r="376">
      <c r="A376" s="14"/>
      <c r="B376" s="14"/>
      <c r="C376" s="14"/>
      <c r="D376" s="14"/>
      <c r="E376" s="37"/>
      <c r="F376" s="14"/>
      <c r="G376" s="14"/>
      <c r="H376" s="14"/>
      <c r="I376" s="38"/>
      <c r="J376" s="14"/>
      <c r="K376" s="6"/>
      <c r="L376" s="14"/>
      <c r="M376" s="14"/>
      <c r="N376" s="14"/>
      <c r="O376" s="14"/>
    </row>
    <row r="377">
      <c r="A377" s="14"/>
      <c r="B377" s="10"/>
      <c r="C377" s="10"/>
      <c r="D377" s="10"/>
      <c r="E377" s="37"/>
      <c r="F377" s="10"/>
      <c r="G377" s="10"/>
      <c r="H377" s="14"/>
      <c r="I377" s="38"/>
      <c r="J377" s="14"/>
      <c r="K377" s="6"/>
      <c r="L377" s="14"/>
      <c r="M377" s="14"/>
      <c r="N377" s="14"/>
      <c r="O377" s="14"/>
    </row>
    <row r="378">
      <c r="A378" s="14"/>
      <c r="B378" s="14"/>
      <c r="C378" s="14"/>
      <c r="D378" s="14"/>
      <c r="E378" s="34"/>
      <c r="F378" s="14"/>
      <c r="G378" s="10"/>
      <c r="H378" s="14"/>
      <c r="I378" s="38"/>
      <c r="J378" s="10"/>
      <c r="K378" s="6"/>
      <c r="L378" s="14"/>
      <c r="M378" s="14"/>
      <c r="N378" s="14"/>
      <c r="O378" s="14"/>
    </row>
    <row r="379">
      <c r="A379" s="14"/>
      <c r="B379" s="14"/>
      <c r="C379" s="14"/>
      <c r="D379" s="14"/>
      <c r="E379" s="37"/>
      <c r="F379" s="14"/>
      <c r="G379" s="14"/>
      <c r="H379" s="14"/>
      <c r="I379" s="38"/>
      <c r="J379" s="10"/>
      <c r="K379" s="6"/>
      <c r="L379" s="14"/>
      <c r="M379" s="14"/>
      <c r="N379" s="14"/>
      <c r="O379" s="14"/>
    </row>
    <row r="380">
      <c r="A380" s="14"/>
      <c r="B380" s="10"/>
      <c r="C380" s="10"/>
      <c r="D380" s="10"/>
      <c r="E380" s="37"/>
      <c r="F380" s="10"/>
      <c r="G380" s="10"/>
      <c r="H380" s="14"/>
      <c r="I380" s="38"/>
      <c r="J380" s="10"/>
      <c r="K380" s="6"/>
      <c r="L380" s="14"/>
      <c r="M380" s="14"/>
      <c r="N380" s="14"/>
      <c r="O380" s="14"/>
    </row>
    <row r="381">
      <c r="A381" s="10"/>
      <c r="B381" s="14"/>
      <c r="C381" s="14"/>
      <c r="D381" s="10"/>
      <c r="E381" s="37"/>
      <c r="F381" s="10"/>
      <c r="G381" s="10"/>
      <c r="H381" s="14"/>
      <c r="I381" s="38"/>
      <c r="J381" s="10"/>
      <c r="K381" s="6"/>
      <c r="L381" s="14"/>
      <c r="M381" s="14"/>
      <c r="N381" s="14"/>
      <c r="O381" s="14"/>
    </row>
    <row r="382">
      <c r="A382" s="14"/>
      <c r="B382" s="14"/>
      <c r="C382" s="14"/>
      <c r="D382" s="14"/>
      <c r="E382" s="37"/>
      <c r="F382" s="14"/>
      <c r="G382" s="14"/>
      <c r="H382" s="14"/>
      <c r="I382" s="38"/>
      <c r="J382" s="14"/>
      <c r="K382" s="6"/>
      <c r="L382" s="14"/>
      <c r="M382" s="14"/>
      <c r="N382" s="14"/>
      <c r="O382" s="14"/>
    </row>
    <row r="383">
      <c r="A383" s="10"/>
      <c r="B383" s="10"/>
      <c r="C383" s="10"/>
      <c r="D383" s="10"/>
      <c r="E383" s="37"/>
      <c r="F383" s="10"/>
      <c r="G383" s="10"/>
      <c r="H383" s="14"/>
      <c r="I383" s="10"/>
      <c r="J383" s="14"/>
      <c r="K383" s="10"/>
      <c r="L383" s="10"/>
      <c r="M383" s="10"/>
      <c r="N383" s="10"/>
      <c r="O383" s="10"/>
    </row>
    <row r="384">
      <c r="A384" s="14"/>
      <c r="B384" s="14"/>
      <c r="C384" s="14"/>
      <c r="D384" s="14"/>
      <c r="E384" s="34"/>
      <c r="F384" s="14"/>
      <c r="G384" s="14"/>
      <c r="H384" s="14"/>
      <c r="I384" s="38"/>
      <c r="J384" s="14"/>
      <c r="K384" s="6"/>
      <c r="L384" s="14"/>
      <c r="M384" s="14"/>
      <c r="N384" s="14"/>
      <c r="O384" s="14"/>
    </row>
    <row r="385">
      <c r="A385" s="14"/>
      <c r="B385" s="14"/>
      <c r="C385" s="14"/>
      <c r="D385" s="14"/>
      <c r="E385" s="34"/>
      <c r="F385" s="14"/>
      <c r="G385" s="10"/>
      <c r="H385" s="14"/>
      <c r="I385" s="38"/>
      <c r="J385" s="14"/>
      <c r="K385" s="6"/>
      <c r="L385" s="14"/>
      <c r="M385" s="14"/>
      <c r="N385" s="14"/>
      <c r="O385" s="14"/>
    </row>
    <row r="386">
      <c r="A386" s="14"/>
      <c r="B386" s="14"/>
      <c r="C386" s="14"/>
      <c r="D386" s="14"/>
      <c r="E386" s="34"/>
      <c r="F386" s="14"/>
      <c r="G386" s="14"/>
      <c r="H386" s="14"/>
      <c r="I386" s="38"/>
      <c r="J386" s="14"/>
      <c r="K386" s="6"/>
      <c r="L386" s="14"/>
      <c r="M386" s="14"/>
      <c r="N386" s="14"/>
      <c r="O386" s="14"/>
    </row>
    <row r="387">
      <c r="A387" s="14"/>
      <c r="B387" s="14"/>
      <c r="C387" s="14"/>
      <c r="D387" s="14"/>
      <c r="E387" s="37"/>
      <c r="F387" s="14"/>
      <c r="G387" s="10"/>
      <c r="H387" s="14"/>
      <c r="I387" s="38"/>
      <c r="J387" s="14"/>
      <c r="K387" s="6"/>
      <c r="L387" s="14"/>
      <c r="M387" s="14"/>
      <c r="N387" s="14"/>
      <c r="O387" s="14"/>
    </row>
    <row r="388">
      <c r="A388" s="10"/>
      <c r="B388" s="14"/>
      <c r="C388" s="14"/>
      <c r="D388" s="10"/>
      <c r="E388" s="37"/>
      <c r="F388" s="10"/>
      <c r="G388" s="10"/>
      <c r="H388" s="14"/>
      <c r="I388" s="38"/>
      <c r="J388" s="10"/>
      <c r="K388" s="6"/>
      <c r="L388" s="14"/>
      <c r="M388" s="14"/>
      <c r="N388" s="14"/>
      <c r="O388" s="14"/>
    </row>
    <row r="389">
      <c r="A389" s="14"/>
      <c r="B389" s="14"/>
      <c r="C389" s="14"/>
      <c r="D389" s="14"/>
      <c r="E389" s="34"/>
      <c r="F389" s="14"/>
      <c r="G389" s="10"/>
      <c r="H389" s="14"/>
      <c r="I389" s="38"/>
      <c r="J389" s="14"/>
      <c r="K389" s="6"/>
      <c r="L389" s="14"/>
      <c r="M389" s="14"/>
      <c r="N389" s="14"/>
      <c r="O389" s="14"/>
    </row>
    <row r="390">
      <c r="A390" s="10"/>
      <c r="B390" s="10"/>
      <c r="C390" s="10"/>
      <c r="D390" s="10"/>
      <c r="E390" s="37"/>
      <c r="F390" s="10"/>
      <c r="G390" s="10"/>
      <c r="H390" s="14"/>
      <c r="I390" s="10"/>
      <c r="J390" s="14"/>
      <c r="K390" s="10"/>
      <c r="L390" s="10"/>
      <c r="M390" s="10"/>
      <c r="N390" s="10"/>
      <c r="O390" s="10"/>
    </row>
    <row r="391">
      <c r="A391" s="14"/>
      <c r="B391" s="14"/>
      <c r="C391" s="14"/>
      <c r="D391" s="14"/>
      <c r="E391" s="37"/>
      <c r="F391" s="10"/>
      <c r="G391" s="14"/>
      <c r="H391" s="14"/>
      <c r="I391" s="38"/>
      <c r="J391" s="14"/>
      <c r="K391" s="6"/>
      <c r="L391" s="14"/>
      <c r="M391" s="14"/>
      <c r="N391" s="14"/>
      <c r="O391" s="14"/>
    </row>
    <row r="392">
      <c r="A392" s="14"/>
      <c r="B392" s="14"/>
      <c r="C392" s="14"/>
      <c r="D392" s="14"/>
      <c r="E392" s="34"/>
      <c r="F392" s="14"/>
      <c r="G392" s="10"/>
      <c r="H392" s="14"/>
      <c r="I392" s="38"/>
      <c r="J392" s="10"/>
      <c r="K392" s="6"/>
      <c r="L392" s="14"/>
      <c r="M392" s="14"/>
      <c r="N392" s="14"/>
      <c r="O392" s="14"/>
    </row>
    <row r="393">
      <c r="A393" s="14"/>
      <c r="B393" s="14"/>
      <c r="C393" s="14"/>
      <c r="D393" s="14"/>
      <c r="E393" s="34"/>
      <c r="F393" s="14"/>
      <c r="G393" s="10"/>
      <c r="H393" s="14"/>
      <c r="I393" s="38"/>
      <c r="J393" s="14"/>
      <c r="K393" s="6"/>
      <c r="L393" s="14"/>
      <c r="M393" s="14"/>
      <c r="N393" s="14"/>
      <c r="O393" s="14"/>
    </row>
    <row r="394">
      <c r="A394" s="14"/>
      <c r="B394" s="14"/>
      <c r="C394" s="14"/>
      <c r="D394" s="10"/>
      <c r="E394" s="34"/>
      <c r="F394" s="10"/>
      <c r="G394" s="14"/>
      <c r="H394" s="14"/>
      <c r="I394" s="38"/>
      <c r="J394" s="10"/>
      <c r="K394" s="6"/>
      <c r="L394" s="14"/>
      <c r="M394" s="14"/>
      <c r="N394" s="14"/>
      <c r="O394" s="14"/>
    </row>
    <row r="395">
      <c r="A395" s="14"/>
      <c r="B395" s="14"/>
      <c r="C395" s="14"/>
      <c r="D395" s="14"/>
      <c r="E395" s="34"/>
      <c r="F395" s="14"/>
      <c r="G395" s="14"/>
      <c r="H395" s="14"/>
      <c r="I395" s="38"/>
      <c r="J395" s="14"/>
      <c r="K395" s="6"/>
      <c r="L395" s="14"/>
      <c r="M395" s="14"/>
      <c r="N395" s="14"/>
      <c r="O395" s="14"/>
    </row>
    <row r="396">
      <c r="A396" s="14"/>
      <c r="B396" s="14"/>
      <c r="C396" s="14"/>
      <c r="D396" s="14"/>
      <c r="E396" s="34"/>
      <c r="F396" s="14"/>
      <c r="G396" s="14"/>
      <c r="H396" s="14"/>
      <c r="I396" s="38"/>
      <c r="J396" s="14"/>
      <c r="K396" s="6"/>
      <c r="L396" s="14"/>
      <c r="M396" s="14"/>
      <c r="N396" s="14"/>
      <c r="O396" s="14"/>
    </row>
    <row r="397">
      <c r="A397" s="14"/>
      <c r="B397" s="14"/>
      <c r="C397" s="14"/>
      <c r="D397" s="14"/>
      <c r="E397" s="34"/>
      <c r="F397" s="14"/>
      <c r="G397" s="14"/>
      <c r="H397" s="14"/>
      <c r="I397" s="38"/>
      <c r="J397" s="10"/>
      <c r="K397" s="6"/>
      <c r="L397" s="14"/>
      <c r="M397" s="14"/>
      <c r="N397" s="14"/>
      <c r="O397" s="14"/>
    </row>
    <row r="398">
      <c r="A398" s="10"/>
      <c r="B398" s="14"/>
      <c r="C398" s="14"/>
      <c r="D398" s="14"/>
      <c r="E398" s="34"/>
      <c r="F398" s="10"/>
      <c r="G398" s="10"/>
      <c r="H398" s="14"/>
      <c r="I398" s="38"/>
      <c r="J398" s="10"/>
      <c r="K398" s="6"/>
      <c r="L398" s="14"/>
      <c r="M398" s="14"/>
      <c r="N398" s="14"/>
      <c r="O398" s="14"/>
    </row>
    <row r="399">
      <c r="A399" s="14"/>
      <c r="B399" s="14"/>
      <c r="C399" s="14"/>
      <c r="D399" s="14"/>
      <c r="E399" s="34"/>
      <c r="F399" s="14"/>
      <c r="G399" s="14"/>
      <c r="H399" s="14"/>
      <c r="I399" s="38"/>
      <c r="J399" s="14"/>
      <c r="K399" s="6"/>
      <c r="L399" s="14"/>
      <c r="M399" s="14"/>
      <c r="N399" s="14"/>
      <c r="O399" s="14"/>
    </row>
    <row r="400">
      <c r="A400" s="10"/>
      <c r="B400" s="14"/>
      <c r="C400" s="14"/>
      <c r="D400" s="14"/>
      <c r="E400" s="34"/>
      <c r="F400" s="10"/>
      <c r="G400" s="14"/>
      <c r="H400" s="14"/>
      <c r="I400" s="38"/>
      <c r="J400" s="10"/>
      <c r="K400" s="6"/>
      <c r="L400" s="14"/>
      <c r="M400" s="14"/>
      <c r="N400" s="14"/>
      <c r="O400" s="14"/>
    </row>
    <row r="401">
      <c r="A401" s="14"/>
      <c r="B401" s="14"/>
      <c r="C401" s="14"/>
      <c r="D401" s="14"/>
      <c r="E401" s="34"/>
      <c r="F401" s="14"/>
      <c r="G401" s="14"/>
      <c r="H401" s="14"/>
      <c r="I401" s="38"/>
      <c r="J401" s="14"/>
      <c r="K401" s="6"/>
      <c r="L401" s="14"/>
      <c r="M401" s="14"/>
      <c r="N401" s="14"/>
      <c r="O401" s="14"/>
    </row>
    <row r="402">
      <c r="A402" s="14"/>
      <c r="B402" s="14"/>
      <c r="C402" s="14"/>
      <c r="D402" s="14"/>
      <c r="E402" s="34"/>
      <c r="F402" s="14"/>
      <c r="G402" s="14"/>
      <c r="H402" s="14"/>
      <c r="I402" s="38"/>
      <c r="J402" s="14"/>
      <c r="K402" s="6"/>
      <c r="L402" s="14"/>
      <c r="M402" s="14"/>
      <c r="N402" s="14"/>
      <c r="O402" s="14"/>
    </row>
    <row r="403">
      <c r="A403" s="14"/>
      <c r="B403" s="14"/>
      <c r="C403" s="14"/>
      <c r="D403" s="14"/>
      <c r="E403" s="34"/>
      <c r="F403" s="14"/>
      <c r="G403" s="10"/>
      <c r="H403" s="14"/>
      <c r="I403" s="38"/>
      <c r="J403" s="14"/>
      <c r="K403" s="6"/>
      <c r="L403" s="14"/>
      <c r="M403" s="14"/>
      <c r="N403" s="14"/>
      <c r="O403" s="14"/>
    </row>
    <row r="404">
      <c r="A404" s="10"/>
      <c r="B404" s="10"/>
      <c r="C404" s="10"/>
      <c r="D404" s="10"/>
      <c r="E404" s="37"/>
      <c r="F404" s="10"/>
      <c r="G404" s="10"/>
      <c r="H404" s="14"/>
      <c r="I404" s="10"/>
      <c r="J404" s="14"/>
      <c r="K404" s="10"/>
      <c r="L404" s="10"/>
      <c r="M404" s="10"/>
      <c r="N404" s="10"/>
      <c r="O404" s="10"/>
    </row>
    <row r="405">
      <c r="A405" s="14"/>
      <c r="B405" s="14"/>
      <c r="C405" s="14"/>
      <c r="D405" s="14"/>
      <c r="E405" s="34"/>
      <c r="F405" s="14"/>
      <c r="G405" s="10"/>
      <c r="H405" s="14"/>
      <c r="I405" s="38"/>
      <c r="J405" s="14"/>
      <c r="K405" s="6"/>
      <c r="L405" s="14"/>
      <c r="M405" s="14"/>
      <c r="N405" s="14"/>
      <c r="O405" s="14"/>
    </row>
    <row r="406">
      <c r="A406" s="14"/>
      <c r="B406" s="14"/>
      <c r="C406" s="14"/>
      <c r="D406" s="14"/>
      <c r="E406" s="37"/>
      <c r="F406" s="14"/>
      <c r="G406" s="14"/>
      <c r="H406" s="14"/>
      <c r="I406" s="38"/>
      <c r="J406" s="14"/>
      <c r="K406" s="6"/>
      <c r="L406" s="14"/>
      <c r="M406" s="14"/>
      <c r="N406" s="14"/>
      <c r="O406" s="14"/>
    </row>
    <row r="407">
      <c r="A407" s="14"/>
      <c r="B407" s="14"/>
      <c r="C407" s="14"/>
      <c r="D407" s="14"/>
      <c r="E407" s="34"/>
      <c r="F407" s="14"/>
      <c r="G407" s="14"/>
      <c r="H407" s="14"/>
      <c r="I407" s="38"/>
      <c r="J407" s="10"/>
      <c r="K407" s="6"/>
      <c r="L407" s="14"/>
      <c r="M407" s="14"/>
      <c r="N407" s="14"/>
      <c r="O407" s="14"/>
    </row>
    <row r="408">
      <c r="A408" s="14"/>
      <c r="B408" s="14"/>
      <c r="C408" s="14"/>
      <c r="D408" s="14"/>
      <c r="E408" s="34"/>
      <c r="F408" s="14"/>
      <c r="G408" s="10"/>
      <c r="H408" s="14"/>
      <c r="I408" s="38"/>
      <c r="J408" s="14"/>
      <c r="K408" s="6"/>
      <c r="L408" s="14"/>
      <c r="M408" s="14"/>
      <c r="N408" s="14"/>
      <c r="O408" s="14"/>
    </row>
    <row r="409">
      <c r="A409" s="14"/>
      <c r="B409" s="14"/>
      <c r="C409" s="14"/>
      <c r="D409" s="14"/>
      <c r="E409" s="34"/>
      <c r="F409" s="14"/>
      <c r="G409" s="14"/>
      <c r="H409" s="14"/>
      <c r="I409" s="38"/>
      <c r="J409" s="14"/>
      <c r="K409" s="6"/>
      <c r="L409" s="14"/>
      <c r="M409" s="14"/>
      <c r="N409" s="14"/>
      <c r="O409" s="14"/>
    </row>
    <row r="410">
      <c r="A410" s="14"/>
      <c r="B410" s="14"/>
      <c r="C410" s="14"/>
      <c r="D410" s="14"/>
      <c r="E410" s="37"/>
      <c r="F410" s="14"/>
      <c r="G410" s="14"/>
      <c r="H410" s="14"/>
      <c r="I410" s="38"/>
      <c r="J410" s="14"/>
      <c r="K410" s="6"/>
      <c r="L410" s="14"/>
      <c r="M410" s="14"/>
      <c r="N410" s="14"/>
      <c r="O410" s="14"/>
    </row>
    <row r="411">
      <c r="A411" s="10"/>
      <c r="B411" s="14"/>
      <c r="C411" s="14"/>
      <c r="D411" s="14"/>
      <c r="E411" s="37"/>
      <c r="F411" s="10"/>
      <c r="G411" s="10"/>
      <c r="H411" s="14"/>
      <c r="I411" s="38"/>
      <c r="J411" s="10"/>
      <c r="K411" s="6"/>
      <c r="L411" s="14"/>
      <c r="M411" s="14"/>
      <c r="N411" s="14"/>
      <c r="O411" s="14"/>
    </row>
    <row r="412">
      <c r="A412" s="10"/>
      <c r="B412" s="14"/>
      <c r="C412" s="14"/>
      <c r="D412" s="14"/>
      <c r="E412" s="34"/>
      <c r="F412" s="10"/>
      <c r="G412" s="14"/>
      <c r="H412" s="14"/>
      <c r="I412" s="38"/>
      <c r="J412" s="10"/>
      <c r="K412" s="6"/>
      <c r="L412" s="14"/>
      <c r="M412" s="14"/>
      <c r="N412" s="14"/>
      <c r="O412" s="14"/>
    </row>
    <row r="413">
      <c r="A413" s="14"/>
      <c r="B413" s="14"/>
      <c r="C413" s="14"/>
      <c r="D413" s="14"/>
      <c r="E413" s="37"/>
      <c r="F413" s="14"/>
      <c r="G413" s="14"/>
      <c r="H413" s="14"/>
      <c r="I413" s="38"/>
      <c r="J413" s="14"/>
      <c r="K413" s="6"/>
      <c r="L413" s="14"/>
      <c r="M413" s="14"/>
      <c r="N413" s="14"/>
      <c r="O413" s="14"/>
    </row>
    <row r="414">
      <c r="A414" s="10"/>
      <c r="B414" s="14"/>
      <c r="C414" s="14"/>
      <c r="D414" s="10"/>
      <c r="E414" s="37"/>
      <c r="F414" s="10"/>
      <c r="G414" s="10"/>
      <c r="H414" s="14"/>
      <c r="I414" s="38"/>
      <c r="J414" s="10"/>
      <c r="K414" s="6"/>
      <c r="L414" s="14"/>
      <c r="M414" s="14"/>
      <c r="N414" s="14"/>
      <c r="O414" s="14"/>
    </row>
    <row r="415">
      <c r="A415" s="14"/>
      <c r="B415" s="14"/>
      <c r="C415" s="14"/>
      <c r="D415" s="14"/>
      <c r="E415" s="34"/>
      <c r="F415" s="14"/>
      <c r="G415" s="14"/>
      <c r="H415" s="14"/>
      <c r="I415" s="38"/>
      <c r="J415" s="10"/>
      <c r="K415" s="6"/>
      <c r="L415" s="14"/>
      <c r="M415" s="14"/>
      <c r="N415" s="14"/>
      <c r="O415" s="14"/>
    </row>
    <row r="416">
      <c r="A416" s="10"/>
      <c r="B416" s="14"/>
      <c r="C416" s="14"/>
      <c r="D416" s="10"/>
      <c r="E416" s="37"/>
      <c r="F416" s="10"/>
      <c r="G416" s="10"/>
      <c r="H416" s="14"/>
      <c r="I416" s="38"/>
      <c r="J416" s="10"/>
      <c r="K416" s="14"/>
      <c r="L416" s="14"/>
      <c r="M416" s="14"/>
      <c r="N416" s="14"/>
      <c r="O416" s="14"/>
    </row>
    <row r="417">
      <c r="A417" s="14"/>
      <c r="B417" s="14"/>
      <c r="C417" s="14"/>
      <c r="D417" s="14"/>
      <c r="E417" s="37"/>
      <c r="F417" s="14"/>
      <c r="G417" s="10"/>
      <c r="H417" s="14"/>
      <c r="I417" s="38"/>
      <c r="J417" s="14"/>
      <c r="K417" s="14"/>
      <c r="L417" s="14"/>
      <c r="M417" s="14"/>
      <c r="N417" s="14"/>
      <c r="O417" s="14"/>
    </row>
    <row r="418">
      <c r="A418" s="14"/>
      <c r="B418" s="14"/>
      <c r="C418" s="14"/>
      <c r="D418" s="14"/>
      <c r="E418" s="34"/>
      <c r="F418" s="14"/>
      <c r="G418" s="14"/>
      <c r="H418" s="14"/>
      <c r="I418" s="38"/>
      <c r="J418" s="14"/>
      <c r="K418" s="14"/>
      <c r="L418" s="14"/>
      <c r="M418" s="14"/>
      <c r="N418" s="14"/>
      <c r="O418" s="14"/>
    </row>
    <row r="419">
      <c r="A419" s="14"/>
      <c r="B419" s="14"/>
      <c r="C419" s="14"/>
      <c r="D419" s="14"/>
      <c r="E419" s="34"/>
      <c r="F419" s="14"/>
      <c r="G419" s="10"/>
      <c r="H419" s="14"/>
      <c r="I419" s="38"/>
      <c r="J419" s="14"/>
      <c r="K419" s="14"/>
      <c r="L419" s="14"/>
      <c r="M419" s="14"/>
      <c r="N419" s="14"/>
      <c r="O419" s="14"/>
    </row>
    <row r="420">
      <c r="A420" s="14"/>
      <c r="B420" s="14"/>
      <c r="C420" s="14"/>
      <c r="D420" s="14"/>
      <c r="E420" s="34"/>
      <c r="F420" s="14"/>
      <c r="G420" s="14"/>
      <c r="H420" s="14"/>
      <c r="I420" s="38"/>
      <c r="J420" s="14"/>
      <c r="K420" s="14"/>
      <c r="L420" s="14"/>
      <c r="M420" s="14"/>
      <c r="N420" s="14"/>
      <c r="O420" s="14"/>
    </row>
    <row r="421">
      <c r="A421" s="14"/>
      <c r="B421" s="10"/>
      <c r="C421" s="10"/>
      <c r="D421" s="10"/>
      <c r="E421" s="37"/>
      <c r="F421" s="10"/>
      <c r="G421" s="14"/>
      <c r="H421" s="14"/>
      <c r="I421" s="38"/>
      <c r="J421" s="10"/>
      <c r="K421" s="14"/>
      <c r="L421" s="14"/>
      <c r="M421" s="14"/>
      <c r="N421" s="14"/>
      <c r="O421" s="14"/>
    </row>
    <row r="422">
      <c r="A422" s="14"/>
      <c r="B422" s="14"/>
      <c r="C422" s="14"/>
      <c r="D422" s="14"/>
      <c r="E422" s="37"/>
      <c r="F422" s="14"/>
      <c r="G422" s="14"/>
      <c r="H422" s="14"/>
      <c r="I422" s="38"/>
      <c r="J422" s="14"/>
      <c r="K422" s="14"/>
      <c r="L422" s="14"/>
      <c r="M422" s="14"/>
      <c r="N422" s="14"/>
      <c r="O422" s="14"/>
    </row>
    <row r="423">
      <c r="A423" s="14"/>
      <c r="B423" s="10"/>
      <c r="C423" s="10"/>
      <c r="D423" s="10"/>
      <c r="E423" s="37"/>
      <c r="F423" s="10"/>
      <c r="G423" s="10"/>
      <c r="H423" s="14"/>
      <c r="I423" s="38"/>
      <c r="J423" s="10"/>
      <c r="K423" s="14"/>
      <c r="L423" s="14"/>
      <c r="M423" s="14"/>
      <c r="N423" s="14"/>
      <c r="O423" s="14"/>
    </row>
    <row r="424">
      <c r="A424" s="14"/>
      <c r="B424" s="14"/>
      <c r="C424" s="14"/>
      <c r="D424" s="14"/>
      <c r="E424" s="34"/>
      <c r="F424" s="14"/>
      <c r="G424" s="14"/>
      <c r="H424" s="14"/>
      <c r="I424" s="38"/>
      <c r="J424" s="14"/>
      <c r="K424" s="14"/>
      <c r="L424" s="14"/>
      <c r="M424" s="14"/>
      <c r="N424" s="14"/>
      <c r="O424" s="14"/>
    </row>
    <row r="425">
      <c r="A425" s="14"/>
      <c r="B425" s="14"/>
      <c r="C425" s="14"/>
      <c r="D425" s="14"/>
      <c r="E425" s="34"/>
      <c r="F425" s="14"/>
      <c r="G425" s="10"/>
      <c r="H425" s="14"/>
      <c r="I425" s="38"/>
      <c r="J425" s="14"/>
      <c r="K425" s="14"/>
      <c r="L425" s="14"/>
      <c r="M425" s="14"/>
      <c r="N425" s="14"/>
      <c r="O425" s="14"/>
    </row>
    <row r="426">
      <c r="A426" s="14"/>
      <c r="B426" s="14"/>
      <c r="C426" s="14"/>
      <c r="D426" s="14"/>
      <c r="E426" s="34"/>
      <c r="F426" s="14"/>
      <c r="G426" s="14"/>
      <c r="H426" s="14"/>
      <c r="I426" s="38"/>
      <c r="J426" s="14"/>
      <c r="K426" s="14"/>
      <c r="L426" s="14"/>
      <c r="M426" s="14"/>
      <c r="N426" s="14"/>
      <c r="O426" s="14"/>
    </row>
    <row r="427">
      <c r="A427" s="14"/>
      <c r="B427" s="14"/>
      <c r="C427" s="14"/>
      <c r="D427" s="14"/>
      <c r="E427" s="34"/>
      <c r="F427" s="14"/>
      <c r="G427" s="14"/>
      <c r="H427" s="14"/>
      <c r="I427" s="38"/>
      <c r="J427" s="14"/>
      <c r="K427" s="14"/>
      <c r="L427" s="14"/>
      <c r="M427" s="14"/>
      <c r="N427" s="14"/>
      <c r="O427" s="14"/>
    </row>
    <row r="428">
      <c r="A428" s="14"/>
      <c r="B428" s="14"/>
      <c r="C428" s="14"/>
      <c r="D428" s="14"/>
      <c r="E428" s="37"/>
      <c r="F428" s="14"/>
      <c r="G428" s="14"/>
      <c r="H428" s="14"/>
      <c r="I428" s="38"/>
      <c r="J428" s="10"/>
      <c r="K428" s="14"/>
      <c r="L428" s="14"/>
      <c r="M428" s="14"/>
      <c r="N428" s="14"/>
      <c r="O428" s="14"/>
    </row>
    <row r="429">
      <c r="A429" s="14"/>
      <c r="B429" s="14"/>
      <c r="C429" s="14"/>
      <c r="D429" s="14"/>
      <c r="E429" s="34"/>
      <c r="F429" s="14"/>
      <c r="G429" s="14"/>
      <c r="H429" s="14"/>
      <c r="I429" s="38"/>
      <c r="J429" s="14"/>
      <c r="K429" s="14"/>
      <c r="L429" s="14"/>
      <c r="M429" s="14"/>
      <c r="N429" s="14"/>
      <c r="O429" s="14"/>
    </row>
    <row r="430">
      <c r="A430" s="14"/>
      <c r="B430" s="10"/>
      <c r="C430" s="10"/>
      <c r="D430" s="10"/>
      <c r="E430" s="37"/>
      <c r="F430" s="10"/>
      <c r="G430" s="14"/>
      <c r="H430" s="14"/>
      <c r="I430" s="38"/>
      <c r="J430" s="14"/>
      <c r="K430" s="14"/>
      <c r="L430" s="14"/>
      <c r="M430" s="14"/>
      <c r="N430" s="14"/>
      <c r="O430" s="14"/>
    </row>
    <row r="431">
      <c r="A431" s="14"/>
      <c r="B431" s="10"/>
      <c r="C431" s="10"/>
      <c r="D431" s="10"/>
      <c r="E431" s="37"/>
      <c r="F431" s="10"/>
      <c r="G431" s="14"/>
      <c r="H431" s="14"/>
      <c r="I431" s="38"/>
      <c r="J431" s="14"/>
      <c r="K431" s="14"/>
      <c r="L431" s="14"/>
      <c r="M431" s="14"/>
      <c r="N431" s="14"/>
      <c r="O431" s="14"/>
    </row>
    <row r="432">
      <c r="A432" s="14"/>
      <c r="B432" s="14"/>
      <c r="C432" s="14"/>
      <c r="D432" s="14"/>
      <c r="E432" s="37"/>
      <c r="F432" s="14"/>
      <c r="G432" s="14"/>
      <c r="H432" s="14"/>
      <c r="I432" s="38"/>
      <c r="J432" s="10"/>
      <c r="K432" s="14"/>
      <c r="L432" s="14"/>
      <c r="M432" s="14"/>
      <c r="N432" s="14"/>
      <c r="O432" s="14"/>
    </row>
    <row r="433">
      <c r="A433" s="14"/>
      <c r="B433" s="14"/>
      <c r="C433" s="14"/>
      <c r="D433" s="14"/>
      <c r="E433" s="34"/>
      <c r="F433" s="14"/>
      <c r="G433" s="10"/>
      <c r="H433" s="14"/>
      <c r="I433" s="38"/>
      <c r="J433" s="14"/>
      <c r="K433" s="14"/>
      <c r="L433" s="14"/>
      <c r="M433" s="14"/>
      <c r="N433" s="14"/>
      <c r="O433" s="14"/>
    </row>
    <row r="434">
      <c r="A434" s="14"/>
      <c r="B434" s="14"/>
      <c r="C434" s="14"/>
      <c r="D434" s="14"/>
      <c r="E434" s="37"/>
      <c r="F434" s="14"/>
      <c r="G434" s="14"/>
      <c r="H434" s="14"/>
      <c r="I434" s="38"/>
      <c r="J434" s="10"/>
      <c r="K434" s="14"/>
      <c r="L434" s="14"/>
      <c r="M434" s="14"/>
      <c r="N434" s="14"/>
      <c r="O434" s="14"/>
    </row>
    <row r="435">
      <c r="A435" s="14"/>
      <c r="B435" s="14"/>
      <c r="C435" s="14"/>
      <c r="D435" s="14"/>
      <c r="E435" s="34"/>
      <c r="F435" s="14"/>
      <c r="G435" s="14"/>
      <c r="H435" s="14"/>
      <c r="I435" s="38"/>
      <c r="J435" s="14"/>
      <c r="K435" s="14"/>
      <c r="L435" s="14"/>
      <c r="M435" s="14"/>
      <c r="N435" s="14"/>
      <c r="O435" s="14"/>
    </row>
    <row r="436">
      <c r="A436" s="14"/>
      <c r="B436" s="14"/>
      <c r="C436" s="14"/>
      <c r="D436" s="14"/>
      <c r="E436" s="37"/>
      <c r="F436" s="14"/>
      <c r="G436" s="10"/>
      <c r="H436" s="14"/>
      <c r="I436" s="38"/>
      <c r="J436" s="14"/>
      <c r="K436" s="14"/>
      <c r="L436" s="14"/>
      <c r="M436" s="14"/>
      <c r="N436" s="14"/>
      <c r="O436" s="14"/>
    </row>
    <row r="437">
      <c r="A437" s="14"/>
      <c r="B437" s="14"/>
      <c r="C437" s="14"/>
      <c r="D437" s="14"/>
      <c r="E437" s="37"/>
      <c r="F437" s="14"/>
      <c r="G437" s="10"/>
      <c r="H437" s="14"/>
      <c r="I437" s="38"/>
      <c r="J437" s="14"/>
      <c r="K437" s="14"/>
      <c r="L437" s="14"/>
      <c r="M437" s="14"/>
      <c r="N437" s="14"/>
      <c r="O437" s="14"/>
    </row>
    <row r="438">
      <c r="A438" s="10"/>
      <c r="B438" s="10"/>
      <c r="C438" s="10"/>
      <c r="D438" s="10"/>
      <c r="E438" s="37"/>
      <c r="F438" s="10"/>
      <c r="G438" s="10"/>
      <c r="H438" s="14"/>
      <c r="I438" s="38"/>
      <c r="J438" s="10"/>
      <c r="K438" s="14"/>
      <c r="L438" s="14"/>
      <c r="M438" s="14"/>
      <c r="N438" s="14"/>
      <c r="O438" s="14"/>
    </row>
    <row r="439">
      <c r="A439" s="10"/>
      <c r="B439" s="14"/>
      <c r="C439" s="14"/>
      <c r="D439" s="10"/>
      <c r="E439" s="37"/>
      <c r="F439" s="10"/>
      <c r="G439" s="10"/>
      <c r="H439" s="14"/>
      <c r="I439" s="38"/>
      <c r="J439" s="10"/>
      <c r="K439" s="14"/>
      <c r="L439" s="14"/>
      <c r="M439" s="14"/>
      <c r="N439" s="14"/>
      <c r="O439" s="14"/>
    </row>
    <row r="440">
      <c r="A440" s="14"/>
      <c r="B440" s="14"/>
      <c r="C440" s="14"/>
      <c r="D440" s="14"/>
      <c r="E440" s="34"/>
      <c r="F440" s="14"/>
      <c r="G440" s="10"/>
      <c r="H440" s="14"/>
      <c r="I440" s="38"/>
      <c r="J440" s="14"/>
      <c r="K440" s="14"/>
      <c r="L440" s="14"/>
      <c r="M440" s="14"/>
      <c r="N440" s="14"/>
      <c r="O440" s="14"/>
    </row>
    <row r="441">
      <c r="A441" s="14"/>
      <c r="B441" s="14"/>
      <c r="C441" s="14"/>
      <c r="D441" s="14"/>
      <c r="E441" s="37"/>
      <c r="F441" s="14"/>
      <c r="G441" s="14"/>
      <c r="H441" s="14"/>
      <c r="I441" s="38"/>
      <c r="J441" s="10"/>
      <c r="K441" s="14"/>
      <c r="L441" s="14"/>
      <c r="M441" s="14"/>
      <c r="N441" s="14"/>
      <c r="O441" s="14"/>
    </row>
    <row r="442">
      <c r="A442" s="10"/>
      <c r="B442" s="10"/>
      <c r="C442" s="10"/>
      <c r="D442" s="10"/>
      <c r="E442" s="37"/>
      <c r="F442" s="10"/>
      <c r="G442" s="10"/>
      <c r="H442" s="14"/>
      <c r="I442" s="10"/>
      <c r="J442" s="10"/>
      <c r="K442" s="10"/>
      <c r="L442" s="14"/>
      <c r="M442" s="14"/>
      <c r="N442" s="14"/>
      <c r="O442" s="14"/>
    </row>
    <row r="443">
      <c r="A443" s="14"/>
      <c r="B443" s="14"/>
      <c r="C443" s="14"/>
      <c r="D443" s="14"/>
      <c r="E443" s="34"/>
      <c r="F443" s="14"/>
      <c r="G443" s="14"/>
      <c r="H443" s="14"/>
      <c r="I443" s="38"/>
      <c r="J443" s="14"/>
      <c r="K443" s="14"/>
      <c r="L443" s="14"/>
      <c r="M443" s="14"/>
      <c r="N443" s="14"/>
      <c r="O443" s="14"/>
    </row>
    <row r="444">
      <c r="A444" s="14"/>
      <c r="B444" s="14"/>
      <c r="C444" s="14"/>
      <c r="D444" s="14"/>
      <c r="E444" s="37"/>
      <c r="F444" s="14"/>
      <c r="G444" s="14"/>
      <c r="H444" s="14"/>
      <c r="I444" s="38"/>
      <c r="J444" s="14"/>
      <c r="K444" s="14"/>
      <c r="L444" s="14"/>
      <c r="M444" s="14"/>
      <c r="N444" s="14"/>
      <c r="O444" s="14"/>
    </row>
    <row r="445">
      <c r="A445" s="14"/>
      <c r="B445" s="14"/>
      <c r="C445" s="14"/>
      <c r="D445" s="14"/>
      <c r="E445" s="37"/>
      <c r="F445" s="14"/>
      <c r="G445" s="14"/>
      <c r="H445" s="14"/>
      <c r="I445" s="38"/>
      <c r="J445" s="14"/>
      <c r="K445" s="14"/>
      <c r="L445" s="14"/>
      <c r="M445" s="14"/>
      <c r="N445" s="14"/>
      <c r="O445" s="14"/>
    </row>
    <row r="446">
      <c r="A446" s="10"/>
      <c r="B446" s="10"/>
      <c r="C446" s="10"/>
      <c r="D446" s="10"/>
      <c r="E446" s="37"/>
      <c r="F446" s="10"/>
      <c r="G446" s="10"/>
      <c r="H446" s="14"/>
      <c r="I446" s="10"/>
      <c r="J446" s="14"/>
      <c r="K446" s="10"/>
      <c r="L446" s="10"/>
      <c r="M446" s="10"/>
      <c r="N446" s="10"/>
      <c r="O446" s="10"/>
    </row>
    <row r="447">
      <c r="A447" s="14"/>
      <c r="B447" s="14"/>
      <c r="C447" s="14"/>
      <c r="D447" s="14"/>
      <c r="E447" s="34"/>
      <c r="F447" s="14"/>
      <c r="G447" s="14"/>
      <c r="H447" s="14"/>
      <c r="I447" s="38"/>
      <c r="J447" s="10"/>
      <c r="K447" s="14"/>
      <c r="L447" s="14"/>
      <c r="M447" s="14"/>
      <c r="N447" s="14"/>
      <c r="O447" s="14"/>
    </row>
    <row r="448">
      <c r="A448" s="14"/>
      <c r="B448" s="14"/>
      <c r="C448" s="14"/>
      <c r="D448" s="14"/>
      <c r="E448" s="34"/>
      <c r="F448" s="14"/>
      <c r="G448" s="10"/>
      <c r="H448" s="14"/>
      <c r="I448" s="38"/>
      <c r="J448" s="14"/>
      <c r="K448" s="14"/>
      <c r="L448" s="14"/>
      <c r="M448" s="14"/>
      <c r="N448" s="14"/>
      <c r="O448" s="14"/>
    </row>
    <row r="449">
      <c r="A449" s="14"/>
      <c r="B449" s="14"/>
      <c r="C449" s="14"/>
      <c r="D449" s="14"/>
      <c r="E449" s="34"/>
      <c r="F449" s="14"/>
      <c r="G449" s="14"/>
      <c r="H449" s="14"/>
      <c r="I449" s="38"/>
      <c r="J449" s="14"/>
      <c r="K449" s="14"/>
      <c r="L449" s="14"/>
      <c r="M449" s="14"/>
      <c r="N449" s="14"/>
      <c r="O449" s="14"/>
    </row>
    <row r="450">
      <c r="A450" s="10"/>
      <c r="B450" s="10"/>
      <c r="C450" s="10"/>
      <c r="D450" s="10"/>
      <c r="E450" s="37"/>
      <c r="F450" s="10"/>
      <c r="G450" s="10"/>
      <c r="H450" s="14"/>
      <c r="I450" s="10"/>
      <c r="J450" s="10"/>
      <c r="K450" s="10"/>
      <c r="L450" s="10"/>
      <c r="M450" s="10"/>
      <c r="N450" s="10"/>
      <c r="O450" s="10"/>
    </row>
    <row r="451">
      <c r="A451" s="14"/>
      <c r="B451" s="14"/>
      <c r="C451" s="14"/>
      <c r="D451" s="14"/>
      <c r="E451" s="37"/>
      <c r="F451" s="14"/>
      <c r="G451" s="10"/>
      <c r="H451" s="14"/>
      <c r="I451" s="38"/>
      <c r="J451" s="10"/>
      <c r="K451" s="14"/>
      <c r="L451" s="14"/>
      <c r="M451" s="14"/>
      <c r="N451" s="14"/>
      <c r="O451" s="14"/>
    </row>
    <row r="452">
      <c r="A452" s="14"/>
      <c r="B452" s="14"/>
      <c r="C452" s="14"/>
      <c r="D452" s="14"/>
      <c r="E452" s="34"/>
      <c r="F452" s="14"/>
      <c r="G452" s="14"/>
      <c r="H452" s="14"/>
      <c r="I452" s="38"/>
      <c r="J452" s="10"/>
      <c r="K452" s="14"/>
      <c r="L452" s="14"/>
      <c r="M452" s="14"/>
      <c r="N452" s="14"/>
      <c r="O452" s="14"/>
    </row>
    <row r="453">
      <c r="A453" s="14"/>
      <c r="B453" s="14"/>
      <c r="C453" s="14"/>
      <c r="D453" s="14"/>
      <c r="E453" s="34"/>
      <c r="F453" s="14"/>
      <c r="G453" s="14"/>
      <c r="H453" s="14"/>
      <c r="I453" s="38"/>
      <c r="J453" s="14"/>
      <c r="K453" s="14"/>
      <c r="L453" s="14"/>
      <c r="M453" s="14"/>
      <c r="N453" s="14"/>
      <c r="O453" s="14"/>
    </row>
    <row r="454">
      <c r="A454" s="10"/>
      <c r="B454" s="14"/>
      <c r="C454" s="14"/>
      <c r="D454" s="14"/>
      <c r="E454" s="34"/>
      <c r="F454" s="10"/>
      <c r="G454" s="10"/>
      <c r="H454" s="14"/>
      <c r="I454" s="38"/>
      <c r="J454" s="10"/>
      <c r="K454" s="14"/>
      <c r="L454" s="14"/>
      <c r="M454" s="14"/>
      <c r="N454" s="14"/>
      <c r="O454" s="14"/>
    </row>
    <row r="455">
      <c r="A455" s="14"/>
      <c r="B455" s="14"/>
      <c r="C455" s="14"/>
      <c r="D455" s="14"/>
      <c r="E455" s="34"/>
      <c r="F455" s="14"/>
      <c r="G455" s="14"/>
      <c r="H455" s="14"/>
      <c r="I455" s="38"/>
      <c r="J455" s="14"/>
      <c r="K455" s="14"/>
      <c r="L455" s="14"/>
      <c r="M455" s="14"/>
      <c r="N455" s="14"/>
      <c r="O455" s="14"/>
    </row>
    <row r="456">
      <c r="A456" s="10"/>
      <c r="B456" s="10"/>
      <c r="C456" s="10"/>
      <c r="D456" s="10"/>
      <c r="E456" s="37"/>
      <c r="F456" s="10"/>
      <c r="G456" s="10"/>
      <c r="H456" s="14"/>
      <c r="I456" s="10"/>
      <c r="J456" s="10"/>
      <c r="K456" s="14"/>
      <c r="L456" s="14"/>
      <c r="M456" s="14"/>
      <c r="N456" s="14"/>
      <c r="O456" s="14"/>
    </row>
    <row r="457">
      <c r="A457" s="14"/>
      <c r="B457" s="14"/>
      <c r="C457" s="14"/>
      <c r="D457" s="14"/>
      <c r="E457" s="34"/>
      <c r="F457" s="14"/>
      <c r="G457" s="10"/>
      <c r="H457" s="14"/>
      <c r="I457" s="38"/>
      <c r="J457" s="14"/>
      <c r="K457" s="14"/>
      <c r="L457" s="14"/>
      <c r="M457" s="14"/>
      <c r="N457" s="14"/>
      <c r="O457" s="14"/>
    </row>
    <row r="458">
      <c r="A458" s="14"/>
      <c r="B458" s="14"/>
      <c r="C458" s="14"/>
      <c r="D458" s="14"/>
      <c r="E458" s="34"/>
      <c r="F458" s="14"/>
      <c r="G458" s="10"/>
      <c r="H458" s="14"/>
      <c r="I458" s="38"/>
      <c r="J458" s="14"/>
      <c r="K458" s="14"/>
      <c r="L458" s="14"/>
      <c r="M458" s="14"/>
      <c r="N458" s="14"/>
      <c r="O458" s="14"/>
    </row>
    <row r="459">
      <c r="A459" s="10"/>
      <c r="B459" s="10"/>
      <c r="C459" s="10"/>
      <c r="D459" s="10"/>
      <c r="E459" s="37"/>
      <c r="F459" s="10"/>
      <c r="G459" s="10"/>
      <c r="H459" s="14"/>
      <c r="I459" s="38"/>
      <c r="J459" s="10"/>
      <c r="K459" s="14"/>
      <c r="L459" s="14"/>
      <c r="M459" s="14"/>
      <c r="N459" s="14"/>
      <c r="O459" s="14"/>
    </row>
    <row r="460">
      <c r="A460" s="14"/>
      <c r="B460" s="14"/>
      <c r="C460" s="14"/>
      <c r="D460" s="14"/>
      <c r="E460" s="37"/>
      <c r="F460" s="14"/>
      <c r="G460" s="10"/>
      <c r="H460" s="14"/>
      <c r="I460" s="38"/>
      <c r="J460" s="14"/>
      <c r="K460" s="14"/>
      <c r="L460" s="14"/>
      <c r="M460" s="14"/>
      <c r="N460" s="14"/>
      <c r="O460" s="14"/>
    </row>
    <row r="461">
      <c r="A461" s="14"/>
      <c r="B461" s="14"/>
      <c r="C461" s="14"/>
      <c r="D461" s="14"/>
      <c r="E461" s="34"/>
      <c r="F461" s="14"/>
      <c r="G461" s="14"/>
      <c r="H461" s="14"/>
      <c r="I461" s="38"/>
      <c r="J461" s="14"/>
      <c r="K461" s="14"/>
      <c r="L461" s="14"/>
      <c r="M461" s="14"/>
      <c r="N461" s="14"/>
      <c r="O461" s="14"/>
    </row>
    <row r="462">
      <c r="A462" s="14"/>
      <c r="B462" s="14"/>
      <c r="C462" s="14"/>
      <c r="D462" s="14"/>
      <c r="E462" s="34"/>
      <c r="F462" s="14"/>
      <c r="G462" s="14"/>
      <c r="H462" s="14"/>
      <c r="I462" s="38"/>
      <c r="J462" s="14"/>
      <c r="K462" s="14"/>
      <c r="L462" s="14"/>
      <c r="M462" s="14"/>
      <c r="N462" s="14"/>
      <c r="O462" s="14"/>
    </row>
    <row r="463">
      <c r="A463" s="14"/>
      <c r="B463" s="14"/>
      <c r="C463" s="14"/>
      <c r="D463" s="14"/>
      <c r="E463" s="34"/>
      <c r="F463" s="14"/>
      <c r="G463" s="14"/>
      <c r="H463" s="14"/>
      <c r="I463" s="38"/>
      <c r="J463" s="14"/>
      <c r="K463" s="14"/>
      <c r="L463" s="14"/>
      <c r="M463" s="14"/>
      <c r="N463" s="14"/>
      <c r="O463" s="14"/>
    </row>
    <row r="464">
      <c r="A464" s="14"/>
      <c r="B464" s="14"/>
      <c r="C464" s="14"/>
      <c r="D464" s="14"/>
      <c r="E464" s="34"/>
      <c r="F464" s="14"/>
      <c r="G464" s="10"/>
      <c r="H464" s="14"/>
      <c r="I464" s="38"/>
      <c r="J464" s="14"/>
      <c r="K464" s="14"/>
      <c r="L464" s="14"/>
      <c r="M464" s="14"/>
      <c r="N464" s="14"/>
      <c r="O464" s="14"/>
    </row>
    <row r="465">
      <c r="A465" s="14"/>
      <c r="B465" s="14"/>
      <c r="C465" s="14"/>
      <c r="D465" s="14"/>
      <c r="E465" s="34"/>
      <c r="F465" s="14"/>
      <c r="G465" s="10"/>
      <c r="H465" s="14"/>
      <c r="I465" s="38"/>
      <c r="J465" s="14"/>
      <c r="K465" s="14"/>
      <c r="L465" s="14"/>
      <c r="M465" s="14"/>
      <c r="N465" s="14"/>
      <c r="O465" s="14"/>
    </row>
    <row r="466">
      <c r="A466" s="14"/>
      <c r="B466" s="14"/>
      <c r="C466" s="14"/>
      <c r="D466" s="14"/>
      <c r="E466" s="34"/>
      <c r="F466" s="14"/>
      <c r="G466" s="14"/>
      <c r="H466" s="14"/>
      <c r="I466" s="38"/>
      <c r="J466" s="14"/>
      <c r="K466" s="14"/>
      <c r="L466" s="14"/>
      <c r="M466" s="14"/>
      <c r="N466" s="14"/>
      <c r="O466" s="14"/>
    </row>
    <row r="467">
      <c r="A467" s="14"/>
      <c r="B467" s="14"/>
      <c r="C467" s="14"/>
      <c r="D467" s="14"/>
      <c r="E467" s="37"/>
      <c r="F467" s="14"/>
      <c r="G467" s="14"/>
      <c r="H467" s="14"/>
      <c r="I467" s="38"/>
      <c r="J467" s="14"/>
      <c r="K467" s="14"/>
      <c r="L467" s="14"/>
      <c r="M467" s="14"/>
      <c r="N467" s="14"/>
      <c r="O467" s="14"/>
    </row>
    <row r="468">
      <c r="A468" s="14"/>
      <c r="B468" s="14"/>
      <c r="C468" s="14"/>
      <c r="D468" s="14"/>
      <c r="E468" s="34"/>
      <c r="F468" s="14"/>
      <c r="G468" s="10"/>
      <c r="H468" s="14"/>
      <c r="I468" s="38"/>
      <c r="J468" s="10"/>
      <c r="K468" s="14"/>
      <c r="L468" s="14"/>
      <c r="M468" s="14"/>
      <c r="N468" s="14"/>
      <c r="O468" s="14"/>
    </row>
    <row r="469">
      <c r="A469" s="14"/>
      <c r="B469" s="14"/>
      <c r="C469" s="14"/>
      <c r="D469" s="14"/>
      <c r="E469" s="34"/>
      <c r="F469" s="14"/>
      <c r="G469" s="14"/>
      <c r="H469" s="14"/>
      <c r="I469" s="38"/>
      <c r="J469" s="14"/>
      <c r="K469" s="14"/>
      <c r="L469" s="14"/>
      <c r="M469" s="14"/>
      <c r="N469" s="14"/>
      <c r="O469" s="14"/>
    </row>
    <row r="470">
      <c r="A470" s="14"/>
      <c r="B470" s="10"/>
      <c r="C470" s="10"/>
      <c r="D470" s="10"/>
      <c r="E470" s="37"/>
      <c r="F470" s="10"/>
      <c r="G470" s="10"/>
      <c r="H470" s="14"/>
      <c r="I470" s="38"/>
      <c r="J470" s="10"/>
      <c r="K470" s="14"/>
      <c r="L470" s="14"/>
      <c r="M470" s="14"/>
      <c r="N470" s="14"/>
      <c r="O470" s="14"/>
    </row>
    <row r="471">
      <c r="A471" s="14"/>
      <c r="B471" s="14"/>
      <c r="C471" s="14"/>
      <c r="D471" s="14"/>
      <c r="E471" s="34"/>
      <c r="F471" s="14"/>
      <c r="G471" s="14"/>
      <c r="H471" s="14"/>
      <c r="I471" s="38"/>
      <c r="J471" s="14"/>
      <c r="K471" s="14"/>
      <c r="L471" s="14"/>
      <c r="M471" s="14"/>
      <c r="N471" s="14"/>
      <c r="O471" s="14"/>
    </row>
    <row r="472">
      <c r="A472" s="14"/>
      <c r="B472" s="14"/>
      <c r="C472" s="14"/>
      <c r="D472" s="14"/>
      <c r="E472" s="34"/>
      <c r="F472" s="14"/>
      <c r="G472" s="14"/>
      <c r="H472" s="14"/>
      <c r="I472" s="38"/>
      <c r="J472" s="14"/>
      <c r="K472" s="14"/>
      <c r="L472" s="14"/>
      <c r="M472" s="14"/>
      <c r="N472" s="14"/>
      <c r="O472" s="14"/>
    </row>
    <row r="473">
      <c r="A473" s="14"/>
      <c r="B473" s="14"/>
      <c r="C473" s="14"/>
      <c r="D473" s="14"/>
      <c r="E473" s="34"/>
      <c r="F473" s="14"/>
      <c r="G473" s="14"/>
      <c r="H473" s="14"/>
      <c r="I473" s="38"/>
      <c r="J473" s="14"/>
      <c r="K473" s="14"/>
      <c r="L473" s="14"/>
      <c r="M473" s="14"/>
      <c r="N473" s="14"/>
      <c r="O473" s="14"/>
    </row>
    <row r="474">
      <c r="A474" s="14"/>
      <c r="B474" s="14"/>
      <c r="C474" s="14"/>
      <c r="D474" s="14"/>
      <c r="E474" s="34"/>
      <c r="F474" s="14"/>
      <c r="G474" s="14"/>
      <c r="H474" s="14"/>
      <c r="I474" s="38"/>
      <c r="J474" s="14"/>
      <c r="K474" s="14"/>
      <c r="L474" s="14"/>
      <c r="M474" s="14"/>
      <c r="N474" s="14"/>
      <c r="O474" s="14"/>
    </row>
    <row r="475">
      <c r="A475" s="14"/>
      <c r="B475" s="14"/>
      <c r="C475" s="14"/>
      <c r="D475" s="14"/>
      <c r="E475" s="37"/>
      <c r="F475" s="14"/>
      <c r="G475" s="10"/>
      <c r="H475" s="14"/>
      <c r="I475" s="38"/>
      <c r="J475" s="10"/>
      <c r="K475" s="14"/>
      <c r="L475" s="14"/>
      <c r="M475" s="14"/>
      <c r="N475" s="14"/>
      <c r="O475" s="14"/>
    </row>
    <row r="476">
      <c r="A476" s="10"/>
      <c r="B476" s="14"/>
      <c r="C476" s="14"/>
      <c r="D476" s="14"/>
      <c r="E476" s="34"/>
      <c r="F476" s="10"/>
      <c r="G476" s="14"/>
      <c r="H476" s="14"/>
      <c r="I476" s="38"/>
      <c r="J476" s="10"/>
      <c r="K476" s="14"/>
      <c r="L476" s="14"/>
      <c r="M476" s="14"/>
      <c r="N476" s="14"/>
      <c r="O476" s="14"/>
    </row>
    <row r="477">
      <c r="A477" s="14"/>
      <c r="B477" s="14"/>
      <c r="C477" s="14"/>
      <c r="D477" s="14"/>
      <c r="E477" s="34"/>
      <c r="F477" s="14"/>
      <c r="G477" s="14"/>
      <c r="H477" s="14"/>
      <c r="I477" s="38"/>
      <c r="J477" s="14"/>
      <c r="K477" s="14"/>
      <c r="L477" s="14"/>
      <c r="M477" s="14"/>
      <c r="N477" s="14"/>
      <c r="O477" s="14"/>
    </row>
    <row r="478">
      <c r="A478" s="14"/>
      <c r="B478" s="14"/>
      <c r="C478" s="14"/>
      <c r="D478" s="14"/>
      <c r="E478" s="34"/>
      <c r="F478" s="14"/>
      <c r="G478" s="10"/>
      <c r="H478" s="14"/>
      <c r="I478" s="38"/>
      <c r="J478" s="14"/>
      <c r="K478" s="14"/>
      <c r="L478" s="14"/>
      <c r="M478" s="14"/>
      <c r="N478" s="14"/>
      <c r="O478" s="14"/>
    </row>
    <row r="479">
      <c r="A479" s="14"/>
      <c r="B479" s="14"/>
      <c r="C479" s="14"/>
      <c r="D479" s="14"/>
      <c r="E479" s="34"/>
      <c r="F479" s="14"/>
      <c r="G479" s="10"/>
      <c r="H479" s="14"/>
      <c r="I479" s="38"/>
      <c r="J479" s="14"/>
      <c r="K479" s="14"/>
      <c r="L479" s="14"/>
      <c r="M479" s="14"/>
      <c r="N479" s="14"/>
      <c r="O479" s="14"/>
    </row>
    <row r="480">
      <c r="A480" s="14"/>
      <c r="B480" s="14"/>
      <c r="C480" s="14"/>
      <c r="D480" s="14"/>
      <c r="E480" s="34"/>
      <c r="F480" s="14"/>
      <c r="G480" s="10"/>
      <c r="H480" s="14"/>
      <c r="I480" s="38"/>
      <c r="J480" s="14"/>
      <c r="K480" s="14"/>
      <c r="L480" s="14"/>
      <c r="M480" s="14"/>
      <c r="N480" s="14"/>
      <c r="O480" s="14"/>
    </row>
    <row r="481">
      <c r="A481" s="14"/>
      <c r="B481" s="14"/>
      <c r="C481" s="14"/>
      <c r="D481" s="14"/>
      <c r="E481" s="34"/>
      <c r="F481" s="10"/>
      <c r="G481" s="10"/>
      <c r="H481" s="14"/>
      <c r="I481" s="38"/>
      <c r="J481" s="14"/>
      <c r="K481" s="14"/>
      <c r="L481" s="14"/>
      <c r="M481" s="14"/>
      <c r="N481" s="14"/>
      <c r="O481" s="14"/>
    </row>
    <row r="482">
      <c r="A482" s="14"/>
      <c r="B482" s="14"/>
      <c r="C482" s="14"/>
      <c r="D482" s="14"/>
      <c r="E482" s="34"/>
      <c r="F482" s="14"/>
      <c r="G482" s="14"/>
      <c r="H482" s="14"/>
      <c r="I482" s="38"/>
      <c r="J482" s="14"/>
      <c r="K482" s="14"/>
      <c r="L482" s="14"/>
      <c r="M482" s="14"/>
      <c r="N482" s="14"/>
      <c r="O482" s="14"/>
    </row>
    <row r="483">
      <c r="A483" s="14"/>
      <c r="B483" s="14"/>
      <c r="C483" s="14"/>
      <c r="D483" s="14"/>
      <c r="E483" s="34"/>
      <c r="F483" s="14"/>
      <c r="G483" s="14"/>
      <c r="H483" s="14"/>
      <c r="I483" s="38"/>
      <c r="J483" s="14"/>
      <c r="K483" s="14"/>
      <c r="L483" s="14"/>
      <c r="M483" s="14"/>
      <c r="N483" s="14"/>
      <c r="O483" s="14"/>
    </row>
    <row r="484">
      <c r="A484" s="14"/>
      <c r="B484" s="14"/>
      <c r="C484" s="14"/>
      <c r="D484" s="14"/>
      <c r="E484" s="34"/>
      <c r="F484" s="14"/>
      <c r="G484" s="10"/>
      <c r="H484" s="14"/>
      <c r="I484" s="38"/>
      <c r="J484" s="14"/>
      <c r="K484" s="14"/>
      <c r="L484" s="14"/>
      <c r="M484" s="14"/>
      <c r="N484" s="14"/>
      <c r="O484" s="14"/>
    </row>
    <row r="485">
      <c r="A485" s="14"/>
      <c r="B485" s="14"/>
      <c r="C485" s="14"/>
      <c r="D485" s="14"/>
      <c r="E485" s="37"/>
      <c r="F485" s="10"/>
      <c r="G485" s="10"/>
      <c r="H485" s="14"/>
      <c r="I485" s="38"/>
      <c r="J485" s="10"/>
      <c r="K485" s="14"/>
      <c r="L485" s="14"/>
      <c r="M485" s="14"/>
      <c r="N485" s="14"/>
      <c r="O485" s="14"/>
    </row>
    <row r="486">
      <c r="A486" s="14"/>
      <c r="B486" s="14"/>
      <c r="C486" s="14"/>
      <c r="D486" s="14"/>
      <c r="E486" s="34"/>
      <c r="F486" s="14"/>
      <c r="G486" s="10"/>
      <c r="H486" s="14"/>
      <c r="I486" s="38"/>
      <c r="J486" s="14"/>
      <c r="K486" s="14"/>
      <c r="L486" s="14"/>
      <c r="M486" s="14"/>
      <c r="N486" s="14"/>
      <c r="O486" s="14"/>
    </row>
    <row r="487">
      <c r="A487" s="10"/>
      <c r="B487" s="14"/>
      <c r="C487" s="14"/>
      <c r="D487" s="10"/>
      <c r="E487" s="34"/>
      <c r="F487" s="10"/>
      <c r="G487" s="10"/>
      <c r="H487" s="14"/>
      <c r="I487" s="38"/>
      <c r="J487" s="14"/>
      <c r="K487" s="14"/>
      <c r="L487" s="14"/>
      <c r="M487" s="14"/>
      <c r="N487" s="14"/>
      <c r="O487" s="14"/>
    </row>
    <row r="488">
      <c r="A488" s="14"/>
      <c r="B488" s="14"/>
      <c r="C488" s="14"/>
      <c r="D488" s="14"/>
      <c r="E488" s="34"/>
      <c r="F488" s="14"/>
      <c r="G488" s="14"/>
      <c r="H488" s="14"/>
      <c r="I488" s="38"/>
      <c r="J488" s="14"/>
      <c r="K488" s="14"/>
      <c r="L488" s="14"/>
      <c r="M488" s="14"/>
      <c r="N488" s="14"/>
      <c r="O488" s="14"/>
    </row>
    <row r="489">
      <c r="A489" s="14"/>
      <c r="B489" s="14"/>
      <c r="C489" s="14"/>
      <c r="D489" s="14"/>
      <c r="E489" s="34"/>
      <c r="F489" s="14"/>
      <c r="G489" s="14"/>
      <c r="H489" s="14"/>
      <c r="I489" s="38"/>
      <c r="J489" s="10"/>
      <c r="K489" s="14"/>
      <c r="L489" s="14"/>
      <c r="M489" s="14"/>
      <c r="N489" s="14"/>
      <c r="O489" s="14"/>
    </row>
    <row r="490">
      <c r="A490" s="10"/>
      <c r="B490" s="14"/>
      <c r="C490" s="14"/>
      <c r="D490" s="10"/>
      <c r="E490" s="37"/>
      <c r="F490" s="10"/>
      <c r="G490" s="14"/>
      <c r="H490" s="14"/>
      <c r="I490" s="38"/>
      <c r="J490" s="10"/>
      <c r="K490" s="14"/>
      <c r="L490" s="14"/>
      <c r="M490" s="14"/>
      <c r="N490" s="14"/>
      <c r="O490" s="14"/>
    </row>
    <row r="491">
      <c r="A491" s="14"/>
      <c r="B491" s="14"/>
      <c r="C491" s="14"/>
      <c r="D491" s="14"/>
      <c r="E491" s="34"/>
      <c r="F491" s="14"/>
      <c r="G491" s="10"/>
      <c r="H491" s="14"/>
      <c r="I491" s="38"/>
      <c r="J491" s="14"/>
      <c r="K491" s="14"/>
      <c r="L491" s="14"/>
      <c r="M491" s="14"/>
      <c r="N491" s="14"/>
      <c r="O491" s="14"/>
    </row>
    <row r="492">
      <c r="A492" s="10"/>
      <c r="B492" s="14"/>
      <c r="C492" s="14"/>
      <c r="D492" s="10"/>
      <c r="E492" s="37"/>
      <c r="F492" s="10"/>
      <c r="G492" s="10"/>
      <c r="H492" s="14"/>
      <c r="I492" s="38"/>
      <c r="J492" s="10"/>
      <c r="K492" s="14"/>
      <c r="L492" s="14"/>
      <c r="M492" s="14"/>
      <c r="N492" s="14"/>
      <c r="O492" s="14"/>
    </row>
    <row r="493">
      <c r="A493" s="14"/>
      <c r="B493" s="14"/>
      <c r="C493" s="14"/>
      <c r="D493" s="14"/>
      <c r="E493" s="34"/>
      <c r="F493" s="14"/>
      <c r="G493" s="14"/>
      <c r="H493" s="14"/>
      <c r="I493" s="38"/>
      <c r="J493" s="14"/>
      <c r="K493" s="14"/>
      <c r="L493" s="14"/>
      <c r="M493" s="14"/>
      <c r="N493" s="14"/>
      <c r="O493" s="14"/>
    </row>
    <row r="494">
      <c r="A494" s="10"/>
      <c r="B494" s="10"/>
      <c r="C494" s="10"/>
      <c r="D494" s="10"/>
      <c r="E494" s="37"/>
      <c r="F494" s="10"/>
      <c r="G494" s="10"/>
      <c r="H494" s="14"/>
      <c r="I494" s="10"/>
      <c r="J494" s="14"/>
      <c r="K494" s="10"/>
      <c r="L494" s="10"/>
      <c r="M494" s="10"/>
      <c r="N494" s="10"/>
      <c r="O494" s="10"/>
    </row>
    <row r="495">
      <c r="A495" s="14"/>
      <c r="B495" s="14"/>
      <c r="C495" s="14"/>
      <c r="D495" s="14"/>
      <c r="E495" s="34"/>
      <c r="F495" s="14"/>
      <c r="G495" s="14"/>
      <c r="H495" s="14"/>
      <c r="I495" s="38"/>
      <c r="J495" s="14"/>
      <c r="K495" s="14"/>
      <c r="L495" s="14"/>
      <c r="M495" s="14"/>
      <c r="N495" s="14"/>
      <c r="O495" s="14"/>
    </row>
    <row r="496">
      <c r="A496" s="14"/>
      <c r="B496" s="14"/>
      <c r="C496" s="14"/>
      <c r="D496" s="14"/>
      <c r="E496" s="34"/>
      <c r="F496" s="14"/>
      <c r="G496" s="14"/>
      <c r="H496" s="14"/>
      <c r="I496" s="38"/>
      <c r="J496" s="14"/>
      <c r="K496" s="14"/>
      <c r="L496" s="14"/>
      <c r="M496" s="14"/>
      <c r="N496" s="14"/>
      <c r="O496" s="14"/>
    </row>
    <row r="497">
      <c r="A497" s="10"/>
      <c r="B497" s="14"/>
      <c r="C497" s="14"/>
      <c r="D497" s="14"/>
      <c r="E497" s="34"/>
      <c r="F497" s="10"/>
      <c r="G497" s="14"/>
      <c r="H497" s="14"/>
      <c r="I497" s="38"/>
      <c r="J497" s="10"/>
      <c r="K497" s="14"/>
      <c r="L497" s="14"/>
      <c r="M497" s="14"/>
      <c r="N497" s="14"/>
      <c r="O497" s="14"/>
    </row>
    <row r="498">
      <c r="A498" s="10"/>
      <c r="B498" s="14"/>
      <c r="C498" s="14"/>
      <c r="D498" s="14"/>
      <c r="E498" s="37"/>
      <c r="F498" s="10"/>
      <c r="G498" s="14"/>
      <c r="H498" s="14"/>
      <c r="I498" s="38"/>
      <c r="J498" s="10"/>
      <c r="K498" s="14"/>
      <c r="L498" s="14"/>
      <c r="M498" s="14"/>
      <c r="N498" s="14"/>
      <c r="O498" s="14"/>
    </row>
    <row r="499">
      <c r="A499" s="14"/>
      <c r="B499" s="14"/>
      <c r="C499" s="14"/>
      <c r="D499" s="14"/>
      <c r="E499" s="34"/>
      <c r="F499" s="14"/>
      <c r="G499" s="10"/>
      <c r="H499" s="14"/>
      <c r="I499" s="38"/>
      <c r="J499" s="14"/>
      <c r="K499" s="14"/>
      <c r="L499" s="14"/>
      <c r="M499" s="14"/>
      <c r="N499" s="14"/>
      <c r="O499" s="14"/>
    </row>
    <row r="500">
      <c r="A500" s="14"/>
      <c r="B500" s="14"/>
      <c r="C500" s="14"/>
      <c r="D500" s="14"/>
      <c r="E500" s="34"/>
      <c r="F500" s="14"/>
      <c r="G500" s="14"/>
      <c r="H500" s="14"/>
      <c r="I500" s="38"/>
      <c r="J500" s="14"/>
      <c r="K500" s="14"/>
      <c r="L500" s="14"/>
      <c r="M500" s="14"/>
      <c r="N500" s="14"/>
      <c r="O500" s="14"/>
    </row>
    <row r="501">
      <c r="A501" s="14"/>
      <c r="B501" s="14"/>
      <c r="C501" s="14"/>
      <c r="D501" s="14"/>
      <c r="E501" s="34"/>
      <c r="F501" s="14"/>
      <c r="G501" s="10"/>
      <c r="H501" s="14"/>
      <c r="I501" s="38"/>
      <c r="J501" s="14"/>
      <c r="K501" s="14"/>
      <c r="L501" s="14"/>
      <c r="M501" s="14"/>
      <c r="N501" s="14"/>
      <c r="O501" s="14"/>
    </row>
    <row r="502">
      <c r="A502" s="14"/>
      <c r="B502" s="10"/>
      <c r="C502" s="10"/>
      <c r="D502" s="10"/>
      <c r="E502" s="37"/>
      <c r="F502" s="10"/>
      <c r="G502" s="10"/>
      <c r="H502" s="14"/>
      <c r="I502" s="38"/>
      <c r="J502" s="14"/>
      <c r="K502" s="14"/>
      <c r="L502" s="14"/>
      <c r="M502" s="14"/>
      <c r="N502" s="14"/>
      <c r="O502" s="14"/>
    </row>
    <row r="503">
      <c r="A503" s="14"/>
      <c r="B503" s="14"/>
      <c r="C503" s="14"/>
      <c r="D503" s="14"/>
      <c r="E503" s="34"/>
      <c r="F503" s="14"/>
      <c r="G503" s="14"/>
      <c r="H503" s="14"/>
      <c r="I503" s="38"/>
      <c r="J503" s="14"/>
      <c r="K503" s="14"/>
      <c r="L503" s="14"/>
      <c r="M503" s="14"/>
      <c r="N503" s="14"/>
      <c r="O503" s="14"/>
    </row>
    <row r="504">
      <c r="A504" s="14"/>
      <c r="B504" s="14"/>
      <c r="C504" s="14"/>
      <c r="D504" s="14"/>
      <c r="E504" s="34"/>
      <c r="F504" s="14"/>
      <c r="G504" s="10"/>
      <c r="H504" s="14"/>
      <c r="I504" s="38"/>
      <c r="J504" s="10"/>
      <c r="K504" s="14"/>
      <c r="L504" s="14"/>
      <c r="M504" s="14"/>
      <c r="N504" s="14"/>
      <c r="O504" s="14"/>
    </row>
    <row r="505">
      <c r="A505" s="10"/>
      <c r="B505" s="14"/>
      <c r="C505" s="14"/>
      <c r="D505" s="14"/>
      <c r="E505" s="34"/>
      <c r="F505" s="10"/>
      <c r="G505" s="10"/>
      <c r="H505" s="14"/>
      <c r="I505" s="38"/>
      <c r="J505" s="10"/>
      <c r="K505" s="14"/>
      <c r="L505" s="14"/>
      <c r="M505" s="14"/>
      <c r="N505" s="14"/>
      <c r="O505" s="14"/>
    </row>
    <row r="506">
      <c r="A506" s="14"/>
      <c r="B506" s="14"/>
      <c r="C506" s="14"/>
      <c r="D506" s="14"/>
      <c r="E506" s="34"/>
      <c r="F506" s="14"/>
      <c r="G506" s="14"/>
      <c r="H506" s="14"/>
      <c r="I506" s="38"/>
      <c r="J506" s="14"/>
      <c r="K506" s="14"/>
      <c r="L506" s="14"/>
      <c r="M506" s="14"/>
      <c r="N506" s="14"/>
      <c r="O506" s="14"/>
    </row>
    <row r="507">
      <c r="A507" s="14"/>
      <c r="B507" s="14"/>
      <c r="C507" s="14"/>
      <c r="D507" s="14"/>
      <c r="E507" s="37"/>
      <c r="F507" s="14"/>
      <c r="G507" s="10"/>
      <c r="H507" s="14"/>
      <c r="I507" s="38"/>
      <c r="J507" s="10"/>
      <c r="K507" s="14"/>
      <c r="L507" s="14"/>
      <c r="M507" s="14"/>
      <c r="N507" s="14"/>
      <c r="O507" s="14"/>
    </row>
    <row r="508">
      <c r="A508" s="14"/>
      <c r="B508" s="14"/>
      <c r="C508" s="14"/>
      <c r="D508" s="14"/>
      <c r="E508" s="37"/>
      <c r="F508" s="14"/>
      <c r="G508" s="14"/>
      <c r="H508" s="14"/>
      <c r="I508" s="38"/>
      <c r="J508" s="14"/>
      <c r="K508" s="14"/>
      <c r="L508" s="14"/>
      <c r="M508" s="14"/>
      <c r="N508" s="14"/>
      <c r="O508" s="14"/>
    </row>
    <row r="509">
      <c r="A509" s="10"/>
      <c r="B509" s="14"/>
      <c r="C509" s="14"/>
      <c r="D509" s="10"/>
      <c r="E509" s="37"/>
      <c r="F509" s="10"/>
      <c r="G509" s="14"/>
      <c r="H509" s="14"/>
      <c r="I509" s="38"/>
      <c r="J509" s="10"/>
      <c r="K509" s="14"/>
      <c r="L509" s="14"/>
      <c r="M509" s="14"/>
      <c r="N509" s="14"/>
      <c r="O509" s="14"/>
    </row>
    <row r="510">
      <c r="A510" s="10"/>
      <c r="B510" s="14"/>
      <c r="C510" s="14"/>
      <c r="D510" s="10"/>
      <c r="E510" s="34"/>
      <c r="F510" s="10"/>
      <c r="G510" s="14"/>
      <c r="H510" s="14"/>
      <c r="I510" s="38"/>
      <c r="J510" s="10"/>
      <c r="K510" s="14"/>
      <c r="L510" s="14"/>
      <c r="M510" s="14"/>
      <c r="N510" s="14"/>
      <c r="O510" s="14"/>
    </row>
    <row r="511">
      <c r="A511" s="10"/>
      <c r="B511" s="14"/>
      <c r="C511" s="14"/>
      <c r="D511" s="14"/>
      <c r="E511" s="34"/>
      <c r="F511" s="10"/>
      <c r="G511" s="14"/>
      <c r="H511" s="14"/>
      <c r="I511" s="38"/>
      <c r="J511" s="14"/>
      <c r="K511" s="14"/>
      <c r="L511" s="14"/>
      <c r="M511" s="14"/>
      <c r="N511" s="14"/>
      <c r="O511" s="14"/>
    </row>
    <row r="512">
      <c r="A512" s="14"/>
      <c r="B512" s="14"/>
      <c r="C512" s="14"/>
      <c r="D512" s="14"/>
      <c r="E512" s="34"/>
      <c r="F512" s="14"/>
      <c r="G512" s="14"/>
      <c r="H512" s="14"/>
      <c r="I512" s="38"/>
      <c r="J512" s="14"/>
      <c r="K512" s="14"/>
      <c r="L512" s="14"/>
      <c r="M512" s="14"/>
      <c r="N512" s="14"/>
      <c r="O512" s="14"/>
    </row>
    <row r="513">
      <c r="A513" s="14"/>
      <c r="B513" s="14"/>
      <c r="C513" s="14"/>
      <c r="D513" s="14"/>
      <c r="E513" s="34"/>
      <c r="F513" s="10"/>
      <c r="G513" s="10"/>
      <c r="H513" s="14"/>
      <c r="I513" s="38"/>
      <c r="J513" s="10"/>
      <c r="K513" s="14"/>
      <c r="L513" s="14"/>
      <c r="M513" s="14"/>
      <c r="N513" s="14"/>
      <c r="O513" s="14"/>
    </row>
    <row r="514">
      <c r="A514" s="14"/>
      <c r="B514" s="14"/>
      <c r="C514" s="14"/>
      <c r="D514" s="14"/>
      <c r="E514" s="34"/>
      <c r="F514" s="14"/>
      <c r="G514" s="10"/>
      <c r="H514" s="14"/>
      <c r="I514" s="38"/>
      <c r="J514" s="14"/>
      <c r="K514" s="14"/>
      <c r="L514" s="14"/>
      <c r="M514" s="14"/>
      <c r="N514" s="14"/>
      <c r="O514" s="14"/>
    </row>
    <row r="515">
      <c r="A515" s="14"/>
      <c r="B515" s="14"/>
      <c r="C515" s="14"/>
      <c r="D515" s="14"/>
      <c r="E515" s="34"/>
      <c r="F515" s="14"/>
      <c r="G515" s="10"/>
      <c r="H515" s="14"/>
      <c r="I515" s="38"/>
      <c r="J515" s="14"/>
      <c r="K515" s="14"/>
      <c r="L515" s="14"/>
      <c r="M515" s="14"/>
      <c r="N515" s="14"/>
      <c r="O515" s="14"/>
    </row>
    <row r="516">
      <c r="A516" s="10"/>
      <c r="B516" s="14"/>
      <c r="C516" s="14"/>
      <c r="D516" s="14"/>
      <c r="E516" s="34"/>
      <c r="F516" s="10"/>
      <c r="G516" s="14"/>
      <c r="H516" s="14"/>
      <c r="I516" s="38"/>
      <c r="J516" s="10"/>
      <c r="K516" s="14"/>
      <c r="L516" s="14"/>
      <c r="M516" s="14"/>
      <c r="N516" s="14"/>
      <c r="O516" s="14"/>
    </row>
    <row r="517">
      <c r="A517" s="14"/>
      <c r="B517" s="14"/>
      <c r="C517" s="14"/>
      <c r="D517" s="14"/>
      <c r="E517" s="34"/>
      <c r="F517" s="14"/>
      <c r="G517" s="14"/>
      <c r="H517" s="14"/>
      <c r="I517" s="38"/>
      <c r="J517" s="14"/>
      <c r="K517" s="14"/>
      <c r="L517" s="14"/>
      <c r="M517" s="14"/>
      <c r="N517" s="14"/>
      <c r="O517" s="14"/>
    </row>
    <row r="518">
      <c r="A518" s="14"/>
      <c r="B518" s="14"/>
      <c r="C518" s="14"/>
      <c r="D518" s="14"/>
      <c r="E518" s="34"/>
      <c r="F518" s="14"/>
      <c r="G518" s="14"/>
      <c r="H518" s="14"/>
      <c r="I518" s="38"/>
      <c r="J518" s="14"/>
      <c r="K518" s="14"/>
      <c r="L518" s="14"/>
      <c r="M518" s="14"/>
      <c r="N518" s="14"/>
      <c r="O518" s="14"/>
    </row>
    <row r="519">
      <c r="A519" s="14"/>
      <c r="B519" s="14"/>
      <c r="C519" s="14"/>
      <c r="D519" s="14"/>
      <c r="E519" s="34"/>
      <c r="F519" s="14"/>
      <c r="G519" s="10"/>
      <c r="H519" s="14"/>
      <c r="I519" s="38"/>
      <c r="J519" s="10"/>
      <c r="K519" s="14"/>
      <c r="L519" s="14"/>
      <c r="M519" s="14"/>
      <c r="N519" s="14"/>
      <c r="O519" s="14"/>
    </row>
    <row r="520">
      <c r="A520" s="14"/>
      <c r="B520" s="14"/>
      <c r="C520" s="14"/>
      <c r="D520" s="14"/>
      <c r="E520" s="34"/>
      <c r="F520" s="14"/>
      <c r="G520" s="10"/>
      <c r="H520" s="14"/>
      <c r="I520" s="38"/>
      <c r="J520" s="14"/>
      <c r="K520" s="14"/>
      <c r="L520" s="14"/>
      <c r="M520" s="14"/>
      <c r="N520" s="14"/>
      <c r="O520" s="14"/>
    </row>
    <row r="521">
      <c r="A521" s="14"/>
      <c r="B521" s="14"/>
      <c r="C521" s="14"/>
      <c r="D521" s="14"/>
      <c r="E521" s="34"/>
      <c r="F521" s="14"/>
      <c r="G521" s="10"/>
      <c r="H521" s="14"/>
      <c r="I521" s="38"/>
      <c r="J521" s="14"/>
      <c r="K521" s="14"/>
      <c r="L521" s="14"/>
      <c r="M521" s="14"/>
      <c r="N521" s="14"/>
      <c r="O521" s="14"/>
    </row>
    <row r="522">
      <c r="A522" s="14"/>
      <c r="B522" s="14"/>
      <c r="C522" s="14"/>
      <c r="D522" s="14"/>
      <c r="E522" s="34"/>
      <c r="F522" s="14"/>
      <c r="G522" s="10"/>
      <c r="H522" s="14"/>
      <c r="I522" s="38"/>
      <c r="J522" s="14"/>
      <c r="K522" s="14"/>
      <c r="L522" s="14"/>
      <c r="M522" s="14"/>
      <c r="N522" s="14"/>
      <c r="O522" s="14"/>
    </row>
    <row r="523">
      <c r="A523" s="14"/>
      <c r="B523" s="14"/>
      <c r="C523" s="14"/>
      <c r="D523" s="14"/>
      <c r="E523" s="34"/>
      <c r="F523" s="14"/>
      <c r="G523" s="10"/>
      <c r="H523" s="14"/>
      <c r="I523" s="38"/>
      <c r="J523" s="10"/>
      <c r="K523" s="14"/>
      <c r="L523" s="14"/>
      <c r="M523" s="14"/>
      <c r="N523" s="14"/>
      <c r="O523" s="14"/>
    </row>
    <row r="524">
      <c r="A524" s="14"/>
      <c r="B524" s="14"/>
      <c r="C524" s="14"/>
      <c r="D524" s="14"/>
      <c r="E524" s="34"/>
      <c r="F524" s="14"/>
      <c r="G524" s="10"/>
      <c r="H524" s="14"/>
      <c r="I524" s="38"/>
      <c r="J524" s="10"/>
      <c r="K524" s="14"/>
      <c r="L524" s="14"/>
      <c r="M524" s="14"/>
      <c r="N524" s="14"/>
      <c r="O524" s="14"/>
    </row>
    <row r="525">
      <c r="A525" s="14"/>
      <c r="B525" s="14"/>
      <c r="C525" s="14"/>
      <c r="D525" s="14"/>
      <c r="E525" s="34"/>
      <c r="F525" s="14"/>
      <c r="G525" s="14"/>
      <c r="H525" s="14"/>
      <c r="I525" s="38"/>
      <c r="J525" s="14"/>
      <c r="K525" s="14"/>
      <c r="L525" s="14"/>
      <c r="M525" s="14"/>
      <c r="N525" s="14"/>
      <c r="O525" s="14"/>
    </row>
    <row r="526">
      <c r="A526" s="14"/>
      <c r="B526" s="14"/>
      <c r="C526" s="14"/>
      <c r="D526" s="14"/>
      <c r="E526" s="34"/>
      <c r="F526" s="14"/>
      <c r="G526" s="10"/>
      <c r="H526" s="14"/>
      <c r="I526" s="38"/>
      <c r="J526" s="14"/>
      <c r="K526" s="14"/>
      <c r="L526" s="14"/>
      <c r="M526" s="14"/>
      <c r="N526" s="14"/>
      <c r="O526" s="14"/>
    </row>
    <row r="527">
      <c r="A527" s="14"/>
      <c r="B527" s="14"/>
      <c r="C527" s="14"/>
      <c r="D527" s="14"/>
      <c r="E527" s="34"/>
      <c r="F527" s="14"/>
      <c r="G527" s="14"/>
      <c r="H527" s="14"/>
      <c r="I527" s="38"/>
      <c r="J527" s="14"/>
      <c r="K527" s="14"/>
      <c r="L527" s="14"/>
      <c r="M527" s="14"/>
      <c r="N527" s="14"/>
      <c r="O527" s="14"/>
    </row>
    <row r="528">
      <c r="A528" s="14"/>
      <c r="B528" s="14"/>
      <c r="C528" s="14"/>
      <c r="D528" s="14"/>
      <c r="E528" s="34"/>
      <c r="F528" s="14"/>
      <c r="G528" s="14"/>
      <c r="H528" s="14"/>
      <c r="I528" s="38"/>
      <c r="J528" s="14"/>
      <c r="K528" s="14"/>
      <c r="L528" s="14"/>
      <c r="M528" s="14"/>
      <c r="N528" s="14"/>
      <c r="O528" s="14"/>
    </row>
    <row r="529">
      <c r="A529" s="14"/>
      <c r="B529" s="14"/>
      <c r="C529" s="14"/>
      <c r="D529" s="14"/>
      <c r="E529" s="34"/>
      <c r="F529" s="14"/>
      <c r="G529" s="10"/>
      <c r="H529" s="14"/>
      <c r="I529" s="38"/>
      <c r="J529" s="10"/>
      <c r="K529" s="14"/>
      <c r="L529" s="14"/>
      <c r="M529" s="14"/>
      <c r="N529" s="14"/>
      <c r="O529" s="14"/>
    </row>
    <row r="530">
      <c r="A530" s="10"/>
      <c r="B530" s="14"/>
      <c r="C530" s="14"/>
      <c r="D530" s="14"/>
      <c r="E530" s="37"/>
      <c r="F530" s="10"/>
      <c r="G530" s="14"/>
      <c r="H530" s="14"/>
      <c r="I530" s="38"/>
      <c r="J530" s="10"/>
      <c r="K530" s="14"/>
      <c r="L530" s="14"/>
      <c r="M530" s="14"/>
      <c r="N530" s="14"/>
      <c r="O530" s="14"/>
    </row>
    <row r="531">
      <c r="A531" s="14"/>
      <c r="B531" s="14"/>
      <c r="C531" s="14"/>
      <c r="D531" s="14"/>
      <c r="E531" s="34"/>
      <c r="F531" s="14"/>
      <c r="G531" s="14"/>
      <c r="H531" s="14"/>
      <c r="I531" s="38"/>
      <c r="J531" s="10"/>
      <c r="K531" s="14"/>
      <c r="L531" s="14"/>
      <c r="M531" s="14"/>
      <c r="N531" s="14"/>
      <c r="O531" s="14"/>
    </row>
    <row r="532">
      <c r="A532" s="14"/>
      <c r="B532" s="14"/>
      <c r="C532" s="14"/>
      <c r="D532" s="14"/>
      <c r="E532" s="37"/>
      <c r="F532" s="14"/>
      <c r="G532" s="10"/>
      <c r="H532" s="14"/>
      <c r="I532" s="38"/>
      <c r="J532" s="14"/>
      <c r="K532" s="14"/>
      <c r="L532" s="14"/>
      <c r="M532" s="14"/>
      <c r="N532" s="14"/>
      <c r="O532" s="14"/>
    </row>
    <row r="533">
      <c r="A533" s="14"/>
      <c r="B533" s="14"/>
      <c r="C533" s="14"/>
      <c r="D533" s="14"/>
      <c r="E533" s="34"/>
      <c r="F533" s="14"/>
      <c r="G533" s="14"/>
      <c r="H533" s="14"/>
      <c r="I533" s="38"/>
      <c r="J533" s="14"/>
      <c r="K533" s="14"/>
      <c r="L533" s="14"/>
      <c r="M533" s="14"/>
      <c r="N533" s="14"/>
      <c r="O533" s="14"/>
    </row>
    <row r="534">
      <c r="A534" s="10"/>
      <c r="B534" s="14"/>
      <c r="C534" s="14"/>
      <c r="D534" s="14"/>
      <c r="E534" s="34"/>
      <c r="F534" s="10"/>
      <c r="G534" s="10"/>
      <c r="H534" s="14"/>
      <c r="I534" s="38"/>
      <c r="J534" s="14"/>
      <c r="K534" s="14"/>
      <c r="L534" s="14"/>
      <c r="M534" s="14"/>
      <c r="N534" s="14"/>
      <c r="O534" s="14"/>
    </row>
    <row r="535">
      <c r="A535" s="10"/>
      <c r="B535" s="14"/>
      <c r="C535" s="14"/>
      <c r="D535" s="10"/>
      <c r="E535" s="34"/>
      <c r="F535" s="10"/>
      <c r="G535" s="10"/>
      <c r="H535" s="14"/>
      <c r="I535" s="38"/>
      <c r="J535" s="10"/>
      <c r="K535" s="14"/>
      <c r="L535" s="14"/>
      <c r="M535" s="14"/>
      <c r="N535" s="14"/>
      <c r="O535" s="14"/>
    </row>
    <row r="536">
      <c r="A536" s="10"/>
      <c r="B536" s="14"/>
      <c r="C536" s="14"/>
      <c r="D536" s="14"/>
      <c r="E536" s="34"/>
      <c r="F536" s="10"/>
      <c r="G536" s="14"/>
      <c r="H536" s="14"/>
      <c r="I536" s="38"/>
      <c r="J536" s="10"/>
      <c r="K536" s="14"/>
      <c r="L536" s="14"/>
      <c r="M536" s="14"/>
      <c r="N536" s="14"/>
      <c r="O536" s="14"/>
    </row>
    <row r="537">
      <c r="A537" s="14"/>
      <c r="B537" s="14"/>
      <c r="C537" s="14"/>
      <c r="D537" s="14"/>
      <c r="E537" s="34"/>
      <c r="F537" s="14"/>
      <c r="G537" s="10"/>
      <c r="H537" s="14"/>
      <c r="I537" s="38"/>
      <c r="J537" s="10"/>
      <c r="K537" s="14"/>
      <c r="L537" s="14"/>
      <c r="M537" s="14"/>
      <c r="N537" s="14"/>
      <c r="O537" s="14"/>
    </row>
    <row r="538">
      <c r="A538" s="10"/>
      <c r="B538" s="10"/>
      <c r="C538" s="10"/>
      <c r="D538" s="10"/>
      <c r="E538" s="37"/>
      <c r="F538" s="10"/>
      <c r="G538" s="10"/>
      <c r="H538" s="14"/>
      <c r="I538" s="10"/>
      <c r="J538" s="14"/>
      <c r="K538" s="10"/>
      <c r="L538" s="10"/>
      <c r="M538" s="10"/>
      <c r="N538" s="10"/>
      <c r="O538" s="10"/>
    </row>
    <row r="539">
      <c r="A539" s="14"/>
      <c r="B539" s="10"/>
      <c r="C539" s="10"/>
      <c r="D539" s="10"/>
      <c r="E539" s="37"/>
      <c r="F539" s="10"/>
      <c r="G539" s="10"/>
      <c r="H539" s="14"/>
      <c r="I539" s="38"/>
      <c r="J539" s="10"/>
      <c r="K539" s="14"/>
      <c r="L539" s="14"/>
      <c r="M539" s="14"/>
      <c r="N539" s="14"/>
      <c r="O539" s="14"/>
    </row>
    <row r="540">
      <c r="A540" s="10"/>
      <c r="B540" s="14"/>
      <c r="C540" s="14"/>
      <c r="D540" s="14"/>
      <c r="E540" s="34"/>
      <c r="F540" s="10"/>
      <c r="G540" s="14"/>
      <c r="H540" s="14"/>
      <c r="I540" s="38"/>
      <c r="J540" s="10"/>
      <c r="K540" s="14"/>
      <c r="L540" s="14"/>
      <c r="M540" s="14"/>
      <c r="N540" s="14"/>
      <c r="O540" s="14"/>
    </row>
    <row r="541">
      <c r="A541" s="14"/>
      <c r="B541" s="14"/>
      <c r="C541" s="14"/>
      <c r="D541" s="14"/>
      <c r="E541" s="34"/>
      <c r="F541" s="14"/>
      <c r="G541" s="14"/>
      <c r="H541" s="14"/>
      <c r="I541" s="38"/>
      <c r="J541" s="14"/>
      <c r="K541" s="14"/>
      <c r="L541" s="14"/>
      <c r="M541" s="14"/>
      <c r="N541" s="14"/>
      <c r="O541" s="14"/>
    </row>
    <row r="542">
      <c r="A542" s="14"/>
      <c r="B542" s="14"/>
      <c r="C542" s="14"/>
      <c r="D542" s="14"/>
      <c r="E542" s="37"/>
      <c r="F542" s="14"/>
      <c r="G542" s="10"/>
      <c r="H542" s="14"/>
      <c r="I542" s="38"/>
      <c r="J542" s="10"/>
      <c r="K542" s="14"/>
      <c r="L542" s="14"/>
      <c r="M542" s="14"/>
      <c r="N542" s="14"/>
      <c r="O542" s="14"/>
    </row>
    <row r="543">
      <c r="A543" s="10"/>
      <c r="B543" s="10"/>
      <c r="C543" s="10"/>
      <c r="D543" s="10"/>
      <c r="E543" s="37"/>
      <c r="F543" s="10"/>
      <c r="G543" s="10"/>
      <c r="H543" s="14"/>
      <c r="I543" s="10"/>
      <c r="J543" s="14"/>
      <c r="K543" s="10"/>
      <c r="L543" s="10"/>
      <c r="M543" s="10"/>
      <c r="N543" s="10"/>
      <c r="O543" s="10"/>
    </row>
    <row r="544">
      <c r="A544" s="14"/>
      <c r="B544" s="14"/>
      <c r="C544" s="14"/>
      <c r="D544" s="14"/>
      <c r="E544" s="34"/>
      <c r="F544" s="14"/>
      <c r="G544" s="14"/>
      <c r="H544" s="14"/>
      <c r="I544" s="38"/>
      <c r="J544" s="14"/>
      <c r="K544" s="14"/>
      <c r="L544" s="14"/>
      <c r="M544" s="14"/>
      <c r="N544" s="14"/>
      <c r="O544" s="14"/>
    </row>
    <row r="545">
      <c r="A545" s="14"/>
      <c r="B545" s="14"/>
      <c r="C545" s="14"/>
      <c r="D545" s="14"/>
      <c r="E545" s="34"/>
      <c r="F545" s="14"/>
      <c r="G545" s="10"/>
      <c r="H545" s="14"/>
      <c r="I545" s="38"/>
      <c r="J545" s="14"/>
      <c r="K545" s="14"/>
      <c r="L545" s="14"/>
      <c r="M545" s="14"/>
      <c r="N545" s="14"/>
      <c r="O545" s="14"/>
    </row>
    <row r="546">
      <c r="A546" s="14"/>
      <c r="B546" s="14"/>
      <c r="C546" s="14"/>
      <c r="D546" s="14"/>
      <c r="E546" s="34"/>
      <c r="F546" s="14"/>
      <c r="G546" s="14"/>
      <c r="H546" s="14"/>
      <c r="I546" s="38"/>
      <c r="J546" s="14"/>
      <c r="K546" s="14"/>
      <c r="L546" s="14"/>
      <c r="M546" s="14"/>
      <c r="N546" s="14"/>
      <c r="O546" s="14"/>
    </row>
    <row r="547">
      <c r="A547" s="14"/>
      <c r="B547" s="14"/>
      <c r="C547" s="14"/>
      <c r="D547" s="14"/>
      <c r="E547" s="34"/>
      <c r="F547" s="14"/>
      <c r="G547" s="10"/>
      <c r="H547" s="14"/>
      <c r="I547" s="38"/>
      <c r="J547" s="14"/>
      <c r="K547" s="14"/>
      <c r="L547" s="14"/>
      <c r="M547" s="14"/>
      <c r="N547" s="14"/>
      <c r="O547" s="14"/>
    </row>
    <row r="548">
      <c r="A548" s="10"/>
      <c r="B548" s="14"/>
      <c r="C548" s="14"/>
      <c r="D548" s="14"/>
      <c r="E548" s="34"/>
      <c r="F548" s="10"/>
      <c r="G548" s="10"/>
      <c r="H548" s="14"/>
      <c r="I548" s="38"/>
      <c r="J548" s="14"/>
      <c r="K548" s="14"/>
      <c r="L548" s="14"/>
      <c r="M548" s="14"/>
      <c r="N548" s="14"/>
      <c r="O548" s="14"/>
    </row>
    <row r="549">
      <c r="A549" s="14"/>
      <c r="B549" s="14"/>
      <c r="C549" s="14"/>
      <c r="D549" s="14"/>
      <c r="E549" s="34"/>
      <c r="F549" s="14"/>
      <c r="G549" s="10"/>
      <c r="H549" s="14"/>
      <c r="I549" s="38"/>
      <c r="J549" s="14"/>
      <c r="K549" s="14"/>
      <c r="L549" s="14"/>
      <c r="M549" s="14"/>
      <c r="N549" s="14"/>
      <c r="O549" s="14"/>
    </row>
    <row r="550">
      <c r="A550" s="14"/>
      <c r="B550" s="14"/>
      <c r="C550" s="14"/>
      <c r="D550" s="14"/>
      <c r="E550" s="34"/>
      <c r="F550" s="14"/>
      <c r="G550" s="14"/>
      <c r="H550" s="14"/>
      <c r="I550" s="38"/>
      <c r="J550" s="14"/>
      <c r="K550" s="14"/>
      <c r="L550" s="14"/>
      <c r="M550" s="14"/>
      <c r="N550" s="14"/>
      <c r="O550" s="14"/>
    </row>
    <row r="551">
      <c r="A551" s="14"/>
      <c r="B551" s="14"/>
      <c r="C551" s="14"/>
      <c r="D551" s="14"/>
      <c r="E551" s="34"/>
      <c r="F551" s="14"/>
      <c r="G551" s="14"/>
      <c r="H551" s="14"/>
      <c r="I551" s="38"/>
      <c r="J551" s="14"/>
      <c r="K551" s="14"/>
      <c r="L551" s="14"/>
      <c r="M551" s="14"/>
      <c r="N551" s="14"/>
      <c r="O551" s="14"/>
    </row>
    <row r="552">
      <c r="A552" s="14"/>
      <c r="B552" s="14"/>
      <c r="C552" s="14"/>
      <c r="D552" s="14"/>
      <c r="E552" s="34"/>
      <c r="F552" s="14"/>
      <c r="G552" s="10"/>
      <c r="H552" s="14"/>
      <c r="I552" s="38"/>
      <c r="J552" s="10"/>
      <c r="K552" s="14"/>
      <c r="L552" s="14"/>
      <c r="M552" s="14"/>
      <c r="N552" s="14"/>
      <c r="O552" s="14"/>
    </row>
    <row r="553">
      <c r="A553" s="14"/>
      <c r="B553" s="14"/>
      <c r="C553" s="14"/>
      <c r="D553" s="14"/>
      <c r="E553" s="34"/>
      <c r="F553" s="14"/>
      <c r="G553" s="10"/>
      <c r="H553" s="14"/>
      <c r="I553" s="38"/>
      <c r="J553" s="14"/>
      <c r="K553" s="14"/>
      <c r="L553" s="14"/>
      <c r="M553" s="14"/>
      <c r="N553" s="14"/>
      <c r="O553" s="14"/>
    </row>
    <row r="554">
      <c r="A554" s="14"/>
      <c r="B554" s="14"/>
      <c r="C554" s="14"/>
      <c r="D554" s="14"/>
      <c r="E554" s="34"/>
      <c r="F554" s="14"/>
      <c r="G554" s="10"/>
      <c r="H554" s="14"/>
      <c r="I554" s="38"/>
      <c r="J554" s="14"/>
      <c r="K554" s="14"/>
      <c r="L554" s="14"/>
      <c r="M554" s="14"/>
      <c r="N554" s="14"/>
      <c r="O554" s="14"/>
    </row>
    <row r="555">
      <c r="A555" s="14"/>
      <c r="B555" s="14"/>
      <c r="C555" s="14"/>
      <c r="D555" s="14"/>
      <c r="E555" s="34"/>
      <c r="F555" s="14"/>
      <c r="G555" s="14"/>
      <c r="H555" s="14"/>
      <c r="I555" s="38"/>
      <c r="J555" s="14"/>
      <c r="K555" s="14"/>
      <c r="L555" s="14"/>
      <c r="M555" s="14"/>
      <c r="N555" s="14"/>
      <c r="O555" s="14"/>
    </row>
    <row r="556">
      <c r="A556" s="14"/>
      <c r="B556" s="14"/>
      <c r="C556" s="14"/>
      <c r="D556" s="14"/>
      <c r="E556" s="34"/>
      <c r="F556" s="14"/>
      <c r="G556" s="10"/>
      <c r="H556" s="14"/>
      <c r="I556" s="38"/>
      <c r="J556" s="14"/>
      <c r="K556" s="14"/>
      <c r="L556" s="14"/>
      <c r="M556" s="14"/>
      <c r="N556" s="14"/>
      <c r="O556" s="14"/>
    </row>
    <row r="557">
      <c r="A557" s="14"/>
      <c r="B557" s="14"/>
      <c r="C557" s="14"/>
      <c r="D557" s="14"/>
      <c r="E557" s="34"/>
      <c r="F557" s="14"/>
      <c r="G557" s="14"/>
      <c r="H557" s="14"/>
      <c r="I557" s="38"/>
      <c r="J557" s="14"/>
      <c r="K557" s="14"/>
      <c r="L557" s="14"/>
      <c r="M557" s="14"/>
      <c r="N557" s="14"/>
      <c r="O557" s="14"/>
    </row>
    <row r="558">
      <c r="A558" s="14"/>
      <c r="B558" s="14"/>
      <c r="C558" s="14"/>
      <c r="D558" s="14"/>
      <c r="E558" s="34"/>
      <c r="F558" s="14"/>
      <c r="G558" s="10"/>
      <c r="H558" s="14"/>
      <c r="I558" s="38"/>
      <c r="J558" s="14"/>
      <c r="K558" s="14"/>
      <c r="L558" s="14"/>
      <c r="M558" s="14"/>
      <c r="N558" s="14"/>
      <c r="O558" s="14"/>
    </row>
    <row r="559">
      <c r="A559" s="14"/>
      <c r="B559" s="14"/>
      <c r="C559" s="14"/>
      <c r="D559" s="14"/>
      <c r="E559" s="34"/>
      <c r="F559" s="14"/>
      <c r="G559" s="14"/>
      <c r="H559" s="14"/>
      <c r="I559" s="38"/>
      <c r="J559" s="14"/>
      <c r="K559" s="14"/>
      <c r="L559" s="14"/>
      <c r="M559" s="14"/>
      <c r="N559" s="14"/>
      <c r="O559" s="14"/>
    </row>
    <row r="560">
      <c r="A560" s="14"/>
      <c r="B560" s="14"/>
      <c r="C560" s="14"/>
      <c r="D560" s="14"/>
      <c r="E560" s="37"/>
      <c r="F560" s="14"/>
      <c r="G560" s="14"/>
      <c r="H560" s="14"/>
      <c r="I560" s="38"/>
      <c r="J560" s="14"/>
      <c r="K560" s="14"/>
      <c r="L560" s="14"/>
      <c r="M560" s="14"/>
      <c r="N560" s="14"/>
      <c r="O560" s="14"/>
    </row>
    <row r="561">
      <c r="A561" s="14"/>
      <c r="B561" s="14"/>
      <c r="C561" s="14"/>
      <c r="D561" s="14"/>
      <c r="E561" s="34"/>
      <c r="F561" s="14"/>
      <c r="G561" s="10"/>
      <c r="H561" s="14"/>
      <c r="I561" s="38"/>
      <c r="J561" s="14"/>
      <c r="K561" s="14"/>
      <c r="L561" s="14"/>
      <c r="M561" s="14"/>
      <c r="N561" s="14"/>
      <c r="O561" s="14"/>
    </row>
    <row r="562">
      <c r="A562" s="14"/>
      <c r="B562" s="14"/>
      <c r="C562" s="14"/>
      <c r="D562" s="14"/>
      <c r="E562" s="34"/>
      <c r="F562" s="14"/>
      <c r="G562" s="14"/>
      <c r="H562" s="14"/>
      <c r="I562" s="38"/>
      <c r="J562" s="14"/>
      <c r="K562" s="14"/>
      <c r="L562" s="14"/>
      <c r="M562" s="14"/>
      <c r="N562" s="14"/>
      <c r="O562" s="14"/>
    </row>
    <row r="563">
      <c r="A563" s="14"/>
      <c r="B563" s="14"/>
      <c r="C563" s="14"/>
      <c r="D563" s="14"/>
      <c r="E563" s="37"/>
      <c r="F563" s="14"/>
      <c r="G563" s="10"/>
      <c r="H563" s="14"/>
      <c r="I563" s="38"/>
      <c r="J563" s="14"/>
      <c r="K563" s="14"/>
      <c r="L563" s="14"/>
      <c r="M563" s="14"/>
      <c r="N563" s="14"/>
      <c r="O563" s="14"/>
    </row>
    <row r="564">
      <c r="A564" s="14"/>
      <c r="B564" s="14"/>
      <c r="C564" s="14"/>
      <c r="D564" s="14"/>
      <c r="E564" s="37"/>
      <c r="F564" s="14"/>
      <c r="G564" s="10"/>
      <c r="H564" s="14"/>
      <c r="I564" s="38"/>
      <c r="J564" s="14"/>
      <c r="K564" s="14"/>
      <c r="L564" s="14"/>
      <c r="M564" s="14"/>
      <c r="N564" s="14"/>
      <c r="O564" s="14"/>
    </row>
    <row r="565">
      <c r="A565" s="14"/>
      <c r="B565" s="14"/>
      <c r="C565" s="14"/>
      <c r="D565" s="14"/>
      <c r="E565" s="34"/>
      <c r="F565" s="14"/>
      <c r="G565" s="10"/>
      <c r="H565" s="14"/>
      <c r="I565" s="38"/>
      <c r="J565" s="14"/>
      <c r="K565" s="14"/>
      <c r="L565" s="14"/>
      <c r="M565" s="14"/>
      <c r="N565" s="14"/>
      <c r="O565" s="14"/>
    </row>
    <row r="566">
      <c r="A566" s="14"/>
      <c r="B566" s="14"/>
      <c r="C566" s="14"/>
      <c r="D566" s="14"/>
      <c r="E566" s="34"/>
      <c r="F566" s="14"/>
      <c r="G566" s="10"/>
      <c r="H566" s="14"/>
      <c r="I566" s="38"/>
      <c r="J566" s="14"/>
      <c r="K566" s="14"/>
      <c r="L566" s="14"/>
      <c r="M566" s="14"/>
      <c r="N566" s="14"/>
      <c r="O566" s="14"/>
    </row>
    <row r="567">
      <c r="A567" s="14"/>
      <c r="B567" s="10"/>
      <c r="C567" s="10"/>
      <c r="D567" s="10"/>
      <c r="E567" s="37"/>
      <c r="F567" s="10"/>
      <c r="G567" s="10"/>
      <c r="H567" s="14"/>
      <c r="I567" s="38"/>
      <c r="J567" s="14"/>
      <c r="K567" s="14"/>
      <c r="L567" s="14"/>
      <c r="M567" s="14"/>
      <c r="N567" s="14"/>
      <c r="O567" s="14"/>
    </row>
    <row r="568">
      <c r="A568" s="14"/>
      <c r="B568" s="14"/>
      <c r="C568" s="14"/>
      <c r="D568" s="14"/>
      <c r="E568" s="34"/>
      <c r="F568" s="14"/>
      <c r="G568" s="14"/>
      <c r="H568" s="14"/>
      <c r="I568" s="38"/>
      <c r="J568" s="14"/>
      <c r="K568" s="14"/>
      <c r="L568" s="14"/>
      <c r="M568" s="14"/>
      <c r="N568" s="14"/>
      <c r="O568" s="14"/>
    </row>
    <row r="569">
      <c r="A569" s="14"/>
      <c r="B569" s="14"/>
      <c r="C569" s="14"/>
      <c r="D569" s="14"/>
      <c r="E569" s="34"/>
      <c r="F569" s="14"/>
      <c r="G569" s="14"/>
      <c r="H569" s="14"/>
      <c r="I569" s="38"/>
      <c r="J569" s="10"/>
      <c r="K569" s="14"/>
      <c r="L569" s="14"/>
      <c r="M569" s="14"/>
      <c r="N569" s="14"/>
      <c r="O569" s="14"/>
    </row>
    <row r="570">
      <c r="A570" s="14"/>
      <c r="B570" s="14"/>
      <c r="C570" s="14"/>
      <c r="D570" s="14"/>
      <c r="E570" s="34"/>
      <c r="F570" s="14"/>
      <c r="G570" s="14"/>
      <c r="H570" s="14"/>
      <c r="I570" s="38"/>
      <c r="J570" s="14"/>
      <c r="K570" s="14"/>
      <c r="L570" s="14"/>
      <c r="M570" s="14"/>
      <c r="N570" s="14"/>
      <c r="O570" s="14"/>
    </row>
    <row r="571">
      <c r="A571" s="14"/>
      <c r="B571" s="14"/>
      <c r="C571" s="14"/>
      <c r="D571" s="14"/>
      <c r="E571" s="34"/>
      <c r="F571" s="14"/>
      <c r="G571" s="10"/>
      <c r="H571" s="14"/>
      <c r="I571" s="38"/>
      <c r="J571" s="14"/>
      <c r="K571" s="14"/>
      <c r="L571" s="14"/>
      <c r="M571" s="14"/>
      <c r="N571" s="14"/>
      <c r="O571" s="14"/>
    </row>
    <row r="572">
      <c r="A572" s="14"/>
      <c r="B572" s="14"/>
      <c r="C572" s="14"/>
      <c r="D572" s="14"/>
      <c r="E572" s="34"/>
      <c r="F572" s="14"/>
      <c r="G572" s="10"/>
      <c r="H572" s="14"/>
      <c r="I572" s="38"/>
      <c r="J572" s="10"/>
      <c r="K572" s="14"/>
      <c r="L572" s="14"/>
      <c r="M572" s="14"/>
      <c r="N572" s="14"/>
      <c r="O572" s="14"/>
    </row>
    <row r="573">
      <c r="A573" s="14"/>
      <c r="B573" s="14"/>
      <c r="C573" s="14"/>
      <c r="D573" s="14"/>
      <c r="E573" s="34"/>
      <c r="F573" s="14"/>
      <c r="G573" s="14"/>
      <c r="H573" s="14"/>
      <c r="I573" s="38"/>
      <c r="J573" s="14"/>
      <c r="K573" s="14"/>
      <c r="L573" s="14"/>
      <c r="M573" s="14"/>
      <c r="N573" s="14"/>
      <c r="O573" s="14"/>
    </row>
    <row r="574">
      <c r="A574" s="14"/>
      <c r="B574" s="14"/>
      <c r="C574" s="14"/>
      <c r="D574" s="14"/>
      <c r="E574" s="34"/>
      <c r="F574" s="14"/>
      <c r="G574" s="10"/>
      <c r="H574" s="14"/>
      <c r="I574" s="38"/>
      <c r="J574" s="14"/>
      <c r="K574" s="14"/>
      <c r="L574" s="14"/>
      <c r="M574" s="14"/>
      <c r="N574" s="14"/>
      <c r="O574" s="14"/>
    </row>
    <row r="575">
      <c r="A575" s="14"/>
      <c r="B575" s="14"/>
      <c r="C575" s="14"/>
      <c r="D575" s="14"/>
      <c r="E575" s="34"/>
      <c r="F575" s="14"/>
      <c r="G575" s="10"/>
      <c r="H575" s="14"/>
      <c r="I575" s="38"/>
      <c r="J575" s="14"/>
      <c r="K575" s="14"/>
      <c r="L575" s="14"/>
      <c r="M575" s="14"/>
      <c r="N575" s="14"/>
      <c r="O575" s="14"/>
    </row>
    <row r="576">
      <c r="A576" s="14"/>
      <c r="B576" s="14"/>
      <c r="C576" s="14"/>
      <c r="D576" s="14"/>
      <c r="E576" s="34"/>
      <c r="F576" s="14"/>
      <c r="G576" s="14"/>
      <c r="H576" s="14"/>
      <c r="I576" s="38"/>
      <c r="J576" s="14"/>
      <c r="K576" s="14"/>
      <c r="L576" s="14"/>
      <c r="M576" s="14"/>
      <c r="N576" s="14"/>
      <c r="O576" s="14"/>
    </row>
    <row r="577">
      <c r="A577" s="14"/>
      <c r="B577" s="14"/>
      <c r="C577" s="14"/>
      <c r="D577" s="14"/>
      <c r="E577" s="34"/>
      <c r="F577" s="10"/>
      <c r="G577" s="10"/>
      <c r="H577" s="14"/>
      <c r="I577" s="38"/>
      <c r="J577" s="14"/>
      <c r="K577" s="14"/>
      <c r="L577" s="14"/>
      <c r="M577" s="14"/>
      <c r="N577" s="14"/>
      <c r="O577" s="14"/>
    </row>
    <row r="578">
      <c r="A578" s="14"/>
      <c r="B578" s="14"/>
      <c r="C578" s="14"/>
      <c r="D578" s="14"/>
      <c r="E578" s="37"/>
      <c r="F578" s="14"/>
      <c r="G578" s="14"/>
      <c r="H578" s="14"/>
      <c r="I578" s="38"/>
      <c r="J578" s="14"/>
      <c r="K578" s="14"/>
      <c r="L578" s="14"/>
      <c r="M578" s="14"/>
      <c r="N578" s="14"/>
      <c r="O578" s="14"/>
    </row>
    <row r="579">
      <c r="A579" s="14"/>
      <c r="B579" s="14"/>
      <c r="C579" s="14"/>
      <c r="D579" s="10"/>
      <c r="E579" s="37"/>
      <c r="F579" s="10"/>
      <c r="G579" s="14"/>
      <c r="H579" s="14"/>
      <c r="I579" s="38"/>
      <c r="J579" s="10"/>
      <c r="K579" s="14"/>
      <c r="L579" s="14"/>
      <c r="M579" s="14"/>
      <c r="N579" s="14"/>
      <c r="O579" s="14"/>
    </row>
    <row r="580">
      <c r="A580" s="14"/>
      <c r="B580" s="14"/>
      <c r="C580" s="14"/>
      <c r="D580" s="14"/>
      <c r="E580" s="34"/>
      <c r="F580" s="14"/>
      <c r="G580" s="14"/>
      <c r="H580" s="14"/>
      <c r="I580" s="38"/>
      <c r="J580" s="14"/>
      <c r="K580" s="14"/>
      <c r="L580" s="14"/>
      <c r="M580" s="14"/>
      <c r="N580" s="14"/>
      <c r="O580" s="14"/>
    </row>
    <row r="581">
      <c r="A581" s="14"/>
      <c r="B581" s="14"/>
      <c r="C581" s="14"/>
      <c r="D581" s="14"/>
      <c r="E581" s="34"/>
      <c r="F581" s="14"/>
      <c r="G581" s="14"/>
      <c r="H581" s="14"/>
      <c r="I581" s="38"/>
      <c r="J581" s="14"/>
      <c r="K581" s="14"/>
      <c r="L581" s="14"/>
      <c r="M581" s="14"/>
      <c r="N581" s="14"/>
      <c r="O581" s="14"/>
    </row>
    <row r="582">
      <c r="A582" s="14"/>
      <c r="B582" s="14"/>
      <c r="C582" s="14"/>
      <c r="D582" s="14"/>
      <c r="E582" s="34"/>
      <c r="F582" s="14"/>
      <c r="G582" s="10"/>
      <c r="H582" s="14"/>
      <c r="I582" s="38"/>
      <c r="J582" s="14"/>
      <c r="K582" s="14"/>
      <c r="L582" s="14"/>
      <c r="M582" s="14"/>
      <c r="N582" s="14"/>
      <c r="O582" s="14"/>
    </row>
    <row r="583">
      <c r="A583" s="14"/>
      <c r="B583" s="14"/>
      <c r="C583" s="14"/>
      <c r="D583" s="14"/>
      <c r="E583" s="34"/>
      <c r="F583" s="14"/>
      <c r="G583" s="10"/>
      <c r="H583" s="14"/>
      <c r="I583" s="38"/>
      <c r="J583" s="14"/>
      <c r="K583" s="14"/>
      <c r="L583" s="14"/>
      <c r="M583" s="14"/>
      <c r="N583" s="14"/>
      <c r="O583" s="14"/>
    </row>
    <row r="584">
      <c r="A584" s="14"/>
      <c r="B584" s="10"/>
      <c r="C584" s="10"/>
      <c r="D584" s="10"/>
      <c r="E584" s="37"/>
      <c r="F584" s="10"/>
      <c r="G584" s="10"/>
      <c r="H584" s="14"/>
      <c r="I584" s="38"/>
      <c r="J584" s="10"/>
      <c r="K584" s="14"/>
      <c r="L584" s="14"/>
      <c r="M584" s="14"/>
      <c r="N584" s="14"/>
      <c r="O584" s="14"/>
    </row>
    <row r="585">
      <c r="A585" s="14"/>
      <c r="B585" s="14"/>
      <c r="C585" s="14"/>
      <c r="D585" s="14"/>
      <c r="E585" s="34"/>
      <c r="F585" s="14"/>
      <c r="G585" s="14"/>
      <c r="H585" s="14"/>
      <c r="I585" s="38"/>
      <c r="J585" s="14"/>
      <c r="K585" s="14"/>
      <c r="L585" s="14"/>
      <c r="M585" s="14"/>
      <c r="N585" s="14"/>
      <c r="O585" s="14"/>
    </row>
    <row r="586">
      <c r="A586" s="10"/>
      <c r="B586" s="14"/>
      <c r="C586" s="14"/>
      <c r="D586" s="10"/>
      <c r="E586" s="37"/>
      <c r="F586" s="10"/>
      <c r="G586" s="10"/>
      <c r="H586" s="14"/>
      <c r="I586" s="38"/>
      <c r="J586" s="10"/>
      <c r="K586" s="14"/>
      <c r="L586" s="14"/>
      <c r="M586" s="14"/>
      <c r="N586" s="14"/>
      <c r="O586" s="14"/>
    </row>
    <row r="587">
      <c r="A587" s="14"/>
      <c r="B587" s="14"/>
      <c r="C587" s="14"/>
      <c r="D587" s="14"/>
      <c r="E587" s="34"/>
      <c r="F587" s="14"/>
      <c r="G587" s="14"/>
      <c r="H587" s="14"/>
      <c r="I587" s="38"/>
      <c r="J587" s="14"/>
      <c r="K587" s="14"/>
      <c r="L587" s="14"/>
      <c r="M587" s="14"/>
      <c r="N587" s="14"/>
      <c r="O587" s="14"/>
    </row>
    <row r="588">
      <c r="A588" s="14"/>
      <c r="B588" s="14"/>
      <c r="C588" s="14"/>
      <c r="D588" s="14"/>
      <c r="E588" s="34"/>
      <c r="F588" s="14"/>
      <c r="G588" s="14"/>
      <c r="H588" s="14"/>
      <c r="I588" s="38"/>
      <c r="J588" s="14"/>
      <c r="K588" s="14"/>
      <c r="L588" s="14"/>
      <c r="M588" s="14"/>
      <c r="N588" s="14"/>
      <c r="O588" s="14"/>
    </row>
    <row r="589">
      <c r="A589" s="14"/>
      <c r="B589" s="14"/>
      <c r="C589" s="14"/>
      <c r="D589" s="14"/>
      <c r="E589" s="34"/>
      <c r="F589" s="14"/>
      <c r="G589" s="14"/>
      <c r="H589" s="14"/>
      <c r="I589" s="38"/>
      <c r="J589" s="14"/>
      <c r="K589" s="14"/>
      <c r="L589" s="14"/>
      <c r="M589" s="14"/>
      <c r="N589" s="14"/>
      <c r="O589" s="14"/>
    </row>
    <row r="590">
      <c r="A590" s="10"/>
      <c r="B590" s="14"/>
      <c r="C590" s="14"/>
      <c r="D590" s="14"/>
      <c r="E590" s="34"/>
      <c r="F590" s="10"/>
      <c r="G590" s="14"/>
      <c r="H590" s="14"/>
      <c r="I590" s="38"/>
      <c r="J590" s="10"/>
      <c r="K590" s="14"/>
      <c r="L590" s="14"/>
      <c r="M590" s="14"/>
      <c r="N590" s="14"/>
      <c r="O590" s="14"/>
    </row>
    <row r="591">
      <c r="A591" s="14"/>
      <c r="B591" s="14"/>
      <c r="C591" s="14"/>
      <c r="D591" s="14"/>
      <c r="E591" s="34"/>
      <c r="F591" s="14"/>
      <c r="G591" s="10"/>
      <c r="H591" s="14"/>
      <c r="I591" s="38"/>
      <c r="J591" s="14"/>
      <c r="K591" s="14"/>
      <c r="L591" s="14"/>
      <c r="M591" s="14"/>
      <c r="N591" s="14"/>
      <c r="O591" s="14"/>
    </row>
    <row r="592">
      <c r="A592" s="10"/>
      <c r="B592" s="10"/>
      <c r="C592" s="10"/>
      <c r="D592" s="10"/>
      <c r="E592" s="37"/>
      <c r="F592" s="10"/>
      <c r="G592" s="10"/>
      <c r="H592" s="14"/>
      <c r="I592" s="38"/>
      <c r="J592" s="10"/>
      <c r="K592" s="14"/>
      <c r="L592" s="14"/>
      <c r="M592" s="14"/>
      <c r="N592" s="14"/>
      <c r="O592" s="14"/>
    </row>
    <row r="593">
      <c r="A593" s="10"/>
      <c r="B593" s="10"/>
      <c r="C593" s="10"/>
      <c r="D593" s="10"/>
      <c r="E593" s="37"/>
      <c r="F593" s="10"/>
      <c r="G593" s="14"/>
      <c r="H593" s="14"/>
      <c r="I593" s="38"/>
      <c r="J593" s="10"/>
      <c r="K593" s="14"/>
      <c r="L593" s="14"/>
      <c r="M593" s="14"/>
      <c r="N593" s="14"/>
      <c r="O593" s="14"/>
    </row>
    <row r="594">
      <c r="A594" s="10"/>
      <c r="B594" s="14"/>
      <c r="C594" s="14"/>
      <c r="D594" s="14"/>
      <c r="E594" s="34"/>
      <c r="F594" s="10"/>
      <c r="G594" s="14"/>
      <c r="H594" s="14"/>
      <c r="I594" s="38"/>
      <c r="J594" s="10"/>
      <c r="K594" s="14"/>
      <c r="L594" s="14"/>
      <c r="M594" s="14"/>
      <c r="N594" s="14"/>
      <c r="O594" s="14"/>
    </row>
    <row r="595">
      <c r="A595" s="14"/>
      <c r="B595" s="14"/>
      <c r="C595" s="14"/>
      <c r="D595" s="14"/>
      <c r="E595" s="37"/>
      <c r="F595" s="14"/>
      <c r="G595" s="14"/>
      <c r="H595" s="14"/>
      <c r="I595" s="38"/>
      <c r="J595" s="14"/>
      <c r="K595" s="14"/>
      <c r="L595" s="14"/>
      <c r="M595" s="14"/>
      <c r="N595" s="14"/>
      <c r="O595" s="14"/>
    </row>
    <row r="596">
      <c r="A596" s="14"/>
      <c r="B596" s="14"/>
      <c r="C596" s="14"/>
      <c r="D596" s="14"/>
      <c r="E596" s="34"/>
      <c r="F596" s="14"/>
      <c r="G596" s="10"/>
      <c r="H596" s="14"/>
      <c r="I596" s="38"/>
      <c r="J596" s="14"/>
      <c r="K596" s="14"/>
      <c r="L596" s="14"/>
      <c r="M596" s="14"/>
      <c r="N596" s="14"/>
      <c r="O596" s="14"/>
    </row>
    <row r="597">
      <c r="A597" s="14"/>
      <c r="B597" s="14"/>
      <c r="C597" s="14"/>
      <c r="D597" s="14"/>
      <c r="E597" s="34"/>
      <c r="F597" s="14"/>
      <c r="G597" s="14"/>
      <c r="H597" s="14"/>
      <c r="I597" s="38"/>
      <c r="J597" s="14"/>
      <c r="K597" s="14"/>
      <c r="L597" s="14"/>
      <c r="M597" s="14"/>
      <c r="N597" s="14"/>
      <c r="O597" s="14"/>
    </row>
    <row r="598">
      <c r="A598" s="14"/>
      <c r="B598" s="10"/>
      <c r="C598" s="10"/>
      <c r="D598" s="10"/>
      <c r="E598" s="37"/>
      <c r="F598" s="10"/>
      <c r="G598" s="10"/>
      <c r="H598" s="14"/>
      <c r="I598" s="38"/>
      <c r="J598" s="10"/>
      <c r="K598" s="14"/>
      <c r="L598" s="14"/>
      <c r="M598" s="14"/>
      <c r="N598" s="14"/>
      <c r="O598" s="14"/>
    </row>
    <row r="599">
      <c r="A599" s="10"/>
      <c r="B599" s="14"/>
      <c r="C599" s="14"/>
      <c r="D599" s="10"/>
      <c r="E599" s="34"/>
      <c r="F599" s="10"/>
      <c r="G599" s="10"/>
      <c r="H599" s="14"/>
      <c r="I599" s="38"/>
      <c r="J599" s="10"/>
      <c r="K599" s="14"/>
      <c r="L599" s="14"/>
      <c r="M599" s="14"/>
      <c r="N599" s="14"/>
      <c r="O599" s="14"/>
    </row>
    <row r="600">
      <c r="A600" s="14"/>
      <c r="B600" s="14"/>
      <c r="C600" s="14"/>
      <c r="D600" s="14"/>
      <c r="E600" s="34"/>
      <c r="F600" s="14"/>
      <c r="G600" s="14"/>
      <c r="H600" s="14"/>
      <c r="I600" s="38"/>
      <c r="J600" s="14"/>
      <c r="K600" s="14"/>
      <c r="L600" s="14"/>
      <c r="M600" s="14"/>
      <c r="N600" s="14"/>
      <c r="O600" s="14"/>
    </row>
    <row r="601">
      <c r="A601" s="14"/>
      <c r="B601" s="14"/>
      <c r="C601" s="14"/>
      <c r="D601" s="14"/>
      <c r="E601" s="37"/>
      <c r="F601" s="14"/>
      <c r="G601" s="10"/>
      <c r="H601" s="14"/>
      <c r="I601" s="38"/>
      <c r="J601" s="14"/>
      <c r="K601" s="14"/>
      <c r="L601" s="14"/>
      <c r="M601" s="14"/>
      <c r="N601" s="14"/>
      <c r="O601" s="14"/>
    </row>
    <row r="602">
      <c r="A602" s="14"/>
      <c r="B602" s="14"/>
      <c r="C602" s="14"/>
      <c r="D602" s="14"/>
      <c r="E602" s="34"/>
      <c r="F602" s="14"/>
      <c r="G602" s="14"/>
      <c r="H602" s="14"/>
      <c r="I602" s="38"/>
      <c r="J602" s="14"/>
      <c r="K602" s="14"/>
      <c r="L602" s="14"/>
      <c r="M602" s="14"/>
      <c r="N602" s="14"/>
      <c r="O602" s="14"/>
    </row>
    <row r="603">
      <c r="A603" s="14"/>
      <c r="B603" s="14"/>
      <c r="C603" s="14"/>
      <c r="D603" s="14"/>
      <c r="E603" s="34"/>
      <c r="F603" s="14"/>
      <c r="G603" s="10"/>
      <c r="H603" s="14"/>
      <c r="I603" s="38"/>
      <c r="J603" s="14"/>
      <c r="K603" s="14"/>
      <c r="L603" s="14"/>
      <c r="M603" s="14"/>
      <c r="N603" s="14"/>
      <c r="O603" s="14"/>
    </row>
    <row r="604">
      <c r="A604" s="10"/>
      <c r="B604" s="14"/>
      <c r="C604" s="14"/>
      <c r="D604" s="10"/>
      <c r="E604" s="37"/>
      <c r="F604" s="10"/>
      <c r="G604" s="10"/>
      <c r="H604" s="14"/>
      <c r="I604" s="38"/>
      <c r="J604" s="10"/>
      <c r="K604" s="14"/>
      <c r="L604" s="14"/>
      <c r="M604" s="14"/>
      <c r="N604" s="14"/>
      <c r="O604" s="14"/>
    </row>
    <row r="605">
      <c r="A605" s="14"/>
      <c r="B605" s="14"/>
      <c r="C605" s="14"/>
      <c r="D605" s="14"/>
      <c r="E605" s="34"/>
      <c r="F605" s="10"/>
      <c r="G605" s="10"/>
      <c r="H605" s="14"/>
      <c r="I605" s="38"/>
      <c r="J605" s="10"/>
      <c r="K605" s="14"/>
      <c r="L605" s="14"/>
      <c r="M605" s="14"/>
      <c r="N605" s="14"/>
      <c r="O605" s="14"/>
    </row>
    <row r="606">
      <c r="A606" s="14"/>
      <c r="B606" s="14"/>
      <c r="C606" s="14"/>
      <c r="D606" s="14"/>
      <c r="E606" s="34"/>
      <c r="F606" s="14"/>
      <c r="G606" s="10"/>
      <c r="H606" s="14"/>
      <c r="I606" s="38"/>
      <c r="J606" s="10"/>
      <c r="K606" s="14"/>
      <c r="L606" s="14"/>
      <c r="M606" s="14"/>
      <c r="N606" s="14"/>
      <c r="O606" s="14"/>
    </row>
    <row r="607">
      <c r="A607" s="14"/>
      <c r="B607" s="14"/>
      <c r="C607" s="14"/>
      <c r="D607" s="14"/>
      <c r="E607" s="34"/>
      <c r="F607" s="14"/>
      <c r="G607" s="14"/>
      <c r="H607" s="14"/>
      <c r="I607" s="38"/>
      <c r="J607" s="14"/>
      <c r="K607" s="14"/>
      <c r="L607" s="14"/>
      <c r="M607" s="14"/>
      <c r="N607" s="14"/>
      <c r="O607" s="14"/>
    </row>
    <row r="608">
      <c r="A608" s="14"/>
      <c r="B608" s="14"/>
      <c r="C608" s="14"/>
      <c r="D608" s="14"/>
      <c r="E608" s="37"/>
      <c r="F608" s="14"/>
      <c r="G608" s="14"/>
      <c r="H608" s="14"/>
      <c r="I608" s="38"/>
      <c r="J608" s="14"/>
      <c r="K608" s="14"/>
      <c r="L608" s="14"/>
      <c r="M608" s="14"/>
      <c r="N608" s="14"/>
      <c r="O608" s="14"/>
    </row>
    <row r="609">
      <c r="A609" s="14"/>
      <c r="B609" s="14"/>
      <c r="C609" s="14"/>
      <c r="D609" s="14"/>
      <c r="E609" s="37"/>
      <c r="F609" s="14"/>
      <c r="G609" s="10"/>
      <c r="H609" s="14"/>
      <c r="I609" s="38"/>
      <c r="J609" s="14"/>
      <c r="K609" s="14"/>
      <c r="L609" s="14"/>
      <c r="M609" s="14"/>
      <c r="N609" s="14"/>
      <c r="O609" s="14"/>
    </row>
    <row r="610">
      <c r="A610" s="14"/>
      <c r="B610" s="14"/>
      <c r="C610" s="14"/>
      <c r="D610" s="14"/>
      <c r="E610" s="34"/>
      <c r="F610" s="14"/>
      <c r="G610" s="14"/>
      <c r="H610" s="14"/>
      <c r="I610" s="38"/>
      <c r="J610" s="14"/>
      <c r="K610" s="14"/>
      <c r="L610" s="14"/>
      <c r="M610" s="14"/>
      <c r="N610" s="14"/>
      <c r="O610" s="14"/>
    </row>
    <row r="611">
      <c r="A611" s="14"/>
      <c r="B611" s="14"/>
      <c r="C611" s="14"/>
      <c r="D611" s="14"/>
      <c r="E611" s="34"/>
      <c r="F611" s="14"/>
      <c r="G611" s="10"/>
      <c r="H611" s="14"/>
      <c r="I611" s="38"/>
      <c r="J611" s="14"/>
      <c r="K611" s="14"/>
      <c r="L611" s="14"/>
      <c r="M611" s="14"/>
      <c r="N611" s="14"/>
      <c r="O611" s="14"/>
    </row>
    <row r="612">
      <c r="A612" s="14"/>
      <c r="B612" s="14"/>
      <c r="C612" s="14"/>
      <c r="D612" s="14"/>
      <c r="E612" s="34"/>
      <c r="F612" s="10"/>
      <c r="G612" s="10"/>
      <c r="H612" s="14"/>
      <c r="I612" s="38"/>
      <c r="J612" s="10"/>
      <c r="K612" s="14"/>
      <c r="L612" s="14"/>
      <c r="M612" s="14"/>
      <c r="N612" s="14"/>
      <c r="O612" s="14"/>
    </row>
    <row r="613">
      <c r="A613" s="14"/>
      <c r="B613" s="14"/>
      <c r="C613" s="14"/>
      <c r="D613" s="14"/>
      <c r="E613" s="34"/>
      <c r="F613" s="14"/>
      <c r="G613" s="14"/>
      <c r="H613" s="14"/>
      <c r="I613" s="38"/>
      <c r="J613" s="14"/>
      <c r="K613" s="14"/>
      <c r="L613" s="14"/>
      <c r="M613" s="14"/>
      <c r="N613" s="14"/>
      <c r="O613" s="14"/>
    </row>
    <row r="614">
      <c r="A614" s="10"/>
      <c r="B614" s="14"/>
      <c r="C614" s="14"/>
      <c r="D614" s="10"/>
      <c r="E614" s="37"/>
      <c r="F614" s="10"/>
      <c r="G614" s="14"/>
      <c r="H614" s="14"/>
      <c r="I614" s="38"/>
      <c r="J614" s="10"/>
      <c r="K614" s="14"/>
      <c r="L614" s="14"/>
      <c r="M614" s="14"/>
      <c r="N614" s="14"/>
      <c r="O614" s="14"/>
    </row>
    <row r="615">
      <c r="A615" s="14"/>
      <c r="B615" s="10"/>
      <c r="C615" s="10"/>
      <c r="D615" s="10"/>
      <c r="E615" s="37"/>
      <c r="F615" s="10"/>
      <c r="G615" s="10"/>
      <c r="H615" s="14"/>
      <c r="I615" s="38"/>
      <c r="J615" s="14"/>
      <c r="K615" s="14"/>
      <c r="L615" s="14"/>
      <c r="M615" s="14"/>
      <c r="N615" s="14"/>
      <c r="O615" s="14"/>
    </row>
    <row r="616">
      <c r="A616" s="14"/>
      <c r="B616" s="14"/>
      <c r="C616" s="14"/>
      <c r="D616" s="14"/>
      <c r="E616" s="37"/>
      <c r="F616" s="14"/>
      <c r="G616" s="14"/>
      <c r="H616" s="14"/>
      <c r="I616" s="38"/>
      <c r="J616" s="14"/>
      <c r="K616" s="14"/>
      <c r="L616" s="14"/>
      <c r="M616" s="14"/>
      <c r="N616" s="14"/>
      <c r="O616" s="14"/>
    </row>
    <row r="617">
      <c r="A617" s="14"/>
      <c r="B617" s="14"/>
      <c r="C617" s="14"/>
      <c r="D617" s="14"/>
      <c r="E617" s="37"/>
      <c r="F617" s="14"/>
      <c r="G617" s="14"/>
      <c r="H617" s="14"/>
      <c r="I617" s="38"/>
      <c r="J617" s="14"/>
      <c r="K617" s="14"/>
      <c r="L617" s="14"/>
      <c r="M617" s="14"/>
      <c r="N617" s="14"/>
      <c r="O617" s="14"/>
    </row>
    <row r="618">
      <c r="A618" s="14"/>
      <c r="B618" s="14"/>
      <c r="C618" s="14"/>
      <c r="D618" s="14"/>
      <c r="E618" s="37"/>
      <c r="F618" s="14"/>
      <c r="G618" s="10"/>
      <c r="H618" s="14"/>
      <c r="I618" s="38"/>
      <c r="J618" s="10"/>
      <c r="K618" s="14"/>
      <c r="L618" s="14"/>
      <c r="M618" s="14"/>
      <c r="N618" s="14"/>
      <c r="O618" s="14"/>
    </row>
    <row r="619">
      <c r="A619" s="14"/>
      <c r="B619" s="14"/>
      <c r="C619" s="14"/>
      <c r="D619" s="14"/>
      <c r="E619" s="34"/>
      <c r="F619" s="14"/>
      <c r="G619" s="10"/>
      <c r="H619" s="14"/>
      <c r="I619" s="38"/>
      <c r="J619" s="10"/>
      <c r="K619" s="14"/>
      <c r="L619" s="14"/>
      <c r="M619" s="14"/>
      <c r="N619" s="14"/>
      <c r="O619" s="14"/>
    </row>
    <row r="620">
      <c r="A620" s="14"/>
      <c r="B620" s="14"/>
      <c r="C620" s="14"/>
      <c r="D620" s="14"/>
      <c r="E620" s="34"/>
      <c r="F620" s="14"/>
      <c r="G620" s="10"/>
      <c r="H620" s="14"/>
      <c r="I620" s="38"/>
      <c r="J620" s="14"/>
      <c r="K620" s="14"/>
      <c r="L620" s="14"/>
      <c r="M620" s="14"/>
      <c r="N620" s="14"/>
      <c r="O620" s="14"/>
    </row>
    <row r="621">
      <c r="A621" s="14"/>
      <c r="B621" s="14"/>
      <c r="C621" s="14"/>
      <c r="D621" s="14"/>
      <c r="E621" s="34"/>
      <c r="F621" s="14"/>
      <c r="G621" s="10"/>
      <c r="H621" s="14"/>
      <c r="I621" s="38"/>
      <c r="J621" s="14"/>
      <c r="K621" s="14"/>
      <c r="L621" s="14"/>
      <c r="M621" s="14"/>
      <c r="N621" s="14"/>
      <c r="O621" s="14"/>
    </row>
    <row r="622">
      <c r="A622" s="14"/>
      <c r="B622" s="14"/>
      <c r="C622" s="14"/>
      <c r="D622" s="14"/>
      <c r="E622" s="34"/>
      <c r="F622" s="14"/>
      <c r="G622" s="14"/>
      <c r="H622" s="14"/>
      <c r="I622" s="38"/>
      <c r="J622" s="14"/>
      <c r="K622" s="14"/>
      <c r="L622" s="14"/>
      <c r="M622" s="14"/>
      <c r="N622" s="14"/>
      <c r="O622" s="14"/>
    </row>
    <row r="623">
      <c r="A623" s="10"/>
      <c r="B623" s="14"/>
      <c r="C623" s="14"/>
      <c r="D623" s="14"/>
      <c r="E623" s="34"/>
      <c r="F623" s="10"/>
      <c r="G623" s="10"/>
      <c r="H623" s="14"/>
      <c r="I623" s="38"/>
      <c r="J623" s="10"/>
      <c r="K623" s="14"/>
      <c r="L623" s="14"/>
      <c r="M623" s="14"/>
      <c r="N623" s="14"/>
      <c r="O623" s="14"/>
    </row>
    <row r="624">
      <c r="A624" s="14"/>
      <c r="B624" s="14"/>
      <c r="C624" s="14"/>
      <c r="D624" s="14"/>
      <c r="E624" s="34"/>
      <c r="F624" s="14"/>
      <c r="G624" s="14"/>
      <c r="H624" s="14"/>
      <c r="I624" s="38"/>
      <c r="J624" s="14"/>
      <c r="K624" s="14"/>
      <c r="L624" s="14"/>
      <c r="M624" s="14"/>
      <c r="N624" s="14"/>
      <c r="O624" s="14"/>
    </row>
    <row r="625">
      <c r="A625" s="14"/>
      <c r="B625" s="14"/>
      <c r="C625" s="14"/>
      <c r="D625" s="14"/>
      <c r="E625" s="34"/>
      <c r="F625" s="14"/>
      <c r="G625" s="14"/>
      <c r="H625" s="14"/>
      <c r="I625" s="38"/>
      <c r="J625" s="14"/>
      <c r="K625" s="14"/>
      <c r="L625" s="14"/>
      <c r="M625" s="14"/>
      <c r="N625" s="14"/>
      <c r="O625" s="14"/>
    </row>
    <row r="626">
      <c r="A626" s="14"/>
      <c r="B626" s="14"/>
      <c r="C626" s="14"/>
      <c r="D626" s="14"/>
      <c r="E626" s="34"/>
      <c r="F626" s="10"/>
      <c r="G626" s="10"/>
      <c r="H626" s="14"/>
      <c r="I626" s="38"/>
      <c r="J626" s="10"/>
      <c r="K626" s="14"/>
      <c r="L626" s="14"/>
      <c r="M626" s="14"/>
      <c r="N626" s="14"/>
      <c r="O626" s="14"/>
    </row>
    <row r="627">
      <c r="A627" s="14"/>
      <c r="B627" s="14"/>
      <c r="C627" s="14"/>
      <c r="D627" s="14"/>
      <c r="E627" s="37"/>
      <c r="F627" s="14"/>
      <c r="G627" s="14"/>
      <c r="H627" s="14"/>
      <c r="I627" s="38"/>
      <c r="J627" s="14"/>
      <c r="K627" s="14"/>
      <c r="L627" s="14"/>
      <c r="M627" s="14"/>
      <c r="N627" s="14"/>
      <c r="O627" s="14"/>
    </row>
    <row r="628">
      <c r="A628" s="14"/>
      <c r="B628" s="14"/>
      <c r="C628" s="14"/>
      <c r="D628" s="14"/>
      <c r="E628" s="34"/>
      <c r="F628" s="14"/>
      <c r="G628" s="10"/>
      <c r="H628" s="14"/>
      <c r="I628" s="38"/>
      <c r="J628" s="14"/>
      <c r="K628" s="14"/>
      <c r="L628" s="14"/>
      <c r="M628" s="14"/>
      <c r="N628" s="14"/>
      <c r="O628" s="14"/>
    </row>
    <row r="629">
      <c r="A629" s="14"/>
      <c r="B629" s="14"/>
      <c r="C629" s="14"/>
      <c r="D629" s="14"/>
      <c r="E629" s="34"/>
      <c r="F629" s="10"/>
      <c r="G629" s="10"/>
      <c r="H629" s="14"/>
      <c r="I629" s="38"/>
      <c r="J629" s="14"/>
      <c r="K629" s="14"/>
      <c r="L629" s="14"/>
      <c r="M629" s="14"/>
      <c r="N629" s="14"/>
      <c r="O629" s="14"/>
    </row>
    <row r="630">
      <c r="A630" s="14"/>
      <c r="B630" s="14"/>
      <c r="C630" s="14"/>
      <c r="D630" s="14"/>
      <c r="E630" s="34"/>
      <c r="F630" s="14"/>
      <c r="G630" s="10"/>
      <c r="H630" s="14"/>
      <c r="I630" s="38"/>
      <c r="J630" s="14"/>
      <c r="K630" s="14"/>
      <c r="L630" s="14"/>
      <c r="M630" s="14"/>
      <c r="N630" s="14"/>
      <c r="O630" s="14"/>
    </row>
    <row r="631">
      <c r="A631" s="10"/>
      <c r="B631" s="14"/>
      <c r="C631" s="14"/>
      <c r="D631" s="14"/>
      <c r="E631" s="34"/>
      <c r="F631" s="10"/>
      <c r="G631" s="14"/>
      <c r="H631" s="14"/>
      <c r="I631" s="38"/>
      <c r="J631" s="10"/>
      <c r="K631" s="14"/>
      <c r="L631" s="14"/>
      <c r="M631" s="14"/>
      <c r="N631" s="14"/>
      <c r="O631" s="14"/>
    </row>
    <row r="632">
      <c r="A632" s="14"/>
      <c r="B632" s="14"/>
      <c r="C632" s="14"/>
      <c r="D632" s="14"/>
      <c r="E632" s="34"/>
      <c r="F632" s="14"/>
      <c r="G632" s="10"/>
      <c r="H632" s="14"/>
      <c r="I632" s="38"/>
      <c r="J632" s="14"/>
      <c r="K632" s="14"/>
      <c r="L632" s="14"/>
      <c r="M632" s="14"/>
      <c r="N632" s="14"/>
      <c r="O632" s="14"/>
    </row>
    <row r="633">
      <c r="A633" s="14"/>
      <c r="B633" s="14"/>
      <c r="C633" s="14"/>
      <c r="D633" s="14"/>
      <c r="E633" s="34"/>
      <c r="F633" s="14"/>
      <c r="G633" s="10"/>
      <c r="H633" s="14"/>
      <c r="I633" s="38"/>
      <c r="J633" s="10"/>
      <c r="K633" s="14"/>
      <c r="L633" s="14"/>
      <c r="M633" s="14"/>
      <c r="N633" s="14"/>
      <c r="O633" s="14"/>
    </row>
    <row r="634">
      <c r="A634" s="10"/>
      <c r="B634" s="14"/>
      <c r="C634" s="14"/>
      <c r="D634" s="14"/>
      <c r="E634" s="34"/>
      <c r="F634" s="10"/>
      <c r="G634" s="10"/>
      <c r="H634" s="14"/>
      <c r="I634" s="38"/>
      <c r="J634" s="10"/>
      <c r="K634" s="14"/>
      <c r="L634" s="14"/>
      <c r="M634" s="14"/>
      <c r="N634" s="14"/>
      <c r="O634" s="14"/>
    </row>
    <row r="635">
      <c r="A635" s="14"/>
      <c r="B635" s="14"/>
      <c r="C635" s="14"/>
      <c r="D635" s="14"/>
      <c r="E635" s="37"/>
      <c r="F635" s="10"/>
      <c r="G635" s="14"/>
      <c r="H635" s="14"/>
      <c r="I635" s="38"/>
      <c r="J635" s="14"/>
      <c r="K635" s="14"/>
      <c r="L635" s="14"/>
      <c r="M635" s="14"/>
      <c r="N635" s="14"/>
      <c r="O635" s="14"/>
    </row>
    <row r="636">
      <c r="A636" s="14"/>
      <c r="B636" s="14"/>
      <c r="C636" s="14"/>
      <c r="D636" s="14"/>
      <c r="E636" s="34"/>
      <c r="F636" s="14"/>
      <c r="G636" s="10"/>
      <c r="H636" s="14"/>
      <c r="I636" s="38"/>
      <c r="J636" s="14"/>
      <c r="K636" s="14"/>
      <c r="L636" s="14"/>
      <c r="M636" s="14"/>
      <c r="N636" s="14"/>
      <c r="O636" s="14"/>
    </row>
    <row r="637">
      <c r="A637" s="14"/>
      <c r="B637" s="14"/>
      <c r="C637" s="14"/>
      <c r="D637" s="14"/>
      <c r="E637" s="34"/>
      <c r="F637" s="14"/>
      <c r="G637" s="14"/>
      <c r="H637" s="14"/>
      <c r="I637" s="38"/>
      <c r="J637" s="14"/>
      <c r="K637" s="14"/>
      <c r="L637" s="14"/>
      <c r="M637" s="14"/>
      <c r="N637" s="14"/>
      <c r="O637" s="14"/>
    </row>
    <row r="638">
      <c r="A638" s="10"/>
      <c r="B638" s="14"/>
      <c r="C638" s="14"/>
      <c r="D638" s="10"/>
      <c r="E638" s="37"/>
      <c r="F638" s="10"/>
      <c r="G638" s="10"/>
      <c r="H638" s="14"/>
      <c r="I638" s="38"/>
      <c r="J638" s="10"/>
      <c r="K638" s="14"/>
      <c r="L638" s="14"/>
      <c r="M638" s="14"/>
      <c r="N638" s="14"/>
      <c r="O638" s="14"/>
    </row>
    <row r="639">
      <c r="A639" s="14"/>
      <c r="B639" s="14"/>
      <c r="C639" s="14"/>
      <c r="D639" s="14"/>
      <c r="E639" s="34"/>
      <c r="F639" s="14"/>
      <c r="G639" s="14"/>
      <c r="H639" s="14"/>
      <c r="I639" s="38"/>
      <c r="J639" s="14"/>
      <c r="K639" s="14"/>
      <c r="L639" s="14"/>
      <c r="M639" s="14"/>
      <c r="N639" s="14"/>
      <c r="O639" s="14"/>
    </row>
    <row r="640">
      <c r="A640" s="14"/>
      <c r="B640" s="14"/>
      <c r="C640" s="14"/>
      <c r="D640" s="14"/>
      <c r="E640" s="34"/>
      <c r="F640" s="14"/>
      <c r="G640" s="14"/>
      <c r="H640" s="14"/>
      <c r="I640" s="38"/>
      <c r="J640" s="14"/>
      <c r="K640" s="14"/>
      <c r="L640" s="14"/>
      <c r="M640" s="14"/>
      <c r="N640" s="14"/>
      <c r="O640" s="14"/>
    </row>
    <row r="641">
      <c r="A641" s="14"/>
      <c r="B641" s="14"/>
      <c r="C641" s="14"/>
      <c r="D641" s="14"/>
      <c r="E641" s="34"/>
      <c r="F641" s="14"/>
      <c r="G641" s="10"/>
      <c r="H641" s="14"/>
      <c r="I641" s="38"/>
      <c r="J641" s="14"/>
      <c r="K641" s="14"/>
      <c r="L641" s="14"/>
      <c r="M641" s="14"/>
      <c r="N641" s="14"/>
      <c r="O641" s="14"/>
    </row>
    <row r="642">
      <c r="A642" s="14"/>
      <c r="B642" s="14"/>
      <c r="C642" s="14"/>
      <c r="D642" s="14"/>
      <c r="E642" s="34"/>
      <c r="F642" s="10"/>
      <c r="G642" s="10"/>
      <c r="H642" s="14"/>
      <c r="I642" s="38"/>
      <c r="J642" s="14"/>
      <c r="K642" s="14"/>
      <c r="L642" s="14"/>
      <c r="M642" s="14"/>
      <c r="N642" s="14"/>
      <c r="O642" s="14"/>
    </row>
    <row r="643">
      <c r="A643" s="10"/>
      <c r="B643" s="14"/>
      <c r="C643" s="14"/>
      <c r="D643" s="14"/>
      <c r="E643" s="34"/>
      <c r="F643" s="10"/>
      <c r="G643" s="10"/>
      <c r="H643" s="14"/>
      <c r="I643" s="38"/>
      <c r="J643" s="10"/>
      <c r="K643" s="14"/>
      <c r="L643" s="14"/>
      <c r="M643" s="14"/>
      <c r="N643" s="14"/>
      <c r="O643" s="14"/>
    </row>
    <row r="644">
      <c r="A644" s="14"/>
      <c r="B644" s="14"/>
      <c r="C644" s="14"/>
      <c r="D644" s="14"/>
      <c r="E644" s="34"/>
      <c r="F644" s="14"/>
      <c r="G644" s="10"/>
      <c r="H644" s="14"/>
      <c r="I644" s="38"/>
      <c r="J644" s="14"/>
      <c r="K644" s="14"/>
      <c r="L644" s="14"/>
      <c r="M644" s="14"/>
      <c r="N644" s="14"/>
      <c r="O644" s="14"/>
    </row>
    <row r="645">
      <c r="A645" s="14"/>
      <c r="B645" s="14"/>
      <c r="C645" s="14"/>
      <c r="D645" s="14"/>
      <c r="E645" s="34"/>
      <c r="F645" s="14"/>
      <c r="G645" s="14"/>
      <c r="H645" s="14"/>
      <c r="I645" s="38"/>
      <c r="J645" s="14"/>
      <c r="K645" s="14"/>
      <c r="L645" s="14"/>
      <c r="M645" s="14"/>
      <c r="N645" s="14"/>
      <c r="O645" s="14"/>
    </row>
    <row r="646">
      <c r="A646" s="14"/>
      <c r="B646" s="10"/>
      <c r="C646" s="10"/>
      <c r="D646" s="10"/>
      <c r="E646" s="37"/>
      <c r="F646" s="10"/>
      <c r="G646" s="14"/>
      <c r="H646" s="14"/>
      <c r="I646" s="38"/>
      <c r="J646" s="10"/>
      <c r="K646" s="14"/>
      <c r="L646" s="14"/>
      <c r="M646" s="14"/>
      <c r="N646" s="14"/>
      <c r="O646" s="14"/>
    </row>
    <row r="647">
      <c r="A647" s="14"/>
      <c r="B647" s="14"/>
      <c r="C647" s="14"/>
      <c r="D647" s="14"/>
      <c r="E647" s="34"/>
      <c r="F647" s="14"/>
      <c r="G647" s="10"/>
      <c r="H647" s="14"/>
      <c r="I647" s="38"/>
      <c r="J647" s="10"/>
      <c r="K647" s="14"/>
      <c r="L647" s="14"/>
      <c r="M647" s="14"/>
      <c r="N647" s="14"/>
      <c r="O647" s="14"/>
    </row>
    <row r="648">
      <c r="A648" s="14"/>
      <c r="B648" s="14"/>
      <c r="C648" s="14"/>
      <c r="D648" s="14"/>
      <c r="E648" s="34"/>
      <c r="F648" s="14"/>
      <c r="G648" s="14"/>
      <c r="H648" s="14"/>
      <c r="I648" s="38"/>
      <c r="J648" s="14"/>
      <c r="K648" s="14"/>
      <c r="L648" s="14"/>
      <c r="M648" s="14"/>
      <c r="N648" s="14"/>
      <c r="O648" s="14"/>
    </row>
    <row r="649">
      <c r="A649" s="14"/>
      <c r="B649" s="14"/>
      <c r="C649" s="14"/>
      <c r="D649" s="14"/>
      <c r="E649" s="34"/>
      <c r="F649" s="14"/>
      <c r="G649" s="10"/>
      <c r="H649" s="14"/>
      <c r="I649" s="38"/>
      <c r="J649" s="14"/>
      <c r="K649" s="14"/>
      <c r="L649" s="14"/>
      <c r="M649" s="14"/>
      <c r="N649" s="14"/>
      <c r="O649" s="14"/>
    </row>
    <row r="650">
      <c r="A650" s="14"/>
      <c r="B650" s="10"/>
      <c r="C650" s="10"/>
      <c r="D650" s="10"/>
      <c r="E650" s="37"/>
      <c r="F650" s="10"/>
      <c r="G650" s="10"/>
      <c r="H650" s="14"/>
      <c r="I650" s="38"/>
      <c r="J650" s="14"/>
      <c r="K650" s="14"/>
      <c r="L650" s="14"/>
      <c r="M650" s="14"/>
      <c r="N650" s="14"/>
      <c r="O650" s="14"/>
    </row>
    <row r="651">
      <c r="A651" s="14"/>
      <c r="B651" s="14"/>
      <c r="C651" s="14"/>
      <c r="D651" s="14"/>
      <c r="E651" s="34"/>
      <c r="F651" s="14"/>
      <c r="G651" s="10"/>
      <c r="H651" s="14"/>
      <c r="I651" s="38"/>
      <c r="J651" s="14"/>
      <c r="K651" s="14"/>
      <c r="L651" s="14"/>
      <c r="M651" s="14"/>
      <c r="N651" s="14"/>
      <c r="O651" s="14"/>
    </row>
    <row r="652">
      <c r="A652" s="14"/>
      <c r="B652" s="14"/>
      <c r="C652" s="14"/>
      <c r="D652" s="14"/>
      <c r="E652" s="37"/>
      <c r="F652" s="14"/>
      <c r="G652" s="10"/>
      <c r="H652" s="14"/>
      <c r="I652" s="38"/>
      <c r="J652" s="10"/>
      <c r="K652" s="14"/>
      <c r="L652" s="14"/>
      <c r="M652" s="14"/>
      <c r="N652" s="14"/>
      <c r="O652" s="14"/>
    </row>
    <row r="653">
      <c r="A653" s="14"/>
      <c r="B653" s="14"/>
      <c r="C653" s="14"/>
      <c r="D653" s="14"/>
      <c r="E653" s="34"/>
      <c r="F653" s="14"/>
      <c r="G653" s="10"/>
      <c r="H653" s="14"/>
      <c r="I653" s="38"/>
      <c r="J653" s="14"/>
      <c r="K653" s="14"/>
      <c r="L653" s="14"/>
      <c r="M653" s="14"/>
      <c r="N653" s="14"/>
      <c r="O653" s="14"/>
    </row>
    <row r="654">
      <c r="A654" s="14"/>
      <c r="B654" s="14"/>
      <c r="C654" s="14"/>
      <c r="D654" s="14"/>
      <c r="E654" s="34"/>
      <c r="F654" s="14"/>
      <c r="G654" s="14"/>
      <c r="H654" s="14"/>
      <c r="I654" s="38"/>
      <c r="J654" s="14"/>
      <c r="K654" s="14"/>
      <c r="L654" s="14"/>
      <c r="M654" s="14"/>
      <c r="N654" s="14"/>
      <c r="O654" s="14"/>
    </row>
    <row r="655">
      <c r="A655" s="14"/>
      <c r="B655" s="14"/>
      <c r="C655" s="14"/>
      <c r="D655" s="14"/>
      <c r="E655" s="37"/>
      <c r="F655" s="14"/>
      <c r="G655" s="10"/>
      <c r="H655" s="14"/>
      <c r="I655" s="38"/>
      <c r="J655" s="10"/>
      <c r="K655" s="14"/>
      <c r="L655" s="14"/>
      <c r="M655" s="14"/>
      <c r="N655" s="14"/>
      <c r="O655" s="14"/>
    </row>
    <row r="656">
      <c r="A656" s="14"/>
      <c r="B656" s="14"/>
      <c r="C656" s="14"/>
      <c r="D656" s="14"/>
      <c r="E656" s="34"/>
      <c r="F656" s="14"/>
      <c r="G656" s="10"/>
      <c r="H656" s="14"/>
      <c r="I656" s="38"/>
      <c r="J656" s="14"/>
      <c r="K656" s="14"/>
      <c r="L656" s="14"/>
      <c r="M656" s="14"/>
      <c r="N656" s="14"/>
      <c r="O656" s="14"/>
    </row>
    <row r="657">
      <c r="A657" s="14"/>
      <c r="B657" s="14"/>
      <c r="C657" s="14"/>
      <c r="D657" s="14"/>
      <c r="E657" s="34"/>
      <c r="F657" s="14"/>
      <c r="G657" s="14"/>
      <c r="H657" s="14"/>
      <c r="I657" s="38"/>
      <c r="J657" s="14"/>
      <c r="K657" s="14"/>
      <c r="L657" s="14"/>
      <c r="M657" s="14"/>
      <c r="N657" s="14"/>
      <c r="O657" s="14"/>
    </row>
    <row r="658">
      <c r="A658" s="14"/>
      <c r="B658" s="14"/>
      <c r="C658" s="14"/>
      <c r="D658" s="14"/>
      <c r="E658" s="37"/>
      <c r="F658" s="14"/>
      <c r="G658" s="10"/>
      <c r="H658" s="14"/>
      <c r="I658" s="38"/>
      <c r="J658" s="14"/>
      <c r="K658" s="14"/>
      <c r="L658" s="14"/>
      <c r="M658" s="14"/>
      <c r="N658" s="14"/>
      <c r="O658" s="14"/>
    </row>
    <row r="659">
      <c r="A659" s="14"/>
      <c r="B659" s="10"/>
      <c r="C659" s="10"/>
      <c r="D659" s="10"/>
      <c r="E659" s="37"/>
      <c r="F659" s="10"/>
      <c r="G659" s="10"/>
      <c r="H659" s="14"/>
      <c r="I659" s="38"/>
      <c r="J659" s="14"/>
      <c r="K659" s="14"/>
      <c r="L659" s="14"/>
      <c r="M659" s="14"/>
      <c r="N659" s="14"/>
      <c r="O659" s="14"/>
    </row>
    <row r="660">
      <c r="A660" s="14"/>
      <c r="B660" s="14"/>
      <c r="C660" s="14"/>
      <c r="D660" s="14"/>
      <c r="E660" s="34"/>
      <c r="F660" s="14"/>
      <c r="G660" s="14"/>
      <c r="H660" s="14"/>
      <c r="I660" s="38"/>
      <c r="J660" s="14"/>
      <c r="K660" s="14"/>
      <c r="L660" s="14"/>
      <c r="M660" s="14"/>
      <c r="N660" s="14"/>
      <c r="O660" s="14"/>
    </row>
    <row r="661">
      <c r="A661" s="14"/>
      <c r="B661" s="14"/>
      <c r="C661" s="14"/>
      <c r="D661" s="14"/>
      <c r="E661" s="34"/>
      <c r="F661" s="14"/>
      <c r="G661" s="10"/>
      <c r="H661" s="14"/>
      <c r="I661" s="38"/>
      <c r="J661" s="10"/>
      <c r="K661" s="14"/>
      <c r="L661" s="14"/>
      <c r="M661" s="14"/>
      <c r="N661" s="14"/>
      <c r="O661" s="14"/>
    </row>
    <row r="662">
      <c r="A662" s="14"/>
      <c r="B662" s="14"/>
      <c r="C662" s="14"/>
      <c r="D662" s="14"/>
      <c r="E662" s="34"/>
      <c r="F662" s="10"/>
      <c r="G662" s="10"/>
      <c r="H662" s="14"/>
      <c r="I662" s="38"/>
      <c r="J662" s="14"/>
      <c r="K662" s="14"/>
      <c r="L662" s="14"/>
      <c r="M662" s="14"/>
      <c r="N662" s="14"/>
      <c r="O662" s="14"/>
    </row>
    <row r="663">
      <c r="A663" s="14"/>
      <c r="B663" s="14"/>
      <c r="C663" s="14"/>
      <c r="D663" s="14"/>
      <c r="E663" s="34"/>
      <c r="F663" s="14"/>
      <c r="G663" s="14"/>
      <c r="H663" s="14"/>
      <c r="I663" s="38"/>
      <c r="J663" s="14"/>
      <c r="K663" s="14"/>
      <c r="L663" s="14"/>
      <c r="M663" s="14"/>
      <c r="N663" s="14"/>
      <c r="O663" s="14"/>
    </row>
    <row r="664">
      <c r="A664" s="14"/>
      <c r="B664" s="14"/>
      <c r="C664" s="14"/>
      <c r="D664" s="14"/>
      <c r="E664" s="34"/>
      <c r="F664" s="14"/>
      <c r="G664" s="14"/>
      <c r="H664" s="14"/>
      <c r="I664" s="38"/>
      <c r="J664" s="14"/>
      <c r="K664" s="14"/>
      <c r="L664" s="14"/>
      <c r="M664" s="14"/>
      <c r="N664" s="14"/>
      <c r="O664" s="14"/>
    </row>
    <row r="665">
      <c r="A665" s="14"/>
      <c r="B665" s="14"/>
      <c r="C665" s="14"/>
      <c r="D665" s="14"/>
      <c r="E665" s="34"/>
      <c r="F665" s="14"/>
      <c r="G665" s="10"/>
      <c r="H665" s="14"/>
      <c r="I665" s="38"/>
      <c r="J665" s="10"/>
      <c r="K665" s="14"/>
      <c r="L665" s="14"/>
      <c r="M665" s="14"/>
      <c r="N665" s="14"/>
      <c r="O665" s="14"/>
    </row>
    <row r="666">
      <c r="A666" s="10"/>
      <c r="B666" s="14"/>
      <c r="C666" s="14"/>
      <c r="D666" s="14"/>
      <c r="E666" s="34"/>
      <c r="F666" s="10"/>
      <c r="G666" s="10"/>
      <c r="H666" s="14"/>
      <c r="I666" s="38"/>
      <c r="J666" s="10"/>
      <c r="K666" s="14"/>
      <c r="L666" s="14"/>
      <c r="M666" s="14"/>
      <c r="N666" s="14"/>
      <c r="O666" s="14"/>
    </row>
    <row r="667">
      <c r="A667" s="14"/>
      <c r="B667" s="14"/>
      <c r="C667" s="14"/>
      <c r="D667" s="10"/>
      <c r="E667" s="37"/>
      <c r="F667" s="10"/>
      <c r="G667" s="10"/>
      <c r="H667" s="14"/>
      <c r="I667" s="38"/>
      <c r="J667" s="10"/>
      <c r="K667" s="14"/>
      <c r="L667" s="14"/>
      <c r="M667" s="14"/>
      <c r="N667" s="14"/>
      <c r="O667" s="14"/>
    </row>
    <row r="668">
      <c r="A668" s="14"/>
      <c r="B668" s="14"/>
      <c r="C668" s="14"/>
      <c r="D668" s="14"/>
      <c r="E668" s="34"/>
      <c r="F668" s="14"/>
      <c r="G668" s="10"/>
      <c r="H668" s="14"/>
      <c r="I668" s="38"/>
      <c r="J668" s="10"/>
      <c r="K668" s="14"/>
      <c r="L668" s="14"/>
      <c r="M668" s="14"/>
      <c r="N668" s="14"/>
      <c r="O668" s="14"/>
    </row>
    <row r="669">
      <c r="A669" s="10"/>
      <c r="B669" s="14"/>
      <c r="C669" s="14"/>
      <c r="D669" s="14"/>
      <c r="E669" s="34"/>
      <c r="F669" s="10"/>
      <c r="G669" s="10"/>
      <c r="H669" s="14"/>
      <c r="I669" s="38"/>
      <c r="J669" s="10"/>
      <c r="K669" s="14"/>
      <c r="L669" s="14"/>
      <c r="M669" s="14"/>
      <c r="N669" s="14"/>
      <c r="O669" s="14"/>
    </row>
    <row r="670">
      <c r="A670" s="14"/>
      <c r="B670" s="14"/>
      <c r="C670" s="14"/>
      <c r="D670" s="14"/>
      <c r="E670" s="34"/>
      <c r="F670" s="14"/>
      <c r="G670" s="10"/>
      <c r="H670" s="14"/>
      <c r="I670" s="38"/>
      <c r="J670" s="14"/>
      <c r="K670" s="14"/>
      <c r="L670" s="14"/>
      <c r="M670" s="14"/>
      <c r="N670" s="14"/>
      <c r="O670" s="14"/>
    </row>
    <row r="671">
      <c r="A671" s="10"/>
      <c r="B671" s="14"/>
      <c r="C671" s="14"/>
      <c r="D671" s="14"/>
      <c r="E671" s="34"/>
      <c r="F671" s="10"/>
      <c r="G671" s="14"/>
      <c r="H671" s="14"/>
      <c r="I671" s="38"/>
      <c r="J671" s="10"/>
      <c r="K671" s="14"/>
      <c r="L671" s="14"/>
      <c r="M671" s="14"/>
      <c r="N671" s="14"/>
      <c r="O671" s="14"/>
    </row>
    <row r="672">
      <c r="A672" s="14"/>
      <c r="B672" s="14"/>
      <c r="C672" s="14"/>
      <c r="D672" s="14"/>
      <c r="E672" s="37"/>
      <c r="F672" s="10"/>
      <c r="G672" s="10"/>
      <c r="H672" s="14"/>
      <c r="I672" s="38"/>
      <c r="J672" s="10"/>
      <c r="K672" s="14"/>
      <c r="L672" s="14"/>
      <c r="M672" s="14"/>
      <c r="N672" s="14"/>
      <c r="O672" s="14"/>
    </row>
    <row r="673">
      <c r="A673" s="14"/>
      <c r="B673" s="14"/>
      <c r="C673" s="14"/>
      <c r="D673" s="14"/>
      <c r="E673" s="34"/>
      <c r="F673" s="10"/>
      <c r="G673" s="10"/>
      <c r="H673" s="14"/>
      <c r="I673" s="38"/>
      <c r="J673" s="10"/>
      <c r="K673" s="14"/>
      <c r="L673" s="14"/>
      <c r="M673" s="14"/>
      <c r="N673" s="14"/>
      <c r="O673" s="14"/>
    </row>
    <row r="674">
      <c r="A674" s="10"/>
      <c r="B674" s="14"/>
      <c r="C674" s="14"/>
      <c r="D674" s="14"/>
      <c r="E674" s="34"/>
      <c r="F674" s="10"/>
      <c r="G674" s="10"/>
      <c r="H674" s="14"/>
      <c r="I674" s="38"/>
      <c r="J674" s="10"/>
      <c r="K674" s="14"/>
      <c r="L674" s="14"/>
      <c r="M674" s="14"/>
      <c r="N674" s="14"/>
      <c r="O674" s="14"/>
    </row>
    <row r="675">
      <c r="A675" s="10"/>
      <c r="B675" s="14"/>
      <c r="C675" s="14"/>
      <c r="D675" s="10"/>
      <c r="E675" s="37"/>
      <c r="F675" s="10"/>
      <c r="G675" s="10"/>
      <c r="H675" s="14"/>
      <c r="I675" s="38"/>
      <c r="J675" s="10"/>
      <c r="K675" s="14"/>
      <c r="L675" s="14"/>
      <c r="M675" s="14"/>
      <c r="N675" s="14"/>
      <c r="O675" s="14"/>
    </row>
    <row r="676">
      <c r="A676" s="14"/>
      <c r="B676" s="14"/>
      <c r="C676" s="14"/>
      <c r="D676" s="14"/>
      <c r="E676" s="34"/>
      <c r="F676" s="14"/>
      <c r="G676" s="14"/>
      <c r="H676" s="14"/>
      <c r="I676" s="38"/>
      <c r="J676" s="14"/>
      <c r="K676" s="14"/>
      <c r="L676" s="14"/>
      <c r="M676" s="14"/>
      <c r="N676" s="14"/>
      <c r="O676" s="14"/>
    </row>
    <row r="677">
      <c r="A677" s="10"/>
      <c r="B677" s="10"/>
      <c r="C677" s="10"/>
      <c r="D677" s="10"/>
      <c r="E677" s="37"/>
      <c r="F677" s="10"/>
      <c r="G677" s="10"/>
      <c r="H677" s="14"/>
      <c r="I677" s="10"/>
      <c r="J677" s="14"/>
      <c r="K677" s="10"/>
      <c r="L677" s="10"/>
      <c r="M677" s="10"/>
      <c r="N677" s="10"/>
      <c r="O677" s="10"/>
    </row>
    <row r="678">
      <c r="A678" s="14"/>
      <c r="B678" s="14"/>
      <c r="C678" s="14"/>
      <c r="D678" s="14"/>
      <c r="E678" s="34"/>
      <c r="F678" s="14"/>
      <c r="G678" s="10"/>
      <c r="H678" s="14"/>
      <c r="I678" s="38"/>
      <c r="J678" s="14"/>
      <c r="K678" s="14"/>
      <c r="L678" s="14"/>
      <c r="M678" s="14"/>
      <c r="N678" s="14"/>
      <c r="O678" s="14"/>
    </row>
    <row r="679">
      <c r="A679" s="14"/>
      <c r="B679" s="14"/>
      <c r="C679" s="14"/>
      <c r="D679" s="14"/>
      <c r="E679" s="34"/>
      <c r="F679" s="14"/>
      <c r="G679" s="10"/>
      <c r="H679" s="14"/>
      <c r="I679" s="38"/>
      <c r="J679" s="10"/>
      <c r="K679" s="14"/>
      <c r="L679" s="14"/>
      <c r="M679" s="14"/>
      <c r="N679" s="14"/>
      <c r="O679" s="14"/>
    </row>
    <row r="680">
      <c r="A680" s="14"/>
      <c r="B680" s="14"/>
      <c r="C680" s="14"/>
      <c r="D680" s="14"/>
      <c r="E680" s="37"/>
      <c r="F680" s="14"/>
      <c r="G680" s="14"/>
      <c r="H680" s="14"/>
      <c r="I680" s="38"/>
      <c r="J680" s="14"/>
      <c r="K680" s="14"/>
      <c r="L680" s="14"/>
      <c r="M680" s="14"/>
      <c r="N680" s="14"/>
      <c r="O680" s="14"/>
    </row>
    <row r="681">
      <c r="A681" s="14"/>
      <c r="B681" s="14"/>
      <c r="C681" s="14"/>
      <c r="D681" s="14"/>
      <c r="E681" s="34"/>
      <c r="F681" s="14"/>
      <c r="G681" s="10"/>
      <c r="H681" s="14"/>
      <c r="I681" s="38"/>
      <c r="J681" s="10"/>
      <c r="K681" s="14"/>
      <c r="L681" s="14"/>
      <c r="M681" s="14"/>
      <c r="N681" s="14"/>
      <c r="O681" s="14"/>
    </row>
    <row r="682">
      <c r="A682" s="10"/>
      <c r="B682" s="10"/>
      <c r="C682" s="10"/>
      <c r="D682" s="10"/>
      <c r="E682" s="37"/>
      <c r="F682" s="10"/>
      <c r="G682" s="10"/>
      <c r="H682" s="14"/>
      <c r="I682" s="10"/>
      <c r="J682" s="14"/>
      <c r="K682" s="10"/>
      <c r="L682" s="10"/>
      <c r="M682" s="10"/>
      <c r="N682" s="10"/>
      <c r="O682" s="10"/>
    </row>
    <row r="683">
      <c r="A683" s="14"/>
      <c r="B683" s="14"/>
      <c r="C683" s="14"/>
      <c r="D683" s="14"/>
      <c r="E683" s="37"/>
      <c r="F683" s="14"/>
      <c r="G683" s="14"/>
      <c r="H683" s="14"/>
      <c r="I683" s="38"/>
      <c r="J683" s="14"/>
      <c r="K683" s="14"/>
      <c r="L683" s="14"/>
      <c r="M683" s="14"/>
      <c r="N683" s="14"/>
      <c r="O683" s="14"/>
    </row>
    <row r="684">
      <c r="A684" s="14"/>
      <c r="B684" s="14"/>
      <c r="C684" s="14"/>
      <c r="D684" s="14"/>
      <c r="E684" s="34"/>
      <c r="F684" s="10"/>
      <c r="G684" s="14"/>
      <c r="H684" s="14"/>
      <c r="I684" s="38"/>
      <c r="J684" s="10"/>
      <c r="K684" s="14"/>
      <c r="L684" s="14"/>
      <c r="M684" s="14"/>
      <c r="N684" s="14"/>
      <c r="O684" s="14"/>
    </row>
    <row r="685">
      <c r="A685" s="14"/>
      <c r="B685" s="14"/>
      <c r="C685" s="14"/>
      <c r="D685" s="14"/>
      <c r="E685" s="34"/>
      <c r="F685" s="14"/>
      <c r="G685" s="14"/>
      <c r="H685" s="14"/>
      <c r="I685" s="38"/>
      <c r="J685" s="14"/>
      <c r="K685" s="14"/>
      <c r="L685" s="14"/>
      <c r="M685" s="14"/>
      <c r="N685" s="14"/>
      <c r="O685" s="14"/>
    </row>
    <row r="686">
      <c r="A686" s="10"/>
      <c r="B686" s="14"/>
      <c r="C686" s="14"/>
      <c r="D686" s="14"/>
      <c r="E686" s="37"/>
      <c r="F686" s="10"/>
      <c r="G686" s="10"/>
      <c r="H686" s="14"/>
      <c r="I686" s="38"/>
      <c r="J686" s="10"/>
      <c r="K686" s="14"/>
      <c r="L686" s="14"/>
      <c r="M686" s="14"/>
      <c r="N686" s="14"/>
      <c r="O686" s="14"/>
    </row>
    <row r="687">
      <c r="A687" s="14"/>
      <c r="B687" s="14"/>
      <c r="C687" s="14"/>
      <c r="D687" s="14"/>
      <c r="E687" s="34"/>
      <c r="F687" s="14"/>
      <c r="G687" s="14"/>
      <c r="H687" s="14"/>
      <c r="I687" s="38"/>
      <c r="J687" s="14"/>
      <c r="K687" s="14"/>
      <c r="L687" s="14"/>
      <c r="M687" s="14"/>
      <c r="N687" s="14"/>
      <c r="O687" s="14"/>
    </row>
    <row r="688">
      <c r="A688" s="14"/>
      <c r="B688" s="10"/>
      <c r="C688" s="10"/>
      <c r="D688" s="10"/>
      <c r="E688" s="37"/>
      <c r="F688" s="10"/>
      <c r="G688" s="14"/>
      <c r="H688" s="14"/>
      <c r="I688" s="38"/>
      <c r="J688" s="10"/>
      <c r="K688" s="14"/>
      <c r="L688" s="14"/>
      <c r="M688" s="14"/>
      <c r="N688" s="14"/>
      <c r="O688" s="14"/>
    </row>
    <row r="689">
      <c r="A689" s="14"/>
      <c r="B689" s="14"/>
      <c r="C689" s="14"/>
      <c r="D689" s="14"/>
      <c r="E689" s="34"/>
      <c r="F689" s="14"/>
      <c r="G689" s="10"/>
      <c r="H689" s="14"/>
      <c r="I689" s="38"/>
      <c r="J689" s="10"/>
      <c r="K689" s="14"/>
      <c r="L689" s="14"/>
      <c r="M689" s="14"/>
      <c r="N689" s="14"/>
      <c r="O689" s="14"/>
    </row>
    <row r="690">
      <c r="A690" s="14"/>
      <c r="B690" s="10"/>
      <c r="C690" s="10"/>
      <c r="D690" s="10"/>
      <c r="E690" s="37"/>
      <c r="F690" s="10"/>
      <c r="G690" s="10"/>
      <c r="H690" s="14"/>
      <c r="I690" s="38"/>
      <c r="J690" s="10"/>
      <c r="K690" s="14"/>
      <c r="L690" s="14"/>
      <c r="M690" s="14"/>
      <c r="N690" s="14"/>
      <c r="O690" s="14"/>
    </row>
    <row r="691">
      <c r="A691" s="10"/>
      <c r="B691" s="14"/>
      <c r="C691" s="14"/>
      <c r="D691" s="14"/>
      <c r="E691" s="34"/>
      <c r="F691" s="10"/>
      <c r="G691" s="10"/>
      <c r="H691" s="14"/>
      <c r="I691" s="38"/>
      <c r="J691" s="10"/>
      <c r="K691" s="14"/>
      <c r="L691" s="14"/>
      <c r="M691" s="14"/>
      <c r="N691" s="14"/>
      <c r="O691" s="14"/>
    </row>
    <row r="692">
      <c r="A692" s="14"/>
      <c r="B692" s="14"/>
      <c r="C692" s="14"/>
      <c r="D692" s="14"/>
      <c r="E692" s="37"/>
      <c r="F692" s="10"/>
      <c r="G692" s="10"/>
      <c r="H692" s="14"/>
      <c r="I692" s="38"/>
      <c r="J692" s="14"/>
      <c r="K692" s="14"/>
      <c r="L692" s="14"/>
      <c r="M692" s="14"/>
      <c r="N692" s="14"/>
      <c r="O692" s="14"/>
    </row>
    <row r="693">
      <c r="A693" s="14"/>
      <c r="B693" s="14"/>
      <c r="C693" s="14"/>
      <c r="D693" s="14"/>
      <c r="E693" s="34"/>
      <c r="F693" s="10"/>
      <c r="G693" s="10"/>
      <c r="H693" s="14"/>
      <c r="I693" s="38"/>
      <c r="J693" s="14"/>
      <c r="K693" s="14"/>
      <c r="L693" s="14"/>
      <c r="M693" s="14"/>
      <c r="N693" s="14"/>
      <c r="O693" s="14"/>
    </row>
    <row r="694">
      <c r="A694" s="10"/>
      <c r="B694" s="14"/>
      <c r="C694" s="14"/>
      <c r="D694" s="10"/>
      <c r="E694" s="34"/>
      <c r="F694" s="10"/>
      <c r="G694" s="10"/>
      <c r="H694" s="14"/>
      <c r="I694" s="38"/>
      <c r="J694" s="10"/>
      <c r="K694" s="14"/>
      <c r="L694" s="14"/>
      <c r="M694" s="14"/>
      <c r="N694" s="14"/>
      <c r="O694" s="14"/>
    </row>
    <row r="695">
      <c r="A695" s="10"/>
      <c r="B695" s="14"/>
      <c r="C695" s="14"/>
      <c r="D695" s="10"/>
      <c r="E695" s="37"/>
      <c r="F695" s="10"/>
      <c r="G695" s="10"/>
      <c r="H695" s="14"/>
      <c r="I695" s="38"/>
      <c r="J695" s="10"/>
      <c r="K695" s="14"/>
      <c r="L695" s="14"/>
      <c r="M695" s="14"/>
      <c r="N695" s="14"/>
      <c r="O695" s="14"/>
    </row>
    <row r="696">
      <c r="A696" s="14"/>
      <c r="B696" s="14"/>
      <c r="C696" s="14"/>
      <c r="D696" s="14"/>
      <c r="E696" s="34"/>
      <c r="F696" s="14"/>
      <c r="G696" s="10"/>
      <c r="H696" s="14"/>
      <c r="I696" s="38"/>
      <c r="J696" s="6"/>
      <c r="K696" s="14"/>
      <c r="L696" s="14"/>
      <c r="M696" s="14"/>
      <c r="N696" s="14"/>
      <c r="O696" s="14"/>
    </row>
    <row r="697">
      <c r="A697" s="14"/>
      <c r="B697" s="14"/>
      <c r="C697" s="14"/>
      <c r="D697" s="14"/>
      <c r="E697" s="34"/>
      <c r="F697" s="14"/>
      <c r="G697" s="10"/>
      <c r="H697" s="14"/>
      <c r="I697" s="38"/>
      <c r="J697" s="6"/>
      <c r="K697" s="14"/>
      <c r="L697" s="14"/>
      <c r="M697" s="14"/>
      <c r="N697" s="14"/>
      <c r="O697" s="14"/>
    </row>
    <row r="698">
      <c r="A698" s="14"/>
      <c r="B698" s="14"/>
      <c r="C698" s="14"/>
      <c r="D698" s="14"/>
      <c r="E698" s="37"/>
      <c r="F698" s="14"/>
      <c r="G698" s="10"/>
      <c r="H698" s="14"/>
      <c r="I698" s="38"/>
      <c r="J698" s="10"/>
      <c r="K698" s="14"/>
      <c r="L698" s="14"/>
      <c r="M698" s="14"/>
      <c r="N698" s="14"/>
      <c r="O698" s="14"/>
    </row>
    <row r="699">
      <c r="A699" s="10"/>
      <c r="B699" s="14"/>
      <c r="C699" s="14"/>
      <c r="D699" s="14"/>
      <c r="E699" s="34"/>
      <c r="F699" s="10"/>
      <c r="G699" s="10"/>
      <c r="H699" s="14"/>
      <c r="I699" s="38"/>
      <c r="J699" s="10"/>
      <c r="K699" s="14"/>
      <c r="L699" s="14"/>
      <c r="M699" s="14"/>
      <c r="N699" s="14"/>
      <c r="O699" s="14"/>
    </row>
    <row r="700">
      <c r="A700" s="14"/>
      <c r="B700" s="14"/>
      <c r="C700" s="14"/>
      <c r="D700" s="14"/>
      <c r="E700" s="34"/>
      <c r="F700" s="14"/>
      <c r="G700" s="10"/>
      <c r="H700" s="14"/>
      <c r="I700" s="38"/>
      <c r="J700" s="6"/>
      <c r="K700" s="14"/>
      <c r="L700" s="14"/>
      <c r="M700" s="14"/>
      <c r="N700" s="14"/>
      <c r="O700" s="14"/>
    </row>
    <row r="701">
      <c r="A701" s="14"/>
      <c r="B701" s="14"/>
      <c r="C701" s="14"/>
      <c r="D701" s="14"/>
      <c r="E701" s="34"/>
      <c r="F701" s="14"/>
      <c r="G701" s="10"/>
      <c r="H701" s="14"/>
      <c r="I701" s="38"/>
      <c r="J701" s="6"/>
      <c r="K701" s="14"/>
      <c r="L701" s="14"/>
      <c r="M701" s="14"/>
      <c r="N701" s="14"/>
      <c r="O701" s="14"/>
    </row>
    <row r="702">
      <c r="A702" s="10"/>
      <c r="B702" s="14"/>
      <c r="C702" s="14"/>
      <c r="D702" s="10"/>
      <c r="E702" s="37"/>
      <c r="F702" s="10"/>
      <c r="G702" s="10"/>
      <c r="H702" s="14"/>
      <c r="I702" s="38"/>
      <c r="J702" s="10"/>
      <c r="K702" s="14"/>
      <c r="L702" s="14"/>
      <c r="M702" s="14"/>
      <c r="N702" s="14"/>
      <c r="O702" s="14"/>
    </row>
    <row r="703">
      <c r="A703" s="14"/>
      <c r="B703" s="14"/>
      <c r="C703" s="14"/>
      <c r="D703" s="14"/>
      <c r="E703" s="37"/>
      <c r="F703" s="14"/>
      <c r="G703" s="14"/>
      <c r="H703" s="14"/>
      <c r="I703" s="38"/>
      <c r="J703" s="10"/>
      <c r="K703" s="14"/>
      <c r="L703" s="14"/>
      <c r="M703" s="14"/>
      <c r="N703" s="14"/>
      <c r="O703" s="14"/>
    </row>
    <row r="704">
      <c r="A704" s="14"/>
      <c r="B704" s="10"/>
      <c r="C704" s="10"/>
      <c r="D704" s="10"/>
      <c r="E704" s="37"/>
      <c r="F704" s="10"/>
      <c r="G704" s="10"/>
      <c r="H704" s="14"/>
      <c r="I704" s="38"/>
      <c r="J704" s="6"/>
      <c r="K704" s="14"/>
      <c r="L704" s="14"/>
      <c r="M704" s="14"/>
      <c r="N704" s="14"/>
      <c r="O704" s="14"/>
    </row>
    <row r="705">
      <c r="A705" s="14"/>
      <c r="B705" s="14"/>
      <c r="C705" s="14"/>
      <c r="D705" s="14"/>
      <c r="E705" s="37"/>
      <c r="F705" s="14"/>
      <c r="G705" s="10"/>
      <c r="H705" s="14"/>
      <c r="I705" s="38"/>
      <c r="J705" s="6"/>
      <c r="K705" s="14"/>
      <c r="L705" s="14"/>
      <c r="M705" s="14"/>
      <c r="N705" s="14"/>
      <c r="O705" s="14"/>
    </row>
    <row r="706">
      <c r="A706" s="14"/>
      <c r="B706" s="10"/>
      <c r="C706" s="10"/>
      <c r="D706" s="10"/>
      <c r="E706" s="37"/>
      <c r="F706" s="10"/>
      <c r="G706" s="10"/>
      <c r="H706" s="14"/>
      <c r="I706" s="38"/>
      <c r="J706" s="10"/>
      <c r="K706" s="14"/>
      <c r="L706" s="14"/>
      <c r="M706" s="14"/>
      <c r="N706" s="14"/>
      <c r="O706" s="14"/>
    </row>
    <row r="707">
      <c r="A707" s="14"/>
      <c r="B707" s="14"/>
      <c r="C707" s="14"/>
      <c r="D707" s="14"/>
      <c r="E707" s="34"/>
      <c r="F707" s="10"/>
      <c r="G707" s="10"/>
      <c r="H707" s="14"/>
      <c r="I707" s="38"/>
      <c r="J707" s="6"/>
      <c r="K707" s="14"/>
      <c r="L707" s="14"/>
      <c r="M707" s="14"/>
      <c r="N707" s="14"/>
      <c r="O707" s="14"/>
    </row>
    <row r="708">
      <c r="A708" s="14"/>
      <c r="B708" s="14"/>
      <c r="C708" s="14"/>
      <c r="D708" s="14"/>
      <c r="E708" s="34"/>
      <c r="F708" s="14"/>
      <c r="G708" s="10"/>
      <c r="H708" s="14"/>
      <c r="I708" s="38"/>
      <c r="J708" s="6"/>
      <c r="K708" s="14"/>
      <c r="L708" s="14"/>
      <c r="M708" s="14"/>
      <c r="N708" s="14"/>
      <c r="O708" s="14"/>
    </row>
    <row r="709">
      <c r="A709" s="14"/>
      <c r="B709" s="14"/>
      <c r="C709" s="14"/>
      <c r="D709" s="14"/>
      <c r="E709" s="34"/>
      <c r="F709" s="10"/>
      <c r="G709" s="10"/>
      <c r="H709" s="14"/>
      <c r="I709" s="38"/>
      <c r="J709" s="14"/>
      <c r="K709" s="14"/>
      <c r="L709" s="14"/>
      <c r="M709" s="14"/>
      <c r="N709" s="14"/>
      <c r="O709" s="14"/>
    </row>
    <row r="710">
      <c r="A710" s="14"/>
      <c r="B710" s="14"/>
      <c r="C710" s="14"/>
      <c r="D710" s="14"/>
      <c r="E710" s="34"/>
      <c r="F710" s="14"/>
      <c r="G710" s="10"/>
      <c r="H710" s="14"/>
      <c r="I710" s="38"/>
      <c r="J710" s="6"/>
      <c r="K710" s="14"/>
      <c r="L710" s="14"/>
      <c r="M710" s="14"/>
      <c r="N710" s="14"/>
      <c r="O710" s="14"/>
    </row>
    <row r="711">
      <c r="A711" s="14"/>
      <c r="B711" s="14"/>
      <c r="C711" s="14"/>
      <c r="D711" s="14"/>
      <c r="E711" s="37"/>
      <c r="F711" s="14"/>
      <c r="G711" s="10"/>
      <c r="H711" s="14"/>
      <c r="I711" s="38"/>
      <c r="J711" s="10"/>
      <c r="K711" s="14"/>
      <c r="L711" s="14"/>
      <c r="M711" s="14"/>
      <c r="N711" s="14"/>
      <c r="O711" s="14"/>
    </row>
    <row r="712">
      <c r="A712" s="14"/>
      <c r="B712" s="14"/>
      <c r="C712" s="14"/>
      <c r="D712" s="14"/>
      <c r="E712" s="34"/>
      <c r="F712" s="14"/>
      <c r="G712" s="14"/>
      <c r="H712" s="14"/>
      <c r="I712" s="38"/>
      <c r="J712" s="6"/>
      <c r="K712" s="14"/>
      <c r="L712" s="14"/>
      <c r="M712" s="14"/>
      <c r="N712" s="14"/>
      <c r="O712" s="14"/>
    </row>
    <row r="713">
      <c r="A713" s="14"/>
      <c r="B713" s="14"/>
      <c r="C713" s="14"/>
      <c r="D713" s="14"/>
      <c r="E713" s="37"/>
      <c r="F713" s="14"/>
      <c r="G713" s="10"/>
      <c r="H713" s="14"/>
      <c r="I713" s="38"/>
      <c r="J713" s="6"/>
      <c r="K713" s="14"/>
      <c r="L713" s="14"/>
      <c r="M713" s="14"/>
      <c r="N713" s="14"/>
      <c r="O713" s="14"/>
    </row>
    <row r="714">
      <c r="A714" s="14"/>
      <c r="B714" s="14"/>
      <c r="C714" s="14"/>
      <c r="D714" s="14"/>
      <c r="E714" s="37"/>
      <c r="F714" s="14"/>
      <c r="G714" s="14"/>
      <c r="H714" s="14"/>
      <c r="I714" s="38"/>
      <c r="J714" s="6"/>
      <c r="K714" s="14"/>
      <c r="L714" s="14"/>
      <c r="M714" s="14"/>
      <c r="N714" s="14"/>
      <c r="O714" s="14"/>
    </row>
    <row r="715">
      <c r="A715" s="14"/>
      <c r="B715" s="14"/>
      <c r="C715" s="14"/>
      <c r="D715" s="14"/>
      <c r="E715" s="34"/>
      <c r="F715" s="14"/>
      <c r="G715" s="14"/>
      <c r="H715" s="14"/>
      <c r="I715" s="38"/>
      <c r="J715" s="6"/>
      <c r="K715" s="14"/>
      <c r="L715" s="14"/>
      <c r="M715" s="14"/>
      <c r="N715" s="14"/>
      <c r="O715" s="14"/>
    </row>
    <row r="716">
      <c r="A716" s="14"/>
      <c r="B716" s="14"/>
      <c r="C716" s="14"/>
      <c r="D716" s="14"/>
      <c r="E716" s="34"/>
      <c r="F716" s="14"/>
      <c r="G716" s="10"/>
      <c r="H716" s="14"/>
      <c r="I716" s="38"/>
      <c r="J716" s="6"/>
      <c r="K716" s="14"/>
      <c r="L716" s="14"/>
      <c r="M716" s="14"/>
      <c r="N716" s="14"/>
      <c r="O716" s="14"/>
    </row>
    <row r="717">
      <c r="A717" s="10"/>
      <c r="B717" s="14"/>
      <c r="C717" s="14"/>
      <c r="D717" s="14"/>
      <c r="E717" s="34"/>
      <c r="F717" s="10"/>
      <c r="G717" s="10"/>
      <c r="H717" s="14"/>
      <c r="I717" s="38"/>
      <c r="J717" s="6"/>
      <c r="K717" s="14"/>
      <c r="L717" s="14"/>
      <c r="M717" s="14"/>
      <c r="N717" s="14"/>
      <c r="O717" s="14"/>
    </row>
    <row r="718">
      <c r="A718" s="14"/>
      <c r="B718" s="14"/>
      <c r="C718" s="14"/>
      <c r="D718" s="14"/>
      <c r="E718" s="34"/>
      <c r="F718" s="14"/>
      <c r="G718" s="10"/>
      <c r="H718" s="14"/>
      <c r="I718" s="38"/>
      <c r="J718" s="6"/>
      <c r="K718" s="14"/>
      <c r="L718" s="14"/>
      <c r="M718" s="14"/>
      <c r="N718" s="14"/>
      <c r="O718" s="14"/>
    </row>
    <row r="719">
      <c r="A719" s="14"/>
      <c r="B719" s="14"/>
      <c r="C719" s="14"/>
      <c r="D719" s="14"/>
      <c r="E719" s="34"/>
      <c r="F719" s="14"/>
      <c r="G719" s="10"/>
      <c r="H719" s="14"/>
      <c r="I719" s="38"/>
      <c r="J719" s="6"/>
      <c r="K719" s="14"/>
      <c r="L719" s="14"/>
      <c r="M719" s="14"/>
      <c r="N719" s="14"/>
      <c r="O719" s="14"/>
    </row>
    <row r="720">
      <c r="A720" s="14"/>
      <c r="B720" s="14"/>
      <c r="C720" s="14"/>
      <c r="D720" s="14"/>
      <c r="E720" s="34"/>
      <c r="F720" s="14"/>
      <c r="G720" s="10"/>
      <c r="H720" s="14"/>
      <c r="I720" s="38"/>
      <c r="J720" s="6"/>
      <c r="K720" s="14"/>
      <c r="L720" s="14"/>
      <c r="M720" s="14"/>
      <c r="N720" s="14"/>
      <c r="O720" s="14"/>
    </row>
    <row r="721">
      <c r="A721" s="14"/>
      <c r="B721" s="14"/>
      <c r="C721" s="14"/>
      <c r="D721" s="14"/>
      <c r="E721" s="34"/>
      <c r="F721" s="14"/>
      <c r="G721" s="14"/>
      <c r="H721" s="14"/>
      <c r="I721" s="38"/>
      <c r="J721" s="6"/>
      <c r="K721" s="14"/>
      <c r="L721" s="14"/>
      <c r="M721" s="14"/>
      <c r="N721" s="14"/>
      <c r="O721" s="14"/>
    </row>
    <row r="722">
      <c r="A722" s="14"/>
      <c r="B722" s="14"/>
      <c r="C722" s="14"/>
      <c r="D722" s="14"/>
      <c r="E722" s="34"/>
      <c r="F722" s="14"/>
      <c r="G722" s="10"/>
      <c r="H722" s="14"/>
      <c r="I722" s="38"/>
      <c r="J722" s="6"/>
      <c r="K722" s="14"/>
      <c r="L722" s="14"/>
      <c r="M722" s="14"/>
      <c r="N722" s="14"/>
      <c r="O722" s="14"/>
    </row>
    <row r="723">
      <c r="A723" s="14"/>
      <c r="B723" s="14"/>
      <c r="C723" s="14"/>
      <c r="D723" s="14"/>
      <c r="E723" s="34"/>
      <c r="F723" s="14"/>
      <c r="G723" s="10"/>
      <c r="H723" s="14"/>
      <c r="I723" s="38"/>
      <c r="J723" s="6"/>
      <c r="K723" s="14"/>
      <c r="L723" s="14"/>
      <c r="M723" s="14"/>
      <c r="N723" s="14"/>
      <c r="O723" s="14"/>
    </row>
    <row r="724">
      <c r="A724" s="14"/>
      <c r="B724" s="14"/>
      <c r="C724" s="14"/>
      <c r="D724" s="14"/>
      <c r="E724" s="37"/>
      <c r="F724" s="14"/>
      <c r="G724" s="10"/>
      <c r="H724" s="14"/>
      <c r="I724" s="38"/>
      <c r="J724" s="6"/>
      <c r="K724" s="14"/>
      <c r="L724" s="14"/>
      <c r="M724" s="14"/>
      <c r="N724" s="14"/>
      <c r="O724" s="14"/>
    </row>
    <row r="725">
      <c r="A725" s="14"/>
      <c r="B725" s="14"/>
      <c r="C725" s="14"/>
      <c r="D725" s="14"/>
      <c r="E725" s="34"/>
      <c r="F725" s="14"/>
      <c r="G725" s="10"/>
      <c r="H725" s="14"/>
      <c r="I725" s="38"/>
      <c r="J725" s="6"/>
      <c r="K725" s="14"/>
      <c r="L725" s="14"/>
      <c r="M725" s="14"/>
      <c r="N725" s="14"/>
      <c r="O725" s="14"/>
    </row>
    <row r="726">
      <c r="A726" s="14"/>
      <c r="B726" s="14"/>
      <c r="C726" s="14"/>
      <c r="D726" s="14"/>
      <c r="E726" s="34"/>
      <c r="F726" s="14"/>
      <c r="G726" s="14"/>
      <c r="H726" s="14"/>
      <c r="I726" s="38"/>
      <c r="J726" s="6"/>
      <c r="K726" s="14"/>
      <c r="L726" s="14"/>
      <c r="M726" s="14"/>
      <c r="N726" s="14"/>
      <c r="O726" s="14"/>
    </row>
    <row r="727">
      <c r="A727" s="14"/>
      <c r="B727" s="14"/>
      <c r="C727" s="14"/>
      <c r="D727" s="14"/>
      <c r="E727" s="37"/>
      <c r="F727" s="14"/>
      <c r="G727" s="10"/>
      <c r="H727" s="14"/>
      <c r="I727" s="38"/>
      <c r="J727" s="6"/>
      <c r="K727" s="14"/>
      <c r="L727" s="14"/>
      <c r="M727" s="14"/>
      <c r="N727" s="14"/>
      <c r="O727" s="14"/>
    </row>
    <row r="728">
      <c r="A728" s="14"/>
      <c r="B728" s="14"/>
      <c r="C728" s="14"/>
      <c r="D728" s="10"/>
      <c r="E728" s="34"/>
      <c r="F728" s="10"/>
      <c r="G728" s="10"/>
      <c r="H728" s="14"/>
      <c r="I728" s="38"/>
      <c r="J728" s="6"/>
      <c r="K728" s="14"/>
      <c r="L728" s="14"/>
      <c r="M728" s="14"/>
      <c r="N728" s="14"/>
      <c r="O728" s="14"/>
    </row>
    <row r="729">
      <c r="A729" s="14"/>
      <c r="B729" s="14"/>
      <c r="C729" s="14"/>
      <c r="D729" s="14"/>
      <c r="E729" s="34"/>
      <c r="F729" s="14"/>
      <c r="G729" s="10"/>
      <c r="H729" s="14"/>
      <c r="I729" s="38"/>
      <c r="J729" s="6"/>
      <c r="K729" s="14"/>
      <c r="L729" s="14"/>
      <c r="M729" s="14"/>
      <c r="N729" s="14"/>
      <c r="O729" s="14"/>
    </row>
    <row r="730">
      <c r="A730" s="14"/>
      <c r="B730" s="14"/>
      <c r="C730" s="14"/>
      <c r="D730" s="14"/>
      <c r="E730" s="34"/>
      <c r="F730" s="10"/>
      <c r="G730" s="10"/>
      <c r="H730" s="14"/>
      <c r="I730" s="38"/>
      <c r="J730" s="6"/>
      <c r="K730" s="14"/>
      <c r="L730" s="14"/>
      <c r="M730" s="14"/>
      <c r="N730" s="14"/>
      <c r="O730" s="14"/>
    </row>
    <row r="731">
      <c r="A731" s="14"/>
      <c r="B731" s="14"/>
      <c r="C731" s="14"/>
      <c r="D731" s="14"/>
      <c r="E731" s="34"/>
      <c r="F731" s="14"/>
      <c r="G731" s="10"/>
      <c r="H731" s="14"/>
      <c r="I731" s="38"/>
      <c r="J731" s="6"/>
      <c r="K731" s="14"/>
      <c r="L731" s="14"/>
      <c r="M731" s="14"/>
      <c r="N731" s="14"/>
      <c r="O731" s="14"/>
    </row>
    <row r="732">
      <c r="A732" s="14"/>
      <c r="B732" s="14"/>
      <c r="C732" s="14"/>
      <c r="D732" s="14"/>
      <c r="E732" s="37"/>
      <c r="F732" s="14"/>
      <c r="G732" s="14"/>
      <c r="H732" s="14"/>
      <c r="I732" s="38"/>
      <c r="J732" s="10"/>
      <c r="K732" s="14"/>
      <c r="L732" s="14"/>
      <c r="M732" s="14"/>
      <c r="N732" s="14"/>
      <c r="O732" s="14"/>
    </row>
    <row r="733">
      <c r="A733" s="10"/>
      <c r="B733" s="10"/>
      <c r="C733" s="10"/>
      <c r="D733" s="10"/>
      <c r="E733" s="37"/>
      <c r="F733" s="10"/>
      <c r="G733" s="10"/>
      <c r="H733" s="14"/>
      <c r="I733" s="10"/>
      <c r="J733" s="10"/>
      <c r="K733" s="14"/>
      <c r="L733" s="14"/>
      <c r="M733" s="14"/>
      <c r="N733" s="14"/>
      <c r="O733" s="14"/>
    </row>
    <row r="734">
      <c r="A734" s="10"/>
      <c r="B734" s="14"/>
      <c r="C734" s="14"/>
      <c r="D734" s="14"/>
      <c r="E734" s="34"/>
      <c r="F734" s="10"/>
      <c r="G734" s="10"/>
      <c r="H734" s="14"/>
      <c r="I734" s="38"/>
      <c r="J734" s="10"/>
      <c r="K734" s="14"/>
      <c r="L734" s="14"/>
      <c r="M734" s="14"/>
      <c r="N734" s="14"/>
      <c r="O734" s="14"/>
    </row>
    <row r="735">
      <c r="A735" s="14"/>
      <c r="B735" s="14"/>
      <c r="C735" s="14"/>
      <c r="D735" s="14"/>
      <c r="E735" s="34"/>
      <c r="F735" s="14"/>
      <c r="G735" s="10"/>
      <c r="H735" s="14"/>
      <c r="I735" s="38"/>
      <c r="J735" s="6"/>
      <c r="K735" s="14"/>
      <c r="L735" s="14"/>
      <c r="M735" s="14"/>
      <c r="N735" s="14"/>
      <c r="O735" s="14"/>
    </row>
    <row r="736">
      <c r="A736" s="14"/>
      <c r="B736" s="14"/>
      <c r="C736" s="14"/>
      <c r="D736" s="14"/>
      <c r="E736" s="34"/>
      <c r="F736" s="14"/>
      <c r="G736" s="10"/>
      <c r="H736" s="14"/>
      <c r="I736" s="38"/>
      <c r="J736" s="10"/>
      <c r="K736" s="14"/>
      <c r="L736" s="14"/>
      <c r="M736" s="14"/>
      <c r="N736" s="14"/>
      <c r="O736" s="14"/>
    </row>
    <row r="737">
      <c r="A737" s="10"/>
      <c r="B737" s="14"/>
      <c r="C737" s="14"/>
      <c r="D737" s="14"/>
      <c r="E737" s="34"/>
      <c r="F737" s="10"/>
      <c r="G737" s="10"/>
      <c r="H737" s="14"/>
      <c r="I737" s="38"/>
      <c r="J737" s="10"/>
      <c r="K737" s="14"/>
      <c r="L737" s="14"/>
      <c r="M737" s="14"/>
      <c r="N737" s="14"/>
      <c r="O737" s="14"/>
    </row>
    <row r="738">
      <c r="A738" s="14"/>
      <c r="B738" s="14"/>
      <c r="C738" s="14"/>
      <c r="D738" s="14"/>
      <c r="E738" s="34"/>
      <c r="F738" s="14"/>
      <c r="G738" s="14"/>
      <c r="H738" s="14"/>
      <c r="I738" s="38"/>
      <c r="J738" s="6"/>
      <c r="K738" s="14"/>
      <c r="L738" s="14"/>
      <c r="M738" s="14"/>
      <c r="N738" s="14"/>
      <c r="O738" s="14"/>
    </row>
    <row r="739">
      <c r="A739" s="14"/>
      <c r="B739" s="14"/>
      <c r="C739" s="14"/>
      <c r="D739" s="14"/>
      <c r="E739" s="34"/>
      <c r="F739" s="14"/>
      <c r="G739" s="14"/>
      <c r="H739" s="14"/>
      <c r="I739" s="38"/>
      <c r="J739" s="6"/>
      <c r="K739" s="14"/>
      <c r="L739" s="14"/>
      <c r="M739" s="14"/>
      <c r="N739" s="14"/>
      <c r="O739" s="14"/>
    </row>
    <row r="740">
      <c r="A740" s="10"/>
      <c r="B740" s="14"/>
      <c r="C740" s="14"/>
      <c r="D740" s="14"/>
      <c r="E740" s="34"/>
      <c r="F740" s="10"/>
      <c r="G740" s="14"/>
      <c r="H740" s="14"/>
      <c r="I740" s="38"/>
      <c r="J740" s="10"/>
      <c r="K740" s="14"/>
      <c r="L740" s="14"/>
      <c r="M740" s="14"/>
      <c r="N740" s="14"/>
      <c r="O740" s="14"/>
    </row>
    <row r="741">
      <c r="A741" s="14"/>
      <c r="B741" s="14"/>
      <c r="C741" s="14"/>
      <c r="D741" s="10"/>
      <c r="E741" s="34"/>
      <c r="F741" s="10"/>
      <c r="G741" s="10"/>
      <c r="H741" s="14"/>
      <c r="I741" s="38"/>
      <c r="J741" s="10"/>
      <c r="K741" s="14"/>
      <c r="L741" s="14"/>
      <c r="M741" s="14"/>
      <c r="N741" s="14"/>
      <c r="O741" s="14"/>
    </row>
    <row r="742">
      <c r="A742" s="14"/>
      <c r="B742" s="14"/>
      <c r="C742" s="14"/>
      <c r="D742" s="14"/>
      <c r="E742" s="34"/>
      <c r="F742" s="14"/>
      <c r="G742" s="10"/>
      <c r="H742" s="14"/>
      <c r="I742" s="38"/>
      <c r="J742" s="6"/>
      <c r="K742" s="14"/>
      <c r="L742" s="14"/>
      <c r="M742" s="14"/>
      <c r="N742" s="14"/>
      <c r="O742" s="14"/>
    </row>
    <row r="743">
      <c r="A743" s="10"/>
      <c r="B743" s="14"/>
      <c r="C743" s="14"/>
      <c r="D743" s="10"/>
      <c r="E743" s="34"/>
      <c r="F743" s="10"/>
      <c r="G743" s="10"/>
      <c r="H743" s="14"/>
      <c r="I743" s="38"/>
      <c r="J743" s="10"/>
      <c r="K743" s="14"/>
      <c r="L743" s="14"/>
      <c r="M743" s="14"/>
      <c r="N743" s="14"/>
      <c r="O743" s="14"/>
    </row>
    <row r="744">
      <c r="A744" s="14"/>
      <c r="B744" s="14"/>
      <c r="C744" s="14"/>
      <c r="D744" s="14"/>
      <c r="E744" s="34"/>
      <c r="F744" s="14"/>
      <c r="G744" s="10"/>
      <c r="H744" s="14"/>
      <c r="I744" s="38"/>
      <c r="J744" s="10"/>
      <c r="K744" s="14"/>
      <c r="L744" s="14"/>
      <c r="M744" s="14"/>
      <c r="N744" s="14"/>
      <c r="O744" s="14"/>
    </row>
    <row r="745">
      <c r="A745" s="14"/>
      <c r="B745" s="14"/>
      <c r="C745" s="14"/>
      <c r="D745" s="14"/>
      <c r="E745" s="34"/>
      <c r="F745" s="14"/>
      <c r="G745" s="10"/>
      <c r="H745" s="14"/>
      <c r="I745" s="38"/>
      <c r="J745" s="6"/>
      <c r="K745" s="14"/>
      <c r="L745" s="14"/>
      <c r="M745" s="14"/>
      <c r="N745" s="14"/>
      <c r="O745" s="14"/>
    </row>
    <row r="746">
      <c r="A746" s="10"/>
      <c r="B746" s="14"/>
      <c r="C746" s="14"/>
      <c r="D746" s="10"/>
      <c r="E746" s="37"/>
      <c r="F746" s="10"/>
      <c r="G746" s="14"/>
      <c r="H746" s="14"/>
      <c r="I746" s="38"/>
      <c r="J746" s="10"/>
      <c r="K746" s="14"/>
      <c r="L746" s="14"/>
      <c r="M746" s="14"/>
      <c r="N746" s="14"/>
      <c r="O746" s="14"/>
    </row>
    <row r="747">
      <c r="A747" s="14"/>
      <c r="B747" s="14"/>
      <c r="C747" s="14"/>
      <c r="D747" s="14"/>
      <c r="E747" s="34"/>
      <c r="F747" s="14"/>
      <c r="G747" s="10"/>
      <c r="H747" s="14"/>
      <c r="I747" s="38"/>
      <c r="J747" s="6"/>
      <c r="K747" s="14"/>
      <c r="L747" s="14"/>
      <c r="M747" s="14"/>
      <c r="N747" s="14"/>
      <c r="O747" s="14"/>
    </row>
    <row r="748">
      <c r="A748" s="14"/>
      <c r="B748" s="14"/>
      <c r="C748" s="14"/>
      <c r="D748" s="14"/>
      <c r="E748" s="37"/>
      <c r="F748" s="14"/>
      <c r="G748" s="10"/>
      <c r="H748" s="14"/>
      <c r="I748" s="38"/>
      <c r="J748" s="6"/>
      <c r="K748" s="14"/>
      <c r="L748" s="14"/>
      <c r="M748" s="14"/>
      <c r="N748" s="14"/>
      <c r="O748" s="14"/>
    </row>
    <row r="749">
      <c r="A749" s="14"/>
      <c r="B749" s="14"/>
      <c r="C749" s="14"/>
      <c r="D749" s="14"/>
      <c r="E749" s="34"/>
      <c r="F749" s="14"/>
      <c r="G749" s="10"/>
      <c r="H749" s="14"/>
      <c r="I749" s="38"/>
      <c r="J749" s="6"/>
      <c r="K749" s="14"/>
      <c r="L749" s="14"/>
      <c r="M749" s="14"/>
      <c r="N749" s="14"/>
      <c r="O749" s="14"/>
    </row>
    <row r="750">
      <c r="A750" s="14"/>
      <c r="B750" s="14"/>
      <c r="C750" s="14"/>
      <c r="D750" s="14"/>
      <c r="E750" s="37"/>
      <c r="F750" s="14"/>
      <c r="G750" s="10"/>
      <c r="H750" s="14"/>
      <c r="I750" s="38"/>
      <c r="J750" s="14"/>
      <c r="K750" s="14"/>
      <c r="L750" s="14"/>
      <c r="M750" s="14"/>
      <c r="N750" s="14"/>
      <c r="O750" s="14"/>
    </row>
    <row r="751">
      <c r="A751" s="10"/>
      <c r="B751" s="14"/>
      <c r="C751" s="14"/>
      <c r="D751" s="10"/>
      <c r="E751" s="37"/>
      <c r="F751" s="10"/>
      <c r="G751" s="10"/>
      <c r="H751" s="14"/>
      <c r="I751" s="38"/>
      <c r="J751" s="10"/>
      <c r="K751" s="14"/>
      <c r="L751" s="14"/>
      <c r="M751" s="14"/>
      <c r="N751" s="14"/>
      <c r="O751" s="14"/>
    </row>
    <row r="752">
      <c r="A752" s="14"/>
      <c r="B752" s="14"/>
      <c r="C752" s="14"/>
      <c r="D752" s="14"/>
      <c r="E752" s="34"/>
      <c r="F752" s="14"/>
      <c r="G752" s="10"/>
      <c r="H752" s="14"/>
      <c r="I752" s="38"/>
      <c r="J752" s="6"/>
      <c r="K752" s="14"/>
      <c r="L752" s="14"/>
      <c r="M752" s="14"/>
      <c r="N752" s="14"/>
      <c r="O752" s="14"/>
    </row>
    <row r="753">
      <c r="A753" s="10"/>
      <c r="B753" s="14"/>
      <c r="C753" s="14"/>
      <c r="D753" s="14"/>
      <c r="E753" s="37"/>
      <c r="F753" s="10"/>
      <c r="G753" s="10"/>
      <c r="H753" s="14"/>
      <c r="I753" s="38"/>
      <c r="J753" s="10"/>
      <c r="K753" s="14"/>
      <c r="L753" s="14"/>
      <c r="M753" s="14"/>
      <c r="N753" s="14"/>
      <c r="O753" s="14"/>
    </row>
    <row r="754">
      <c r="A754" s="14"/>
      <c r="B754" s="14"/>
      <c r="C754" s="14"/>
      <c r="D754" s="14"/>
      <c r="E754" s="34"/>
      <c r="F754" s="14"/>
      <c r="G754" s="10"/>
      <c r="H754" s="14"/>
      <c r="I754" s="38"/>
      <c r="J754" s="6"/>
      <c r="K754" s="14"/>
      <c r="L754" s="14"/>
      <c r="M754" s="14"/>
      <c r="N754" s="14"/>
      <c r="O754" s="14"/>
    </row>
    <row r="755">
      <c r="A755" s="14"/>
      <c r="B755" s="14"/>
      <c r="C755" s="14"/>
      <c r="D755" s="14"/>
      <c r="E755" s="37"/>
      <c r="F755" s="14"/>
      <c r="G755" s="14"/>
      <c r="H755" s="14"/>
      <c r="I755" s="38"/>
      <c r="J755" s="6"/>
      <c r="K755" s="14"/>
      <c r="L755" s="14"/>
      <c r="M755" s="14"/>
      <c r="N755" s="14"/>
      <c r="O755" s="14"/>
    </row>
    <row r="756">
      <c r="A756" s="14"/>
      <c r="B756" s="14"/>
      <c r="C756" s="14"/>
      <c r="D756" s="14"/>
      <c r="E756" s="34"/>
      <c r="F756" s="14"/>
      <c r="G756" s="10"/>
      <c r="H756" s="14"/>
      <c r="I756" s="38"/>
      <c r="J756" s="6"/>
      <c r="K756" s="14"/>
      <c r="L756" s="14"/>
      <c r="M756" s="14"/>
      <c r="N756" s="14"/>
      <c r="O756" s="14"/>
    </row>
    <row r="757">
      <c r="A757" s="14"/>
      <c r="B757" s="14"/>
      <c r="C757" s="14"/>
      <c r="D757" s="14"/>
      <c r="E757" s="34"/>
      <c r="F757" s="14"/>
      <c r="G757" s="14"/>
      <c r="H757" s="14"/>
      <c r="I757" s="38"/>
      <c r="J757" s="6"/>
      <c r="K757" s="14"/>
      <c r="L757" s="14"/>
      <c r="M757" s="14"/>
      <c r="N757" s="14"/>
      <c r="O757" s="14"/>
    </row>
    <row r="758">
      <c r="A758" s="10"/>
      <c r="B758" s="10"/>
      <c r="C758" s="10"/>
      <c r="D758" s="10"/>
      <c r="E758" s="37"/>
      <c r="F758" s="10"/>
      <c r="G758" s="10"/>
      <c r="H758" s="14"/>
      <c r="I758" s="10"/>
      <c r="J758" s="14"/>
      <c r="K758" s="10"/>
      <c r="L758" s="10"/>
      <c r="M758" s="10"/>
      <c r="N758" s="10"/>
      <c r="O758" s="10"/>
    </row>
    <row r="759">
      <c r="A759" s="14"/>
      <c r="B759" s="14"/>
      <c r="C759" s="14"/>
      <c r="D759" s="14"/>
      <c r="E759" s="34"/>
      <c r="F759" s="14"/>
      <c r="G759" s="10"/>
      <c r="H759" s="14"/>
      <c r="I759" s="38"/>
      <c r="J759" s="6"/>
      <c r="K759" s="14"/>
      <c r="L759" s="14"/>
      <c r="M759" s="14"/>
      <c r="N759" s="14"/>
      <c r="O759" s="14"/>
    </row>
    <row r="760">
      <c r="A760" s="14"/>
      <c r="B760" s="14"/>
      <c r="C760" s="14"/>
      <c r="D760" s="14"/>
      <c r="E760" s="34"/>
      <c r="F760" s="14"/>
      <c r="G760" s="10"/>
      <c r="H760" s="14"/>
      <c r="I760" s="38"/>
      <c r="J760" s="6"/>
      <c r="K760" s="14"/>
      <c r="L760" s="14"/>
      <c r="M760" s="14"/>
      <c r="N760" s="14"/>
      <c r="O760" s="14"/>
    </row>
    <row r="761">
      <c r="A761" s="14"/>
      <c r="B761" s="14"/>
      <c r="C761" s="14"/>
      <c r="D761" s="14"/>
      <c r="E761" s="34"/>
      <c r="F761" s="14"/>
      <c r="G761" s="10"/>
      <c r="H761" s="14"/>
      <c r="I761" s="38"/>
      <c r="J761" s="6"/>
      <c r="K761" s="14"/>
      <c r="L761" s="14"/>
      <c r="M761" s="14"/>
      <c r="N761" s="14"/>
      <c r="O761" s="14"/>
    </row>
    <row r="762">
      <c r="A762" s="14"/>
      <c r="B762" s="14"/>
      <c r="C762" s="14"/>
      <c r="D762" s="14"/>
      <c r="E762" s="34"/>
      <c r="F762" s="14"/>
      <c r="G762" s="14"/>
      <c r="H762" s="14"/>
      <c r="I762" s="38"/>
      <c r="J762" s="6"/>
      <c r="K762" s="14"/>
      <c r="L762" s="14"/>
      <c r="M762" s="14"/>
      <c r="N762" s="14"/>
      <c r="O762" s="14"/>
    </row>
    <row r="763">
      <c r="A763" s="14"/>
      <c r="B763" s="14"/>
      <c r="C763" s="14"/>
      <c r="D763" s="14"/>
      <c r="E763" s="34"/>
      <c r="F763" s="14"/>
      <c r="G763" s="10"/>
      <c r="H763" s="14"/>
      <c r="I763" s="38"/>
      <c r="J763" s="6"/>
      <c r="K763" s="14"/>
      <c r="L763" s="14"/>
      <c r="M763" s="14"/>
      <c r="N763" s="14"/>
      <c r="O763" s="14"/>
    </row>
    <row r="764">
      <c r="A764" s="10"/>
      <c r="B764" s="14"/>
      <c r="C764" s="14"/>
      <c r="D764" s="14"/>
      <c r="E764" s="34"/>
      <c r="F764" s="10"/>
      <c r="G764" s="10"/>
      <c r="H764" s="14"/>
      <c r="I764" s="38"/>
      <c r="J764" s="6"/>
      <c r="K764" s="14"/>
      <c r="L764" s="14"/>
      <c r="M764" s="14"/>
      <c r="N764" s="14"/>
      <c r="O764" s="14"/>
    </row>
    <row r="765">
      <c r="A765" s="14"/>
      <c r="B765" s="14"/>
      <c r="C765" s="14"/>
      <c r="D765" s="14"/>
      <c r="E765" s="34"/>
      <c r="F765" s="14"/>
      <c r="G765" s="10"/>
      <c r="H765" s="14"/>
      <c r="I765" s="38"/>
      <c r="J765" s="6"/>
      <c r="K765" s="14"/>
      <c r="L765" s="14"/>
      <c r="M765" s="14"/>
      <c r="N765" s="14"/>
      <c r="O765" s="14"/>
    </row>
    <row r="766">
      <c r="A766" s="14"/>
      <c r="B766" s="14"/>
      <c r="C766" s="14"/>
      <c r="D766" s="14"/>
      <c r="E766" s="37"/>
      <c r="F766" s="10"/>
      <c r="G766" s="10"/>
      <c r="H766" s="14"/>
      <c r="I766" s="38"/>
      <c r="J766" s="6"/>
      <c r="K766" s="14"/>
      <c r="L766" s="14"/>
      <c r="M766" s="14"/>
      <c r="N766" s="14"/>
      <c r="O766" s="14"/>
    </row>
    <row r="767">
      <c r="A767" s="10"/>
      <c r="B767" s="10"/>
      <c r="C767" s="10"/>
      <c r="D767" s="10"/>
      <c r="E767" s="37"/>
      <c r="F767" s="10"/>
      <c r="G767" s="10"/>
      <c r="H767" s="14"/>
      <c r="I767" s="10"/>
      <c r="J767" s="10"/>
      <c r="K767" s="14"/>
      <c r="L767" s="14"/>
      <c r="M767" s="14"/>
      <c r="N767" s="14"/>
      <c r="O767" s="14"/>
    </row>
    <row r="768">
      <c r="A768" s="14"/>
      <c r="B768" s="14"/>
      <c r="C768" s="14"/>
      <c r="D768" s="14"/>
      <c r="E768" s="34"/>
      <c r="F768" s="14"/>
      <c r="G768" s="10"/>
      <c r="H768" s="14"/>
      <c r="I768" s="38"/>
      <c r="J768" s="6"/>
      <c r="K768" s="14"/>
      <c r="L768" s="14"/>
      <c r="M768" s="14"/>
      <c r="N768" s="14"/>
      <c r="O768" s="14"/>
    </row>
    <row r="769">
      <c r="A769" s="14"/>
      <c r="B769" s="14"/>
      <c r="C769" s="14"/>
      <c r="D769" s="14"/>
      <c r="E769" s="34"/>
      <c r="F769" s="14"/>
      <c r="G769" s="14"/>
      <c r="H769" s="14"/>
      <c r="I769" s="38"/>
      <c r="J769" s="6"/>
      <c r="K769" s="14"/>
      <c r="L769" s="14"/>
      <c r="M769" s="14"/>
      <c r="N769" s="14"/>
      <c r="O769" s="14"/>
    </row>
    <row r="770">
      <c r="A770" s="14"/>
      <c r="B770" s="14"/>
      <c r="C770" s="14"/>
      <c r="D770" s="14"/>
      <c r="E770" s="37"/>
      <c r="F770" s="14"/>
      <c r="G770" s="14"/>
      <c r="H770" s="14"/>
      <c r="I770" s="38"/>
      <c r="J770" s="6"/>
      <c r="K770" s="14"/>
      <c r="L770" s="14"/>
      <c r="M770" s="14"/>
      <c r="N770" s="14"/>
      <c r="O770" s="14"/>
    </row>
    <row r="771">
      <c r="A771" s="10"/>
      <c r="B771" s="14"/>
      <c r="C771" s="14"/>
      <c r="D771" s="14"/>
      <c r="E771" s="34"/>
      <c r="F771" s="10"/>
      <c r="G771" s="10"/>
      <c r="H771" s="14"/>
      <c r="I771" s="38"/>
      <c r="J771" s="10"/>
      <c r="K771" s="14"/>
      <c r="L771" s="14"/>
      <c r="M771" s="14"/>
      <c r="N771" s="14"/>
      <c r="O771" s="14"/>
    </row>
    <row r="772">
      <c r="A772" s="14"/>
      <c r="B772" s="14"/>
      <c r="C772" s="14"/>
      <c r="D772" s="14"/>
      <c r="E772" s="34"/>
      <c r="F772" s="14"/>
      <c r="G772" s="14"/>
      <c r="H772" s="14"/>
      <c r="I772" s="38"/>
      <c r="J772" s="6"/>
      <c r="K772" s="14"/>
      <c r="L772" s="14"/>
      <c r="M772" s="14"/>
      <c r="N772" s="14"/>
      <c r="O772" s="14"/>
    </row>
    <row r="773">
      <c r="A773" s="14"/>
      <c r="B773" s="14"/>
      <c r="C773" s="14"/>
      <c r="D773" s="10"/>
      <c r="E773" s="34"/>
      <c r="F773" s="10"/>
      <c r="G773" s="10"/>
      <c r="H773" s="14"/>
      <c r="I773" s="38"/>
      <c r="J773" s="10"/>
      <c r="K773" s="14"/>
      <c r="L773" s="14"/>
      <c r="M773" s="14"/>
      <c r="N773" s="14"/>
      <c r="O773" s="14"/>
    </row>
    <row r="774">
      <c r="A774" s="14"/>
      <c r="B774" s="14"/>
      <c r="C774" s="14"/>
      <c r="D774" s="14"/>
      <c r="E774" s="34"/>
      <c r="F774" s="14"/>
      <c r="G774" s="10"/>
      <c r="H774" s="14"/>
      <c r="I774" s="38"/>
      <c r="J774" s="10"/>
      <c r="K774" s="14"/>
      <c r="L774" s="14"/>
      <c r="M774" s="14"/>
      <c r="N774" s="14"/>
      <c r="O774" s="14"/>
    </row>
    <row r="775">
      <c r="A775" s="14"/>
      <c r="B775" s="14"/>
      <c r="C775" s="14"/>
      <c r="D775" s="14"/>
      <c r="E775" s="34"/>
      <c r="F775" s="10"/>
      <c r="G775" s="10"/>
      <c r="H775" s="14"/>
      <c r="I775" s="38"/>
      <c r="J775" s="6"/>
      <c r="K775" s="14"/>
      <c r="L775" s="14"/>
      <c r="M775" s="14"/>
      <c r="N775" s="14"/>
      <c r="O775" s="14"/>
    </row>
    <row r="776">
      <c r="A776" s="14"/>
      <c r="B776" s="14"/>
      <c r="C776" s="14"/>
      <c r="D776" s="14"/>
      <c r="E776" s="37"/>
      <c r="F776" s="14"/>
      <c r="G776" s="10"/>
      <c r="H776" s="14"/>
      <c r="I776" s="38"/>
      <c r="J776" s="6"/>
      <c r="K776" s="14"/>
      <c r="L776" s="14"/>
      <c r="M776" s="14"/>
      <c r="N776" s="14"/>
      <c r="O776" s="14"/>
    </row>
    <row r="777">
      <c r="A777" s="10"/>
      <c r="B777" s="10"/>
      <c r="C777" s="10"/>
      <c r="D777" s="10"/>
      <c r="E777" s="37"/>
      <c r="F777" s="10"/>
      <c r="G777" s="10"/>
      <c r="H777" s="14"/>
      <c r="I777" s="10"/>
      <c r="J777" s="14"/>
      <c r="K777" s="10"/>
      <c r="L777" s="10"/>
      <c r="M777" s="10"/>
      <c r="N777" s="10"/>
      <c r="O777" s="10"/>
    </row>
    <row r="778">
      <c r="A778" s="14"/>
      <c r="B778" s="14"/>
      <c r="C778" s="14"/>
      <c r="D778" s="14"/>
      <c r="E778" s="34"/>
      <c r="F778" s="14"/>
      <c r="G778" s="10"/>
      <c r="H778" s="14"/>
      <c r="I778" s="38"/>
      <c r="J778" s="10"/>
      <c r="K778" s="14"/>
      <c r="L778" s="14"/>
      <c r="M778" s="14"/>
      <c r="N778" s="14"/>
      <c r="O778" s="14"/>
    </row>
    <row r="779">
      <c r="A779" s="14"/>
      <c r="B779" s="14"/>
      <c r="C779" s="14"/>
      <c r="D779" s="14"/>
      <c r="E779" s="34"/>
      <c r="F779" s="14"/>
      <c r="G779" s="10"/>
      <c r="H779" s="14"/>
      <c r="I779" s="38"/>
      <c r="J779" s="6"/>
      <c r="K779" s="14"/>
      <c r="L779" s="14"/>
      <c r="M779" s="14"/>
      <c r="N779" s="14"/>
      <c r="O779" s="14"/>
    </row>
    <row r="780">
      <c r="A780" s="14"/>
      <c r="B780" s="14"/>
      <c r="C780" s="14"/>
      <c r="D780" s="14"/>
      <c r="E780" s="34"/>
      <c r="F780" s="14"/>
      <c r="G780" s="10"/>
      <c r="H780" s="14"/>
      <c r="I780" s="38"/>
      <c r="J780" s="6"/>
      <c r="K780" s="14"/>
      <c r="L780" s="14"/>
      <c r="M780" s="14"/>
      <c r="N780" s="14"/>
      <c r="O780" s="14"/>
    </row>
    <row r="781">
      <c r="A781" s="14"/>
      <c r="B781" s="14"/>
      <c r="C781" s="14"/>
      <c r="D781" s="14"/>
      <c r="E781" s="37"/>
      <c r="F781" s="14"/>
      <c r="G781" s="10"/>
      <c r="H781" s="14"/>
      <c r="I781" s="38"/>
      <c r="J781" s="6"/>
      <c r="K781" s="14"/>
      <c r="L781" s="14"/>
      <c r="M781" s="14"/>
      <c r="N781" s="14"/>
      <c r="O781" s="14"/>
    </row>
    <row r="782">
      <c r="A782" s="14"/>
      <c r="B782" s="14"/>
      <c r="C782" s="14"/>
      <c r="D782" s="14"/>
      <c r="E782" s="34"/>
      <c r="F782" s="14"/>
      <c r="G782" s="10"/>
      <c r="H782" s="14"/>
      <c r="I782" s="38"/>
      <c r="J782" s="6"/>
      <c r="K782" s="14"/>
      <c r="L782" s="14"/>
      <c r="M782" s="14"/>
      <c r="N782" s="14"/>
      <c r="O782" s="14"/>
    </row>
    <row r="783">
      <c r="A783" s="14"/>
      <c r="B783" s="14"/>
      <c r="C783" s="14"/>
      <c r="D783" s="14"/>
      <c r="E783" s="34"/>
      <c r="F783" s="14"/>
      <c r="G783" s="14"/>
      <c r="H783" s="14"/>
      <c r="I783" s="38"/>
      <c r="J783" s="6"/>
      <c r="K783" s="14"/>
      <c r="L783" s="14"/>
      <c r="M783" s="14"/>
      <c r="N783" s="14"/>
      <c r="O783" s="14"/>
    </row>
    <row r="784">
      <c r="A784" s="14"/>
      <c r="B784" s="14"/>
      <c r="C784" s="14"/>
      <c r="D784" s="14"/>
      <c r="E784" s="34"/>
      <c r="F784" s="14"/>
      <c r="G784" s="14"/>
      <c r="H784" s="14"/>
      <c r="I784" s="38"/>
      <c r="J784" s="10"/>
      <c r="K784" s="14"/>
      <c r="L784" s="14"/>
      <c r="M784" s="14"/>
      <c r="N784" s="14"/>
      <c r="O784" s="14"/>
    </row>
    <row r="785">
      <c r="A785" s="14"/>
      <c r="B785" s="10"/>
      <c r="C785" s="10"/>
      <c r="D785" s="10"/>
      <c r="E785" s="37"/>
      <c r="F785" s="10"/>
      <c r="G785" s="10"/>
      <c r="H785" s="14"/>
      <c r="I785" s="38"/>
      <c r="J785" s="6"/>
      <c r="K785" s="14"/>
      <c r="L785" s="14"/>
      <c r="M785" s="14"/>
      <c r="N785" s="14"/>
      <c r="O785" s="14"/>
    </row>
    <row r="786">
      <c r="A786" s="14"/>
      <c r="B786" s="14"/>
      <c r="C786" s="14"/>
      <c r="D786" s="14"/>
      <c r="E786" s="34"/>
      <c r="F786" s="14"/>
      <c r="G786" s="10"/>
      <c r="H786" s="14"/>
      <c r="I786" s="38"/>
      <c r="J786" s="6"/>
      <c r="K786" s="14"/>
      <c r="L786" s="14"/>
      <c r="M786" s="14"/>
      <c r="N786" s="14"/>
      <c r="O786" s="14"/>
    </row>
    <row r="787">
      <c r="A787" s="14"/>
      <c r="B787" s="14"/>
      <c r="C787" s="14"/>
      <c r="D787" s="14"/>
      <c r="E787" s="37"/>
      <c r="F787" s="14"/>
      <c r="G787" s="14"/>
      <c r="H787" s="14"/>
      <c r="I787" s="38"/>
      <c r="J787" s="6"/>
      <c r="K787" s="14"/>
      <c r="L787" s="14"/>
      <c r="M787" s="14"/>
      <c r="N787" s="14"/>
      <c r="O787" s="14"/>
    </row>
    <row r="788">
      <c r="A788" s="14"/>
      <c r="B788" s="14"/>
      <c r="C788" s="14"/>
      <c r="D788" s="14"/>
      <c r="E788" s="37"/>
      <c r="F788" s="14"/>
      <c r="G788" s="10"/>
      <c r="H788" s="14"/>
      <c r="I788" s="38"/>
      <c r="J788" s="6"/>
      <c r="K788" s="14"/>
      <c r="L788" s="14"/>
      <c r="M788" s="14"/>
      <c r="N788" s="14"/>
      <c r="O788" s="14"/>
    </row>
    <row r="789">
      <c r="A789" s="14"/>
      <c r="B789" s="14"/>
      <c r="C789" s="14"/>
      <c r="D789" s="14"/>
      <c r="E789" s="37"/>
      <c r="F789" s="14"/>
      <c r="G789" s="10"/>
      <c r="H789" s="14"/>
      <c r="I789" s="38"/>
      <c r="J789" s="6"/>
      <c r="K789" s="14"/>
      <c r="L789" s="14"/>
      <c r="M789" s="14"/>
      <c r="N789" s="14"/>
      <c r="O789" s="14"/>
    </row>
    <row r="790">
      <c r="A790" s="10"/>
      <c r="B790" s="10"/>
      <c r="C790" s="10"/>
      <c r="D790" s="10"/>
      <c r="E790" s="37"/>
      <c r="F790" s="10"/>
      <c r="G790" s="10"/>
      <c r="H790" s="14"/>
      <c r="I790" s="10"/>
      <c r="J790" s="14"/>
      <c r="K790" s="10"/>
      <c r="L790" s="10"/>
      <c r="M790" s="10"/>
      <c r="N790" s="10"/>
      <c r="O790" s="10"/>
    </row>
    <row r="791">
      <c r="A791" s="10"/>
      <c r="B791" s="14"/>
      <c r="C791" s="14"/>
      <c r="D791" s="14"/>
      <c r="E791" s="37"/>
      <c r="F791" s="10"/>
      <c r="G791" s="10"/>
      <c r="H791" s="14"/>
      <c r="I791" s="38"/>
      <c r="J791" s="6"/>
      <c r="K791" s="14"/>
      <c r="L791" s="14"/>
      <c r="M791" s="14"/>
      <c r="N791" s="14"/>
      <c r="O791" s="14"/>
    </row>
    <row r="792">
      <c r="A792" s="14"/>
      <c r="B792" s="14"/>
      <c r="C792" s="14"/>
      <c r="D792" s="14"/>
      <c r="E792" s="34"/>
      <c r="F792" s="14"/>
      <c r="G792" s="10"/>
      <c r="H792" s="14"/>
      <c r="I792" s="38"/>
      <c r="J792" s="6"/>
      <c r="K792" s="14"/>
      <c r="L792" s="14"/>
      <c r="M792" s="14"/>
      <c r="N792" s="14"/>
      <c r="O792" s="14"/>
    </row>
    <row r="793">
      <c r="A793" s="10"/>
      <c r="B793" s="10"/>
      <c r="C793" s="10"/>
      <c r="D793" s="10"/>
      <c r="E793" s="37"/>
      <c r="F793" s="10"/>
      <c r="G793" s="10"/>
      <c r="H793" s="14"/>
      <c r="I793" s="10"/>
      <c r="J793" s="14"/>
      <c r="K793" s="10"/>
      <c r="L793" s="10"/>
      <c r="M793" s="10"/>
      <c r="N793" s="10"/>
      <c r="O793" s="10"/>
    </row>
    <row r="794">
      <c r="A794" s="14"/>
      <c r="B794" s="14"/>
      <c r="C794" s="14"/>
      <c r="D794" s="14"/>
      <c r="E794" s="34"/>
      <c r="F794" s="14"/>
      <c r="G794" s="14"/>
      <c r="H794" s="14"/>
      <c r="I794" s="38"/>
      <c r="J794" s="10"/>
      <c r="K794" s="14"/>
      <c r="L794" s="14"/>
      <c r="M794" s="14"/>
      <c r="N794" s="14"/>
      <c r="O794" s="14"/>
    </row>
    <row r="795">
      <c r="A795" s="14"/>
      <c r="B795" s="14"/>
      <c r="C795" s="14"/>
      <c r="D795" s="14"/>
      <c r="E795" s="34"/>
      <c r="F795" s="14"/>
      <c r="G795" s="10"/>
      <c r="H795" s="14"/>
      <c r="I795" s="38"/>
      <c r="J795" s="10"/>
      <c r="K795" s="14"/>
      <c r="L795" s="14"/>
      <c r="M795" s="14"/>
      <c r="N795" s="14"/>
      <c r="O795" s="14"/>
    </row>
    <row r="796">
      <c r="A796" s="14"/>
      <c r="B796" s="14"/>
      <c r="C796" s="14"/>
      <c r="D796" s="14"/>
      <c r="E796" s="34"/>
      <c r="F796" s="14"/>
      <c r="G796" s="10"/>
      <c r="H796" s="14"/>
      <c r="I796" s="38"/>
      <c r="J796" s="6"/>
      <c r="K796" s="14"/>
      <c r="L796" s="14"/>
      <c r="M796" s="14"/>
      <c r="N796" s="14"/>
      <c r="O796" s="14"/>
    </row>
    <row r="797">
      <c r="A797" s="14"/>
      <c r="B797" s="14"/>
      <c r="C797" s="14"/>
      <c r="D797" s="10"/>
      <c r="E797" s="34"/>
      <c r="F797" s="10"/>
      <c r="G797" s="10"/>
      <c r="H797" s="14"/>
      <c r="I797" s="38"/>
      <c r="J797" s="10"/>
      <c r="K797" s="14"/>
      <c r="L797" s="14"/>
      <c r="M797" s="14"/>
      <c r="N797" s="14"/>
      <c r="O797" s="14"/>
    </row>
    <row r="798">
      <c r="A798" s="14"/>
      <c r="B798" s="14"/>
      <c r="C798" s="14"/>
      <c r="D798" s="14"/>
      <c r="E798" s="34"/>
      <c r="F798" s="14"/>
      <c r="G798" s="10"/>
      <c r="H798" s="14"/>
      <c r="I798" s="38"/>
      <c r="J798" s="10"/>
      <c r="K798" s="14"/>
      <c r="L798" s="14"/>
      <c r="M798" s="14"/>
      <c r="N798" s="14"/>
      <c r="O798" s="14"/>
    </row>
    <row r="799">
      <c r="A799" s="14"/>
      <c r="B799" s="14"/>
      <c r="C799" s="14"/>
      <c r="D799" s="14"/>
      <c r="E799" s="37"/>
      <c r="F799" s="14"/>
      <c r="G799" s="14"/>
      <c r="H799" s="14"/>
      <c r="I799" s="38"/>
      <c r="J799" s="10"/>
      <c r="K799" s="14"/>
      <c r="L799" s="14"/>
      <c r="M799" s="14"/>
      <c r="N799" s="14"/>
      <c r="O799" s="14"/>
    </row>
    <row r="800">
      <c r="A800" s="14"/>
      <c r="B800" s="14"/>
      <c r="C800" s="14"/>
      <c r="D800" s="14"/>
      <c r="E800" s="34"/>
      <c r="F800" s="14"/>
      <c r="G800" s="10"/>
      <c r="H800" s="14"/>
      <c r="I800" s="38"/>
      <c r="J800" s="6"/>
      <c r="K800" s="14"/>
      <c r="L800" s="14"/>
      <c r="M800" s="14"/>
      <c r="N800" s="14"/>
      <c r="O800" s="14"/>
    </row>
    <row r="801">
      <c r="A801" s="14"/>
      <c r="B801" s="14"/>
      <c r="C801" s="14"/>
      <c r="D801" s="14"/>
      <c r="E801" s="34"/>
      <c r="F801" s="14"/>
      <c r="G801" s="10"/>
      <c r="H801" s="14"/>
      <c r="I801" s="38"/>
      <c r="J801" s="6"/>
      <c r="K801" s="14"/>
      <c r="L801" s="14"/>
      <c r="M801" s="14"/>
      <c r="N801" s="14"/>
      <c r="O801" s="14"/>
    </row>
    <row r="802">
      <c r="A802" s="14"/>
      <c r="B802" s="14"/>
      <c r="C802" s="14"/>
      <c r="D802" s="14"/>
      <c r="E802" s="34"/>
      <c r="F802" s="14"/>
      <c r="G802" s="10"/>
      <c r="H802" s="14"/>
      <c r="I802" s="38"/>
      <c r="J802" s="6"/>
      <c r="K802" s="14"/>
      <c r="L802" s="14"/>
      <c r="M802" s="14"/>
      <c r="N802" s="14"/>
      <c r="O802" s="14"/>
    </row>
    <row r="803">
      <c r="A803" s="14"/>
      <c r="B803" s="14"/>
      <c r="C803" s="14"/>
      <c r="D803" s="14"/>
      <c r="E803" s="37"/>
      <c r="F803" s="14"/>
      <c r="G803" s="10"/>
      <c r="H803" s="14"/>
      <c r="I803" s="38"/>
      <c r="J803" s="6"/>
      <c r="K803" s="14"/>
      <c r="L803" s="14"/>
      <c r="M803" s="14"/>
      <c r="N803" s="14"/>
      <c r="O803" s="14"/>
    </row>
    <row r="804">
      <c r="A804" s="10"/>
      <c r="B804" s="10"/>
      <c r="C804" s="10"/>
      <c r="D804" s="10"/>
      <c r="E804" s="37"/>
      <c r="F804" s="10"/>
      <c r="G804" s="10"/>
      <c r="H804" s="14"/>
      <c r="I804" s="10"/>
      <c r="J804" s="14"/>
      <c r="K804" s="10"/>
      <c r="L804" s="10"/>
      <c r="M804" s="10"/>
      <c r="N804" s="10"/>
      <c r="O804" s="10"/>
    </row>
    <row r="805">
      <c r="A805" s="14"/>
      <c r="B805" s="14"/>
      <c r="C805" s="14"/>
      <c r="D805" s="14"/>
      <c r="E805" s="34"/>
      <c r="F805" s="14"/>
      <c r="G805" s="14"/>
      <c r="H805" s="14"/>
      <c r="I805" s="38"/>
      <c r="J805" s="6"/>
      <c r="K805" s="14"/>
      <c r="L805" s="14"/>
      <c r="M805" s="14"/>
      <c r="N805" s="14"/>
      <c r="O805" s="14"/>
    </row>
    <row r="806">
      <c r="A806" s="14"/>
      <c r="B806" s="14"/>
      <c r="C806" s="14"/>
      <c r="D806" s="14"/>
      <c r="E806" s="34"/>
      <c r="F806" s="14"/>
      <c r="G806" s="10"/>
      <c r="H806" s="14"/>
      <c r="I806" s="38"/>
      <c r="J806" s="6"/>
      <c r="K806" s="14"/>
      <c r="L806" s="14"/>
      <c r="M806" s="14"/>
      <c r="N806" s="14"/>
      <c r="O806" s="14"/>
    </row>
    <row r="807">
      <c r="A807" s="14"/>
      <c r="B807" s="14"/>
      <c r="C807" s="14"/>
      <c r="D807" s="14"/>
      <c r="E807" s="37"/>
      <c r="F807" s="14"/>
      <c r="G807" s="10"/>
      <c r="H807" s="14"/>
      <c r="I807" s="38"/>
      <c r="J807" s="6"/>
      <c r="K807" s="14"/>
      <c r="L807" s="14"/>
      <c r="M807" s="14"/>
      <c r="N807" s="14"/>
      <c r="O807" s="14"/>
    </row>
    <row r="808">
      <c r="A808" s="14"/>
      <c r="B808" s="14"/>
      <c r="C808" s="14"/>
      <c r="D808" s="14"/>
      <c r="E808" s="34"/>
      <c r="F808" s="14"/>
      <c r="G808" s="14"/>
      <c r="H808" s="14"/>
      <c r="I808" s="38"/>
      <c r="J808" s="6"/>
      <c r="K808" s="14"/>
      <c r="L808" s="14"/>
      <c r="M808" s="14"/>
      <c r="N808" s="14"/>
      <c r="O808" s="14"/>
    </row>
    <row r="809">
      <c r="A809" s="10"/>
      <c r="B809" s="14"/>
      <c r="C809" s="14"/>
      <c r="D809" s="10"/>
      <c r="E809" s="34"/>
      <c r="F809" s="10"/>
      <c r="G809" s="10"/>
      <c r="H809" s="14"/>
      <c r="I809" s="38"/>
      <c r="J809" s="10"/>
      <c r="K809" s="14"/>
      <c r="L809" s="14"/>
      <c r="M809" s="14"/>
      <c r="N809" s="14"/>
      <c r="O809" s="14"/>
    </row>
    <row r="810">
      <c r="A810" s="14"/>
      <c r="B810" s="14"/>
      <c r="C810" s="14"/>
      <c r="D810" s="14"/>
      <c r="E810" s="34"/>
      <c r="F810" s="14"/>
      <c r="G810" s="10"/>
      <c r="H810" s="14"/>
      <c r="I810" s="38"/>
      <c r="J810" s="6"/>
      <c r="K810" s="14"/>
      <c r="L810" s="14"/>
      <c r="M810" s="14"/>
      <c r="N810" s="14"/>
      <c r="O810" s="14"/>
    </row>
    <row r="811">
      <c r="A811" s="14"/>
      <c r="B811" s="14"/>
      <c r="C811" s="14"/>
      <c r="D811" s="14"/>
      <c r="E811" s="34"/>
      <c r="F811" s="14"/>
      <c r="G811" s="10"/>
      <c r="H811" s="14"/>
      <c r="I811" s="38"/>
      <c r="J811" s="6"/>
      <c r="K811" s="14"/>
      <c r="L811" s="14"/>
      <c r="M811" s="14"/>
      <c r="N811" s="14"/>
      <c r="O811" s="14"/>
    </row>
    <row r="812">
      <c r="A812" s="14"/>
      <c r="B812" s="14"/>
      <c r="C812" s="14"/>
      <c r="D812" s="14"/>
      <c r="E812" s="34"/>
      <c r="F812" s="14"/>
      <c r="G812" s="10"/>
      <c r="H812" s="14"/>
      <c r="I812" s="38"/>
      <c r="J812" s="6"/>
      <c r="K812" s="14"/>
      <c r="L812" s="14"/>
      <c r="M812" s="14"/>
      <c r="N812" s="14"/>
      <c r="O812" s="14"/>
    </row>
    <row r="813">
      <c r="A813" s="14"/>
      <c r="B813" s="14"/>
      <c r="C813" s="14"/>
      <c r="D813" s="14"/>
      <c r="E813" s="34"/>
      <c r="F813" s="14"/>
      <c r="G813" s="14"/>
      <c r="H813" s="14"/>
      <c r="I813" s="38"/>
      <c r="J813" s="6"/>
      <c r="K813" s="14"/>
      <c r="L813" s="14"/>
      <c r="M813" s="14"/>
      <c r="N813" s="14"/>
      <c r="O813" s="14"/>
    </row>
    <row r="814">
      <c r="A814" s="10"/>
      <c r="B814" s="14"/>
      <c r="C814" s="14"/>
      <c r="D814" s="10"/>
      <c r="E814" s="34"/>
      <c r="F814" s="10"/>
      <c r="G814" s="10"/>
      <c r="H814" s="14"/>
      <c r="I814" s="38"/>
      <c r="J814" s="10"/>
      <c r="K814" s="14"/>
      <c r="L814" s="14"/>
      <c r="M814" s="14"/>
      <c r="N814" s="14"/>
      <c r="O814" s="14"/>
    </row>
    <row r="815">
      <c r="A815" s="14"/>
      <c r="B815" s="14"/>
      <c r="C815" s="14"/>
      <c r="D815" s="14"/>
      <c r="E815" s="34"/>
      <c r="F815" s="14"/>
      <c r="G815" s="10"/>
      <c r="H815" s="14"/>
      <c r="I815" s="38"/>
      <c r="J815" s="6"/>
      <c r="K815" s="14"/>
      <c r="L815" s="14"/>
      <c r="M815" s="14"/>
      <c r="N815" s="14"/>
      <c r="O815" s="14"/>
    </row>
    <row r="816">
      <c r="A816" s="14"/>
      <c r="B816" s="14"/>
      <c r="C816" s="14"/>
      <c r="D816" s="14"/>
      <c r="E816" s="34"/>
      <c r="F816" s="14"/>
      <c r="G816" s="10"/>
      <c r="H816" s="14"/>
      <c r="I816" s="38"/>
      <c r="J816" s="6"/>
      <c r="K816" s="14"/>
      <c r="L816" s="14"/>
      <c r="M816" s="14"/>
      <c r="N816" s="14"/>
      <c r="O816" s="14"/>
    </row>
    <row r="817">
      <c r="A817" s="14"/>
      <c r="B817" s="14"/>
      <c r="C817" s="14"/>
      <c r="D817" s="14"/>
      <c r="E817" s="34"/>
      <c r="F817" s="14"/>
      <c r="G817" s="10"/>
      <c r="H817" s="14"/>
      <c r="I817" s="38"/>
      <c r="J817" s="6"/>
      <c r="K817" s="14"/>
      <c r="L817" s="14"/>
      <c r="M817" s="14"/>
      <c r="N817" s="14"/>
      <c r="O817" s="14"/>
    </row>
    <row r="818">
      <c r="A818" s="14"/>
      <c r="B818" s="14"/>
      <c r="C818" s="14"/>
      <c r="D818" s="14"/>
      <c r="E818" s="34"/>
      <c r="F818" s="14"/>
      <c r="G818" s="10"/>
      <c r="H818" s="14"/>
      <c r="I818" s="38"/>
      <c r="J818" s="10"/>
      <c r="K818" s="14"/>
      <c r="L818" s="14"/>
      <c r="M818" s="14"/>
      <c r="N818" s="14"/>
      <c r="O818" s="14"/>
    </row>
    <row r="819">
      <c r="A819" s="14"/>
      <c r="B819" s="14"/>
      <c r="C819" s="14"/>
      <c r="D819" s="14"/>
      <c r="E819" s="34"/>
      <c r="F819" s="14"/>
      <c r="G819" s="10"/>
      <c r="H819" s="14"/>
      <c r="I819" s="38"/>
      <c r="J819" s="6"/>
      <c r="K819" s="14"/>
      <c r="L819" s="14"/>
      <c r="M819" s="14"/>
      <c r="N819" s="14"/>
      <c r="O819" s="14"/>
    </row>
    <row r="820">
      <c r="A820" s="10"/>
      <c r="B820" s="14"/>
      <c r="C820" s="14"/>
      <c r="D820" s="10"/>
      <c r="E820" s="37"/>
      <c r="F820" s="10"/>
      <c r="G820" s="10"/>
      <c r="H820" s="14"/>
      <c r="I820" s="38"/>
      <c r="J820" s="10"/>
      <c r="K820" s="14"/>
      <c r="L820" s="14"/>
      <c r="M820" s="14"/>
      <c r="N820" s="14"/>
      <c r="O820" s="14"/>
    </row>
    <row r="821">
      <c r="A821" s="14"/>
      <c r="B821" s="14"/>
      <c r="C821" s="14"/>
      <c r="D821" s="14"/>
      <c r="E821" s="34"/>
      <c r="F821" s="14"/>
      <c r="G821" s="14"/>
      <c r="H821" s="14"/>
      <c r="I821" s="38"/>
      <c r="J821" s="10"/>
      <c r="K821" s="14"/>
      <c r="L821" s="14"/>
      <c r="M821" s="14"/>
      <c r="N821" s="14"/>
      <c r="O821" s="14"/>
    </row>
    <row r="822">
      <c r="A822" s="14"/>
      <c r="B822" s="14"/>
      <c r="C822" s="14"/>
      <c r="D822" s="14"/>
      <c r="E822" s="34"/>
      <c r="F822" s="14"/>
      <c r="G822" s="10"/>
      <c r="H822" s="14"/>
      <c r="I822" s="38"/>
      <c r="J822" s="10"/>
      <c r="K822" s="14"/>
      <c r="L822" s="14"/>
      <c r="M822" s="14"/>
      <c r="N822" s="14"/>
      <c r="O822" s="14"/>
    </row>
    <row r="823">
      <c r="A823" s="14"/>
      <c r="B823" s="14"/>
      <c r="C823" s="14"/>
      <c r="D823" s="14"/>
      <c r="E823" s="37"/>
      <c r="F823" s="10"/>
      <c r="G823" s="10"/>
      <c r="H823" s="14"/>
      <c r="I823" s="38"/>
      <c r="J823" s="10"/>
      <c r="K823" s="14"/>
      <c r="L823" s="14"/>
      <c r="M823" s="14"/>
      <c r="N823" s="14"/>
      <c r="O823" s="14"/>
    </row>
    <row r="824">
      <c r="A824" s="10"/>
      <c r="B824" s="10"/>
      <c r="C824" s="10"/>
      <c r="D824" s="10"/>
      <c r="E824" s="37"/>
      <c r="F824" s="10"/>
      <c r="G824" s="10"/>
      <c r="H824" s="14"/>
      <c r="I824" s="38"/>
      <c r="J824" s="10"/>
      <c r="K824" s="14"/>
      <c r="L824" s="14"/>
      <c r="M824" s="14"/>
      <c r="N824" s="14"/>
      <c r="O824" s="14"/>
    </row>
    <row r="825">
      <c r="A825" s="14"/>
      <c r="B825" s="14"/>
      <c r="C825" s="14"/>
      <c r="D825" s="14"/>
      <c r="E825" s="34"/>
      <c r="F825" s="14"/>
      <c r="G825" s="14"/>
      <c r="H825" s="14"/>
      <c r="I825" s="38"/>
      <c r="J825" s="10"/>
      <c r="K825" s="14"/>
      <c r="L825" s="14"/>
      <c r="M825" s="14"/>
      <c r="N825" s="14"/>
      <c r="O825" s="14"/>
    </row>
    <row r="826">
      <c r="A826" s="14"/>
      <c r="B826" s="14"/>
      <c r="C826" s="14"/>
      <c r="D826" s="14"/>
      <c r="E826" s="34"/>
      <c r="F826" s="14"/>
      <c r="G826" s="14"/>
      <c r="H826" s="14"/>
      <c r="I826" s="38"/>
      <c r="J826" s="6"/>
      <c r="K826" s="14"/>
      <c r="L826" s="14"/>
      <c r="M826" s="14"/>
      <c r="N826" s="14"/>
      <c r="O826" s="14"/>
    </row>
    <row r="827">
      <c r="A827" s="10"/>
      <c r="B827" s="14"/>
      <c r="C827" s="14"/>
      <c r="D827" s="10"/>
      <c r="E827" s="37"/>
      <c r="F827" s="10"/>
      <c r="G827" s="10"/>
      <c r="H827" s="14"/>
      <c r="I827" s="38"/>
      <c r="J827" s="10"/>
      <c r="K827" s="14"/>
      <c r="L827" s="14"/>
      <c r="M827" s="14"/>
      <c r="N827" s="14"/>
      <c r="O827" s="14"/>
    </row>
    <row r="828">
      <c r="A828" s="14"/>
      <c r="B828" s="14"/>
      <c r="C828" s="14"/>
      <c r="D828" s="14"/>
      <c r="E828" s="34"/>
      <c r="F828" s="14"/>
      <c r="G828" s="14"/>
      <c r="H828" s="14"/>
      <c r="I828" s="38"/>
      <c r="J828" s="10"/>
      <c r="K828" s="14"/>
      <c r="L828" s="14"/>
      <c r="M828" s="14"/>
      <c r="N828" s="14"/>
      <c r="O828" s="14"/>
    </row>
    <row r="829">
      <c r="A829" s="14"/>
      <c r="B829" s="14"/>
      <c r="C829" s="14"/>
      <c r="D829" s="14"/>
      <c r="E829" s="34"/>
      <c r="F829" s="14"/>
      <c r="G829" s="10"/>
      <c r="H829" s="14"/>
      <c r="I829" s="38"/>
      <c r="J829" s="6"/>
      <c r="K829" s="14"/>
      <c r="L829" s="14"/>
      <c r="M829" s="14"/>
      <c r="N829" s="14"/>
      <c r="O829" s="14"/>
    </row>
    <row r="830">
      <c r="A830" s="14"/>
      <c r="B830" s="14"/>
      <c r="C830" s="14"/>
      <c r="D830" s="14"/>
      <c r="E830" s="34"/>
      <c r="F830" s="14"/>
      <c r="G830" s="10"/>
      <c r="H830" s="14"/>
      <c r="I830" s="38"/>
      <c r="J830" s="6"/>
      <c r="K830" s="14"/>
      <c r="L830" s="14"/>
      <c r="M830" s="14"/>
      <c r="N830" s="14"/>
      <c r="O830" s="14"/>
    </row>
    <row r="831">
      <c r="A831" s="14"/>
      <c r="B831" s="14"/>
      <c r="C831" s="14"/>
      <c r="D831" s="14"/>
      <c r="E831" s="34"/>
      <c r="F831" s="14"/>
      <c r="G831" s="10"/>
      <c r="H831" s="14"/>
      <c r="I831" s="38"/>
      <c r="J831" s="6"/>
      <c r="K831" s="14"/>
      <c r="L831" s="14"/>
      <c r="M831" s="14"/>
      <c r="N831" s="14"/>
      <c r="O831" s="14"/>
    </row>
    <row r="832">
      <c r="A832" s="14"/>
      <c r="B832" s="14"/>
      <c r="C832" s="14"/>
      <c r="D832" s="14"/>
      <c r="E832" s="34"/>
      <c r="F832" s="14"/>
      <c r="G832" s="14"/>
      <c r="H832" s="14"/>
      <c r="I832" s="38"/>
      <c r="J832" s="6"/>
      <c r="K832" s="14"/>
      <c r="L832" s="14"/>
      <c r="M832" s="14"/>
      <c r="N832" s="14"/>
      <c r="O832" s="14"/>
    </row>
    <row r="833">
      <c r="A833" s="14"/>
      <c r="B833" s="14"/>
      <c r="C833" s="14"/>
      <c r="D833" s="14"/>
      <c r="E833" s="34"/>
      <c r="F833" s="14"/>
      <c r="G833" s="14"/>
      <c r="H833" s="14"/>
      <c r="I833" s="38"/>
      <c r="J833" s="10"/>
      <c r="K833" s="14"/>
      <c r="L833" s="14"/>
      <c r="M833" s="14"/>
      <c r="N833" s="14"/>
      <c r="O833" s="14"/>
    </row>
    <row r="834">
      <c r="A834" s="14"/>
      <c r="B834" s="14"/>
      <c r="C834" s="14"/>
      <c r="D834" s="14"/>
      <c r="E834" s="34"/>
      <c r="F834" s="14"/>
      <c r="G834" s="10"/>
      <c r="H834" s="14"/>
      <c r="I834" s="38"/>
      <c r="J834" s="10"/>
      <c r="K834" s="14"/>
      <c r="L834" s="14"/>
      <c r="M834" s="14"/>
      <c r="N834" s="14"/>
      <c r="O834" s="14"/>
    </row>
    <row r="835">
      <c r="A835" s="14"/>
      <c r="B835" s="14"/>
      <c r="C835" s="14"/>
      <c r="D835" s="14"/>
      <c r="E835" s="34"/>
      <c r="F835" s="14"/>
      <c r="G835" s="14"/>
      <c r="H835" s="14"/>
      <c r="I835" s="38"/>
      <c r="J835" s="14"/>
      <c r="K835" s="14"/>
      <c r="L835" s="14"/>
      <c r="M835" s="14"/>
      <c r="N835" s="14"/>
      <c r="O835" s="14"/>
    </row>
    <row r="836">
      <c r="A836" s="14"/>
      <c r="B836" s="14"/>
      <c r="C836" s="14"/>
      <c r="D836" s="14"/>
      <c r="E836" s="34"/>
      <c r="F836" s="14"/>
      <c r="G836" s="10"/>
      <c r="H836" s="14"/>
      <c r="I836" s="38"/>
      <c r="J836" s="14"/>
      <c r="K836" s="14"/>
      <c r="L836" s="14"/>
      <c r="M836" s="14"/>
      <c r="N836" s="14"/>
      <c r="O836" s="14"/>
    </row>
    <row r="837">
      <c r="A837" s="14"/>
      <c r="B837" s="14"/>
      <c r="C837" s="14"/>
      <c r="D837" s="14"/>
      <c r="E837" s="37"/>
      <c r="F837" s="14"/>
      <c r="G837" s="10"/>
      <c r="H837" s="14"/>
      <c r="I837" s="38"/>
      <c r="J837" s="14"/>
      <c r="K837" s="14"/>
      <c r="L837" s="14"/>
      <c r="M837" s="14"/>
      <c r="N837" s="14"/>
      <c r="O837" s="14"/>
    </row>
    <row r="838">
      <c r="A838" s="14"/>
      <c r="B838" s="14"/>
      <c r="C838" s="14"/>
      <c r="D838" s="14"/>
      <c r="E838" s="34"/>
      <c r="F838" s="14"/>
      <c r="G838" s="10"/>
      <c r="H838" s="14"/>
      <c r="I838" s="38"/>
      <c r="J838" s="10"/>
      <c r="K838" s="14"/>
      <c r="L838" s="14"/>
      <c r="M838" s="14"/>
      <c r="N838" s="14"/>
      <c r="O838" s="14"/>
    </row>
    <row r="839">
      <c r="A839" s="10"/>
      <c r="B839" s="14"/>
      <c r="C839" s="14"/>
      <c r="D839" s="14"/>
      <c r="E839" s="34"/>
      <c r="F839" s="10"/>
      <c r="G839" s="14"/>
      <c r="H839" s="14"/>
      <c r="I839" s="38"/>
      <c r="J839" s="14"/>
      <c r="K839" s="14"/>
      <c r="L839" s="14"/>
      <c r="M839" s="14"/>
      <c r="N839" s="14"/>
      <c r="O839" s="14"/>
    </row>
    <row r="840">
      <c r="A840" s="14"/>
      <c r="B840" s="14"/>
      <c r="C840" s="14"/>
      <c r="D840" s="14"/>
      <c r="E840" s="34"/>
      <c r="F840" s="14"/>
      <c r="G840" s="14"/>
      <c r="H840" s="14"/>
      <c r="I840" s="38"/>
      <c r="J840" s="14"/>
      <c r="K840" s="14"/>
      <c r="L840" s="14"/>
      <c r="M840" s="14"/>
      <c r="N840" s="14"/>
      <c r="O840" s="14"/>
    </row>
    <row r="841">
      <c r="A841" s="14"/>
      <c r="B841" s="14"/>
      <c r="C841" s="14"/>
      <c r="D841" s="14"/>
      <c r="E841" s="34"/>
      <c r="F841" s="14"/>
      <c r="G841" s="14"/>
      <c r="H841" s="14"/>
      <c r="I841" s="38"/>
      <c r="J841" s="14"/>
      <c r="K841" s="14"/>
      <c r="L841" s="14"/>
      <c r="M841" s="14"/>
      <c r="N841" s="14"/>
      <c r="O841" s="14"/>
    </row>
    <row r="842">
      <c r="A842" s="14"/>
      <c r="B842" s="14"/>
      <c r="C842" s="14"/>
      <c r="D842" s="10"/>
      <c r="E842" s="37"/>
      <c r="F842" s="10"/>
      <c r="G842" s="14"/>
      <c r="H842" s="14"/>
      <c r="I842" s="38"/>
      <c r="J842" s="14"/>
      <c r="K842" s="14"/>
      <c r="L842" s="14"/>
      <c r="M842" s="14"/>
      <c r="N842" s="14"/>
      <c r="O842" s="14"/>
    </row>
    <row r="843">
      <c r="A843" s="14"/>
      <c r="B843" s="14"/>
      <c r="C843" s="14"/>
      <c r="D843" s="14"/>
      <c r="E843" s="34"/>
      <c r="F843" s="14"/>
      <c r="G843" s="14"/>
      <c r="H843" s="14"/>
      <c r="I843" s="38"/>
      <c r="J843" s="14"/>
      <c r="K843" s="14"/>
      <c r="L843" s="14"/>
      <c r="M843" s="14"/>
      <c r="N843" s="14"/>
      <c r="O843" s="14"/>
    </row>
    <row r="844">
      <c r="A844" s="14"/>
      <c r="B844" s="14"/>
      <c r="C844" s="14"/>
      <c r="D844" s="14"/>
      <c r="E844" s="34"/>
      <c r="F844" s="14"/>
      <c r="G844" s="10"/>
      <c r="H844" s="14"/>
      <c r="I844" s="38"/>
      <c r="J844" s="14"/>
      <c r="K844" s="14"/>
      <c r="L844" s="14"/>
      <c r="M844" s="14"/>
      <c r="N844" s="14"/>
      <c r="O844" s="14"/>
    </row>
    <row r="845">
      <c r="A845" s="14"/>
      <c r="B845" s="14"/>
      <c r="C845" s="14"/>
      <c r="D845" s="14"/>
      <c r="E845" s="34"/>
      <c r="F845" s="14"/>
      <c r="G845" s="10"/>
      <c r="H845" s="14"/>
      <c r="I845" s="38"/>
      <c r="J845" s="14"/>
      <c r="K845" s="14"/>
      <c r="L845" s="14"/>
      <c r="M845" s="14"/>
      <c r="N845" s="14"/>
      <c r="O845" s="14"/>
    </row>
    <row r="846">
      <c r="A846" s="14"/>
      <c r="B846" s="14"/>
      <c r="C846" s="14"/>
      <c r="D846" s="14"/>
      <c r="E846" s="37"/>
      <c r="F846" s="14"/>
      <c r="G846" s="10"/>
      <c r="H846" s="14"/>
      <c r="I846" s="38"/>
      <c r="J846" s="14"/>
      <c r="K846" s="14"/>
      <c r="L846" s="14"/>
      <c r="M846" s="14"/>
      <c r="N846" s="14"/>
      <c r="O846" s="14"/>
    </row>
    <row r="847">
      <c r="A847" s="14"/>
      <c r="B847" s="14"/>
      <c r="C847" s="14"/>
      <c r="D847" s="14"/>
      <c r="E847" s="34"/>
      <c r="F847" s="10"/>
      <c r="G847" s="10"/>
      <c r="H847" s="14"/>
      <c r="I847" s="38"/>
      <c r="J847" s="10"/>
      <c r="K847" s="14"/>
      <c r="L847" s="14"/>
      <c r="M847" s="14"/>
      <c r="N847" s="14"/>
      <c r="O847" s="14"/>
    </row>
    <row r="848">
      <c r="A848" s="14"/>
      <c r="B848" s="14"/>
      <c r="C848" s="14"/>
      <c r="D848" s="10"/>
      <c r="E848" s="37"/>
      <c r="F848" s="10"/>
      <c r="G848" s="10"/>
      <c r="H848" s="14"/>
      <c r="I848" s="38"/>
      <c r="J848" s="10"/>
      <c r="K848" s="14"/>
      <c r="L848" s="14"/>
      <c r="M848" s="14"/>
      <c r="N848" s="14"/>
      <c r="O848" s="14"/>
    </row>
    <row r="849">
      <c r="A849" s="14"/>
      <c r="B849" s="14"/>
      <c r="C849" s="14"/>
      <c r="D849" s="14"/>
      <c r="E849" s="34"/>
      <c r="F849" s="14"/>
      <c r="G849" s="10"/>
      <c r="H849" s="14"/>
      <c r="I849" s="38"/>
      <c r="J849" s="14"/>
      <c r="K849" s="14"/>
      <c r="L849" s="14"/>
      <c r="M849" s="14"/>
      <c r="N849" s="14"/>
      <c r="O849" s="14"/>
    </row>
    <row r="850">
      <c r="A850" s="14"/>
      <c r="B850" s="14"/>
      <c r="C850" s="14"/>
      <c r="D850" s="14"/>
      <c r="E850" s="34"/>
      <c r="F850" s="14"/>
      <c r="G850" s="10"/>
      <c r="H850" s="14"/>
      <c r="I850" s="38"/>
      <c r="J850" s="14"/>
      <c r="K850" s="14"/>
      <c r="L850" s="14"/>
      <c r="M850" s="14"/>
      <c r="N850" s="14"/>
      <c r="O850" s="14"/>
    </row>
    <row r="851">
      <c r="A851" s="14"/>
      <c r="B851" s="14"/>
      <c r="C851" s="14"/>
      <c r="D851" s="14"/>
      <c r="E851" s="34"/>
      <c r="F851" s="14"/>
      <c r="G851" s="10"/>
      <c r="H851" s="14"/>
      <c r="I851" s="38"/>
      <c r="J851" s="14"/>
      <c r="K851" s="14"/>
      <c r="L851" s="14"/>
      <c r="M851" s="14"/>
      <c r="N851" s="14"/>
      <c r="O851" s="14"/>
    </row>
    <row r="852">
      <c r="A852" s="14"/>
      <c r="B852" s="14"/>
      <c r="C852" s="14"/>
      <c r="D852" s="14"/>
      <c r="E852" s="34"/>
      <c r="F852" s="14"/>
      <c r="G852" s="10"/>
      <c r="H852" s="14"/>
      <c r="I852" s="38"/>
      <c r="J852" s="14"/>
      <c r="K852" s="14"/>
      <c r="L852" s="14"/>
      <c r="M852" s="14"/>
      <c r="N852" s="14"/>
      <c r="O852" s="14"/>
    </row>
    <row r="853">
      <c r="A853" s="14"/>
      <c r="B853" s="14"/>
      <c r="C853" s="14"/>
      <c r="D853" s="14"/>
      <c r="E853" s="34"/>
      <c r="F853" s="14"/>
      <c r="G853" s="14"/>
      <c r="H853" s="14"/>
      <c r="I853" s="38"/>
      <c r="J853" s="14"/>
      <c r="K853" s="14"/>
      <c r="L853" s="14"/>
      <c r="M853" s="14"/>
      <c r="N853" s="14"/>
      <c r="O853" s="14"/>
    </row>
    <row r="854">
      <c r="A854" s="14"/>
      <c r="B854" s="14"/>
      <c r="C854" s="14"/>
      <c r="D854" s="14"/>
      <c r="E854" s="37"/>
      <c r="F854" s="14"/>
      <c r="G854" s="10"/>
      <c r="H854" s="14"/>
      <c r="I854" s="38"/>
      <c r="J854" s="14"/>
      <c r="K854" s="14"/>
      <c r="L854" s="14"/>
      <c r="M854" s="14"/>
      <c r="N854" s="14"/>
      <c r="O854" s="14"/>
    </row>
    <row r="855">
      <c r="A855" s="14"/>
      <c r="B855" s="14"/>
      <c r="C855" s="14"/>
      <c r="D855" s="14"/>
      <c r="E855" s="34"/>
      <c r="F855" s="14"/>
      <c r="G855" s="10"/>
      <c r="H855" s="14"/>
      <c r="I855" s="38"/>
      <c r="J855" s="14"/>
      <c r="K855" s="14"/>
      <c r="L855" s="14"/>
      <c r="M855" s="14"/>
      <c r="N855" s="14"/>
      <c r="O855" s="14"/>
    </row>
    <row r="856">
      <c r="A856" s="14"/>
      <c r="B856" s="14"/>
      <c r="C856" s="14"/>
      <c r="D856" s="10"/>
      <c r="E856" s="34"/>
      <c r="F856" s="10"/>
      <c r="G856" s="10"/>
      <c r="H856" s="14"/>
      <c r="I856" s="38"/>
      <c r="J856" s="10"/>
      <c r="K856" s="14"/>
      <c r="L856" s="14"/>
      <c r="M856" s="14"/>
      <c r="N856" s="14"/>
      <c r="O856" s="14"/>
    </row>
    <row r="857">
      <c r="A857" s="14"/>
      <c r="B857" s="14"/>
      <c r="C857" s="14"/>
      <c r="D857" s="14"/>
      <c r="E857" s="34"/>
      <c r="F857" s="14"/>
      <c r="G857" s="10"/>
      <c r="H857" s="14"/>
      <c r="I857" s="38"/>
      <c r="J857" s="10"/>
      <c r="K857" s="14"/>
      <c r="L857" s="14"/>
      <c r="M857" s="14"/>
      <c r="N857" s="14"/>
      <c r="O857" s="14"/>
    </row>
    <row r="858">
      <c r="A858" s="14"/>
      <c r="B858" s="14"/>
      <c r="C858" s="14"/>
      <c r="D858" s="14"/>
      <c r="E858" s="37"/>
      <c r="F858" s="14"/>
      <c r="G858" s="10"/>
      <c r="H858" s="14"/>
      <c r="I858" s="38"/>
      <c r="J858" s="14"/>
      <c r="K858" s="14"/>
      <c r="L858" s="14"/>
      <c r="M858" s="14"/>
      <c r="N858" s="14"/>
      <c r="O858" s="14"/>
    </row>
    <row r="859">
      <c r="A859" s="10"/>
      <c r="B859" s="14"/>
      <c r="C859" s="14"/>
      <c r="D859" s="14"/>
      <c r="E859" s="34"/>
      <c r="F859" s="10"/>
      <c r="G859" s="10"/>
      <c r="H859" s="14"/>
      <c r="I859" s="38"/>
      <c r="J859" s="14"/>
      <c r="K859" s="14"/>
      <c r="L859" s="14"/>
      <c r="M859" s="14"/>
      <c r="N859" s="14"/>
      <c r="O859" s="14"/>
    </row>
    <row r="860">
      <c r="A860" s="14"/>
      <c r="B860" s="14"/>
      <c r="C860" s="14"/>
      <c r="D860" s="14"/>
      <c r="E860" s="34"/>
      <c r="F860" s="14"/>
      <c r="G860" s="10"/>
      <c r="H860" s="14"/>
      <c r="I860" s="38"/>
      <c r="J860" s="10"/>
      <c r="K860" s="14"/>
      <c r="L860" s="14"/>
      <c r="M860" s="14"/>
      <c r="N860" s="14"/>
      <c r="O860" s="14"/>
    </row>
    <row r="861">
      <c r="A861" s="14"/>
      <c r="B861" s="14"/>
      <c r="C861" s="14"/>
      <c r="D861" s="14"/>
      <c r="E861" s="34"/>
      <c r="F861" s="14"/>
      <c r="G861" s="14"/>
      <c r="H861" s="14"/>
      <c r="I861" s="38"/>
      <c r="J861" s="14"/>
      <c r="K861" s="14"/>
      <c r="L861" s="14"/>
      <c r="M861" s="14"/>
      <c r="N861" s="14"/>
      <c r="O861" s="14"/>
    </row>
    <row r="862">
      <c r="A862" s="14"/>
      <c r="B862" s="14"/>
      <c r="C862" s="14"/>
      <c r="D862" s="14"/>
      <c r="E862" s="34"/>
      <c r="F862" s="14"/>
      <c r="G862" s="14"/>
      <c r="H862" s="14"/>
      <c r="I862" s="38"/>
      <c r="J862" s="14"/>
      <c r="K862" s="14"/>
      <c r="L862" s="14"/>
      <c r="M862" s="14"/>
      <c r="N862" s="14"/>
      <c r="O862" s="14"/>
    </row>
    <row r="863">
      <c r="A863" s="14"/>
      <c r="B863" s="14"/>
      <c r="C863" s="14"/>
      <c r="D863" s="14"/>
      <c r="E863" s="34"/>
      <c r="F863" s="14"/>
      <c r="G863" s="10"/>
      <c r="H863" s="14"/>
      <c r="I863" s="38"/>
      <c r="J863" s="14"/>
      <c r="K863" s="14"/>
      <c r="L863" s="14"/>
      <c r="M863" s="14"/>
      <c r="N863" s="14"/>
      <c r="O863" s="14"/>
    </row>
    <row r="864">
      <c r="A864" s="10"/>
      <c r="B864" s="14"/>
      <c r="C864" s="14"/>
      <c r="D864" s="10"/>
      <c r="E864" s="34"/>
      <c r="F864" s="10"/>
      <c r="G864" s="10"/>
      <c r="H864" s="14"/>
      <c r="I864" s="38"/>
      <c r="J864" s="10"/>
      <c r="K864" s="14"/>
      <c r="L864" s="14"/>
      <c r="M864" s="14"/>
      <c r="N864" s="14"/>
      <c r="O864" s="14"/>
    </row>
    <row r="865">
      <c r="A865" s="14"/>
      <c r="B865" s="14"/>
      <c r="C865" s="14"/>
      <c r="D865" s="14"/>
      <c r="E865" s="34"/>
      <c r="F865" s="14"/>
      <c r="G865" s="10"/>
      <c r="H865" s="14"/>
      <c r="I865" s="38"/>
      <c r="J865" s="14"/>
      <c r="K865" s="14"/>
      <c r="L865" s="14"/>
      <c r="M865" s="14"/>
      <c r="N865" s="14"/>
      <c r="O865" s="14"/>
    </row>
    <row r="866">
      <c r="A866" s="14"/>
      <c r="B866" s="14"/>
      <c r="C866" s="14"/>
      <c r="D866" s="14"/>
      <c r="E866" s="37"/>
      <c r="F866" s="14"/>
      <c r="G866" s="10"/>
      <c r="H866" s="14"/>
      <c r="I866" s="38"/>
      <c r="J866" s="10"/>
      <c r="K866" s="14"/>
      <c r="L866" s="14"/>
      <c r="M866" s="14"/>
      <c r="N866" s="14"/>
      <c r="O866" s="14"/>
    </row>
    <row r="867">
      <c r="A867" s="14"/>
      <c r="B867" s="14"/>
      <c r="C867" s="14"/>
      <c r="D867" s="14"/>
      <c r="E867" s="34"/>
      <c r="F867" s="14"/>
      <c r="G867" s="10"/>
      <c r="H867" s="14"/>
      <c r="I867" s="38"/>
      <c r="J867" s="10"/>
      <c r="K867" s="14"/>
      <c r="L867" s="14"/>
      <c r="M867" s="14"/>
      <c r="N867" s="14"/>
      <c r="O867" s="14"/>
    </row>
    <row r="868">
      <c r="A868" s="14"/>
      <c r="B868" s="14"/>
      <c r="C868" s="14"/>
      <c r="D868" s="14"/>
      <c r="E868" s="34"/>
      <c r="F868" s="14"/>
      <c r="G868" s="14"/>
      <c r="H868" s="14"/>
      <c r="I868" s="38"/>
      <c r="J868" s="14"/>
      <c r="K868" s="14"/>
      <c r="L868" s="14"/>
      <c r="M868" s="14"/>
      <c r="N868" s="14"/>
      <c r="O868" s="14"/>
    </row>
    <row r="869">
      <c r="A869" s="14"/>
      <c r="B869" s="10"/>
      <c r="C869" s="10"/>
      <c r="D869" s="10"/>
      <c r="E869" s="37"/>
      <c r="F869" s="10"/>
      <c r="G869" s="14"/>
      <c r="H869" s="14"/>
      <c r="I869" s="38"/>
      <c r="J869" s="14"/>
      <c r="K869" s="14"/>
      <c r="L869" s="14"/>
      <c r="M869" s="14"/>
      <c r="N869" s="14"/>
      <c r="O869" s="14"/>
    </row>
    <row r="870">
      <c r="A870" s="14"/>
      <c r="B870" s="14"/>
      <c r="C870" s="14"/>
      <c r="D870" s="14"/>
      <c r="E870" s="34"/>
      <c r="F870" s="14"/>
      <c r="G870" s="10"/>
      <c r="H870" s="14"/>
      <c r="I870" s="38"/>
      <c r="J870" s="14"/>
      <c r="K870" s="14"/>
      <c r="L870" s="14"/>
      <c r="M870" s="14"/>
      <c r="N870" s="14"/>
      <c r="O870" s="14"/>
    </row>
    <row r="871">
      <c r="A871" s="14"/>
      <c r="B871" s="14"/>
      <c r="C871" s="14"/>
      <c r="D871" s="14"/>
      <c r="E871" s="34"/>
      <c r="F871" s="14"/>
      <c r="G871" s="10"/>
      <c r="H871" s="14"/>
      <c r="I871" s="38"/>
      <c r="J871" s="10"/>
      <c r="K871" s="14"/>
      <c r="L871" s="14"/>
      <c r="M871" s="14"/>
      <c r="N871" s="14"/>
      <c r="O871" s="14"/>
    </row>
    <row r="872">
      <c r="A872" s="10"/>
      <c r="B872" s="14"/>
      <c r="C872" s="14"/>
      <c r="D872" s="14"/>
      <c r="E872" s="37"/>
      <c r="F872" s="10"/>
      <c r="G872" s="10"/>
      <c r="H872" s="14"/>
      <c r="I872" s="38"/>
      <c r="J872" s="10"/>
      <c r="K872" s="14"/>
      <c r="L872" s="14"/>
      <c r="M872" s="14"/>
      <c r="N872" s="14"/>
      <c r="O872" s="14"/>
    </row>
    <row r="873">
      <c r="A873" s="14"/>
      <c r="B873" s="14"/>
      <c r="C873" s="14"/>
      <c r="D873" s="14"/>
      <c r="E873" s="34"/>
      <c r="F873" s="14"/>
      <c r="G873" s="10"/>
      <c r="H873" s="14"/>
      <c r="I873" s="38"/>
      <c r="J873" s="10"/>
      <c r="K873" s="14"/>
      <c r="L873" s="14"/>
      <c r="M873" s="14"/>
      <c r="N873" s="14"/>
      <c r="O873" s="14"/>
    </row>
    <row r="874">
      <c r="A874" s="14"/>
      <c r="B874" s="14"/>
      <c r="C874" s="14"/>
      <c r="D874" s="14"/>
      <c r="E874" s="34"/>
      <c r="F874" s="14"/>
      <c r="G874" s="10"/>
      <c r="H874" s="14"/>
      <c r="I874" s="38"/>
      <c r="J874" s="14"/>
      <c r="K874" s="14"/>
      <c r="L874" s="14"/>
      <c r="M874" s="14"/>
      <c r="N874" s="14"/>
      <c r="O874" s="14"/>
    </row>
    <row r="875">
      <c r="A875" s="14"/>
      <c r="B875" s="14"/>
      <c r="C875" s="14"/>
      <c r="D875" s="14"/>
      <c r="E875" s="34"/>
      <c r="F875" s="14"/>
      <c r="G875" s="10"/>
      <c r="H875" s="14"/>
      <c r="I875" s="38"/>
      <c r="J875" s="14"/>
      <c r="K875" s="14"/>
      <c r="L875" s="14"/>
      <c r="M875" s="14"/>
      <c r="N875" s="14"/>
      <c r="O875" s="14"/>
    </row>
    <row r="876">
      <c r="A876" s="14"/>
      <c r="B876" s="14"/>
      <c r="C876" s="14"/>
      <c r="D876" s="14"/>
      <c r="E876" s="34"/>
      <c r="F876" s="14"/>
      <c r="G876" s="10"/>
      <c r="H876" s="14"/>
      <c r="I876" s="38"/>
      <c r="J876" s="14"/>
      <c r="K876" s="14"/>
      <c r="L876" s="14"/>
      <c r="M876" s="14"/>
      <c r="N876" s="14"/>
      <c r="O876" s="14"/>
    </row>
    <row r="877">
      <c r="A877" s="14"/>
      <c r="B877" s="14"/>
      <c r="C877" s="14"/>
      <c r="D877" s="14"/>
      <c r="E877" s="34"/>
      <c r="F877" s="14"/>
      <c r="G877" s="10"/>
      <c r="H877" s="14"/>
      <c r="I877" s="38"/>
      <c r="J877" s="14"/>
      <c r="K877" s="14"/>
      <c r="L877" s="14"/>
      <c r="M877" s="14"/>
      <c r="N877" s="14"/>
      <c r="O877" s="14"/>
    </row>
    <row r="878">
      <c r="A878" s="14"/>
      <c r="B878" s="14"/>
      <c r="C878" s="14"/>
      <c r="D878" s="14"/>
      <c r="E878" s="34"/>
      <c r="F878" s="14"/>
      <c r="G878" s="10"/>
      <c r="H878" s="14"/>
      <c r="I878" s="38"/>
      <c r="J878" s="14"/>
      <c r="K878" s="14"/>
      <c r="L878" s="14"/>
      <c r="M878" s="14"/>
      <c r="N878" s="14"/>
      <c r="O878" s="14"/>
    </row>
    <row r="879">
      <c r="A879" s="14"/>
      <c r="B879" s="14"/>
      <c r="C879" s="14"/>
      <c r="D879" s="14"/>
      <c r="E879" s="34"/>
      <c r="F879" s="14"/>
      <c r="G879" s="10"/>
      <c r="H879" s="14"/>
      <c r="I879" s="38"/>
      <c r="J879" s="10"/>
      <c r="K879" s="14"/>
      <c r="L879" s="14"/>
      <c r="M879" s="14"/>
      <c r="N879" s="14"/>
      <c r="O879" s="14"/>
    </row>
    <row r="880">
      <c r="A880" s="14"/>
      <c r="B880" s="14"/>
      <c r="C880" s="14"/>
      <c r="D880" s="14"/>
      <c r="E880" s="34"/>
      <c r="F880" s="14"/>
      <c r="G880" s="10"/>
      <c r="H880" s="14"/>
      <c r="I880" s="38"/>
      <c r="J880" s="14"/>
      <c r="K880" s="14"/>
      <c r="L880" s="14"/>
      <c r="M880" s="14"/>
      <c r="N880" s="14"/>
      <c r="O880" s="14"/>
    </row>
    <row r="881">
      <c r="A881" s="14"/>
      <c r="B881" s="14"/>
      <c r="C881" s="14"/>
      <c r="D881" s="14"/>
      <c r="E881" s="34"/>
      <c r="F881" s="14"/>
      <c r="G881" s="10"/>
      <c r="H881" s="14"/>
      <c r="I881" s="38"/>
      <c r="J881" s="10"/>
      <c r="K881" s="14"/>
      <c r="L881" s="14"/>
      <c r="M881" s="14"/>
      <c r="N881" s="14"/>
      <c r="O881" s="14"/>
    </row>
    <row r="882">
      <c r="A882" s="14"/>
      <c r="B882" s="14"/>
      <c r="C882" s="14"/>
      <c r="D882" s="14"/>
      <c r="E882" s="34"/>
      <c r="F882" s="14"/>
      <c r="G882" s="10"/>
      <c r="H882" s="14"/>
      <c r="I882" s="38"/>
      <c r="J882" s="14"/>
      <c r="K882" s="14"/>
      <c r="L882" s="14"/>
      <c r="M882" s="14"/>
      <c r="N882" s="14"/>
      <c r="O882" s="14"/>
    </row>
    <row r="883">
      <c r="A883" s="14"/>
      <c r="B883" s="14"/>
      <c r="C883" s="14"/>
      <c r="D883" s="14"/>
      <c r="E883" s="34"/>
      <c r="F883" s="14"/>
      <c r="G883" s="10"/>
      <c r="H883" s="14"/>
      <c r="I883" s="38"/>
      <c r="J883" s="14"/>
      <c r="K883" s="14"/>
      <c r="L883" s="14"/>
      <c r="M883" s="14"/>
      <c r="N883" s="14"/>
      <c r="O883" s="14"/>
    </row>
    <row r="884">
      <c r="A884" s="10"/>
      <c r="B884" s="14"/>
      <c r="C884" s="14"/>
      <c r="D884" s="14"/>
      <c r="E884" s="34"/>
      <c r="F884" s="10"/>
      <c r="G884" s="10"/>
      <c r="H884" s="14"/>
      <c r="I884" s="38"/>
      <c r="J884" s="14"/>
      <c r="K884" s="14"/>
      <c r="L884" s="14"/>
      <c r="M884" s="14"/>
      <c r="N884" s="14"/>
      <c r="O884" s="14"/>
    </row>
    <row r="885">
      <c r="A885" s="10"/>
      <c r="B885" s="14"/>
      <c r="C885" s="14"/>
      <c r="D885" s="14"/>
      <c r="E885" s="34"/>
      <c r="F885" s="10"/>
      <c r="G885" s="10"/>
      <c r="H885" s="14"/>
      <c r="I885" s="38"/>
      <c r="J885" s="14"/>
      <c r="K885" s="14"/>
      <c r="L885" s="14"/>
      <c r="M885" s="14"/>
      <c r="N885" s="14"/>
      <c r="O885" s="14"/>
    </row>
    <row r="886">
      <c r="A886" s="14"/>
      <c r="B886" s="14"/>
      <c r="C886" s="14"/>
      <c r="D886" s="14"/>
      <c r="E886" s="34"/>
      <c r="F886" s="14"/>
      <c r="G886" s="10"/>
      <c r="H886" s="14"/>
      <c r="I886" s="38"/>
      <c r="J886" s="14"/>
      <c r="K886" s="14"/>
      <c r="L886" s="14"/>
      <c r="M886" s="14"/>
      <c r="N886" s="14"/>
      <c r="O886" s="14"/>
    </row>
    <row r="887">
      <c r="A887" s="14"/>
      <c r="B887" s="14"/>
      <c r="C887" s="14"/>
      <c r="D887" s="14"/>
      <c r="E887" s="34"/>
      <c r="F887" s="14"/>
      <c r="G887" s="10"/>
      <c r="H887" s="14"/>
      <c r="I887" s="38"/>
      <c r="J887" s="10"/>
      <c r="K887" s="14"/>
      <c r="L887" s="14"/>
      <c r="M887" s="14"/>
      <c r="N887" s="14"/>
      <c r="O887" s="14"/>
    </row>
    <row r="888">
      <c r="A888" s="10"/>
      <c r="B888" s="10"/>
      <c r="C888" s="10"/>
      <c r="D888" s="10"/>
      <c r="E888" s="37"/>
      <c r="F888" s="10"/>
      <c r="G888" s="10"/>
      <c r="H888" s="14"/>
      <c r="I888" s="10"/>
      <c r="J888" s="14"/>
      <c r="K888" s="10"/>
      <c r="L888" s="10"/>
      <c r="M888" s="10"/>
      <c r="N888" s="10"/>
      <c r="O888" s="10"/>
    </row>
    <row r="889">
      <c r="A889" s="14"/>
      <c r="B889" s="10"/>
      <c r="C889" s="10"/>
      <c r="D889" s="10"/>
      <c r="E889" s="37"/>
      <c r="F889" s="10"/>
      <c r="G889" s="10"/>
      <c r="H889" s="14"/>
      <c r="I889" s="38"/>
      <c r="J889" s="14"/>
      <c r="K889" s="14"/>
      <c r="L889" s="14"/>
      <c r="M889" s="14"/>
      <c r="N889" s="14"/>
      <c r="O889" s="14"/>
    </row>
    <row r="890">
      <c r="A890" s="14"/>
      <c r="B890" s="14"/>
      <c r="C890" s="14"/>
      <c r="D890" s="14"/>
      <c r="E890" s="37"/>
      <c r="F890" s="14"/>
      <c r="G890" s="10"/>
      <c r="H890" s="14"/>
      <c r="I890" s="38"/>
      <c r="J890" s="10"/>
      <c r="K890" s="14"/>
      <c r="L890" s="14"/>
      <c r="M890" s="14"/>
      <c r="N890" s="14"/>
      <c r="O890" s="14"/>
    </row>
    <row r="891">
      <c r="A891" s="14"/>
      <c r="B891" s="14"/>
      <c r="C891" s="14"/>
      <c r="D891" s="14"/>
      <c r="E891" s="34"/>
      <c r="F891" s="14"/>
      <c r="G891" s="10"/>
      <c r="H891" s="14"/>
      <c r="I891" s="38"/>
      <c r="J891" s="14"/>
      <c r="K891" s="14"/>
      <c r="L891" s="14"/>
      <c r="M891" s="14"/>
      <c r="N891" s="14"/>
      <c r="O891" s="14"/>
    </row>
    <row r="892">
      <c r="A892" s="14"/>
      <c r="B892" s="14"/>
      <c r="C892" s="14"/>
      <c r="D892" s="14"/>
      <c r="E892" s="34"/>
      <c r="F892" s="14"/>
      <c r="G892" s="10"/>
      <c r="H892" s="14"/>
      <c r="I892" s="38"/>
      <c r="J892" s="14"/>
      <c r="K892" s="14"/>
      <c r="L892" s="14"/>
      <c r="M892" s="14"/>
      <c r="N892" s="14"/>
      <c r="O892" s="14"/>
    </row>
    <row r="893">
      <c r="A893" s="10"/>
      <c r="B893" s="14"/>
      <c r="C893" s="14"/>
      <c r="D893" s="10"/>
      <c r="E893" s="37"/>
      <c r="F893" s="10"/>
      <c r="G893" s="14"/>
      <c r="H893" s="14"/>
      <c r="I893" s="38"/>
      <c r="J893" s="10"/>
      <c r="K893" s="14"/>
      <c r="L893" s="14"/>
      <c r="M893" s="14"/>
      <c r="N893" s="14"/>
      <c r="O893" s="14"/>
    </row>
    <row r="894">
      <c r="A894" s="14"/>
      <c r="B894" s="14"/>
      <c r="C894" s="14"/>
      <c r="D894" s="14"/>
      <c r="E894" s="34"/>
      <c r="F894" s="14"/>
      <c r="G894" s="10"/>
      <c r="H894" s="14"/>
      <c r="I894" s="38"/>
      <c r="J894" s="14"/>
      <c r="K894" s="14"/>
      <c r="L894" s="14"/>
      <c r="M894" s="14"/>
      <c r="N894" s="14"/>
      <c r="O894" s="14"/>
    </row>
    <row r="895">
      <c r="A895" s="10"/>
      <c r="B895" s="10"/>
      <c r="C895" s="10"/>
      <c r="D895" s="10"/>
      <c r="E895" s="37"/>
      <c r="F895" s="10"/>
      <c r="G895" s="10"/>
      <c r="H895" s="14"/>
      <c r="I895" s="10"/>
      <c r="J895" s="10"/>
      <c r="K895" s="10"/>
      <c r="L895" s="10"/>
      <c r="M895" s="10"/>
      <c r="N895" s="10"/>
      <c r="O895" s="10"/>
    </row>
    <row r="896">
      <c r="A896" s="14"/>
      <c r="B896" s="14"/>
      <c r="C896" s="14"/>
      <c r="D896" s="14"/>
      <c r="E896" s="34"/>
      <c r="F896" s="14"/>
      <c r="G896" s="10"/>
      <c r="H896" s="14"/>
      <c r="I896" s="38"/>
      <c r="J896" s="14"/>
      <c r="K896" s="14"/>
      <c r="L896" s="14"/>
      <c r="M896" s="14"/>
      <c r="N896" s="14"/>
      <c r="O896" s="14"/>
    </row>
    <row r="897">
      <c r="A897" s="14"/>
      <c r="B897" s="14"/>
      <c r="C897" s="14"/>
      <c r="D897" s="14"/>
      <c r="E897" s="37"/>
      <c r="F897" s="14"/>
      <c r="G897" s="10"/>
      <c r="H897" s="14"/>
      <c r="I897" s="38"/>
      <c r="J897" s="10"/>
      <c r="K897" s="14"/>
      <c r="L897" s="14"/>
      <c r="M897" s="14"/>
      <c r="N897" s="14"/>
      <c r="O897" s="14"/>
    </row>
    <row r="898">
      <c r="A898" s="10"/>
      <c r="B898" s="14"/>
      <c r="C898" s="14"/>
      <c r="D898" s="14"/>
      <c r="E898" s="34"/>
      <c r="F898" s="10"/>
      <c r="G898" s="10"/>
      <c r="H898" s="14"/>
      <c r="I898" s="38"/>
      <c r="J898" s="10"/>
      <c r="K898" s="14"/>
      <c r="L898" s="14"/>
      <c r="M898" s="14"/>
      <c r="N898" s="14"/>
      <c r="O898" s="14"/>
    </row>
    <row r="899">
      <c r="A899" s="14"/>
      <c r="B899" s="14"/>
      <c r="C899" s="14"/>
      <c r="D899" s="14"/>
      <c r="E899" s="34"/>
      <c r="F899" s="14"/>
      <c r="G899" s="10"/>
      <c r="H899" s="14"/>
      <c r="I899" s="38"/>
      <c r="J899" s="14"/>
      <c r="K899" s="14"/>
      <c r="L899" s="14"/>
      <c r="M899" s="14"/>
      <c r="N899" s="14"/>
      <c r="O899" s="14"/>
    </row>
    <row r="900">
      <c r="A900" s="14"/>
      <c r="B900" s="14"/>
      <c r="C900" s="14"/>
      <c r="D900" s="14"/>
      <c r="E900" s="34"/>
      <c r="F900" s="14"/>
      <c r="G900" s="10"/>
      <c r="H900" s="14"/>
      <c r="I900" s="38"/>
      <c r="J900" s="14"/>
      <c r="K900" s="14"/>
      <c r="L900" s="14"/>
      <c r="M900" s="14"/>
      <c r="N900" s="14"/>
      <c r="O900" s="14"/>
    </row>
    <row r="901">
      <c r="A901" s="14"/>
      <c r="B901" s="14"/>
      <c r="C901" s="14"/>
      <c r="D901" s="14"/>
      <c r="E901" s="34"/>
      <c r="F901" s="14"/>
      <c r="G901" s="10"/>
      <c r="H901" s="14"/>
      <c r="I901" s="38"/>
      <c r="J901" s="14"/>
      <c r="K901" s="14"/>
      <c r="L901" s="14"/>
      <c r="M901" s="14"/>
      <c r="N901" s="14"/>
      <c r="O901" s="14"/>
    </row>
    <row r="902">
      <c r="A902" s="14"/>
      <c r="B902" s="14"/>
      <c r="C902" s="14"/>
      <c r="D902" s="14"/>
      <c r="E902" s="34"/>
      <c r="F902" s="14"/>
      <c r="G902" s="10"/>
      <c r="H902" s="14"/>
      <c r="I902" s="38"/>
      <c r="J902" s="14"/>
      <c r="K902" s="14"/>
      <c r="L902" s="14"/>
      <c r="M902" s="14"/>
      <c r="N902" s="14"/>
      <c r="O902" s="14"/>
    </row>
    <row r="903">
      <c r="A903" s="14"/>
      <c r="B903" s="14"/>
      <c r="C903" s="14"/>
      <c r="D903" s="14"/>
      <c r="E903" s="34"/>
      <c r="F903" s="14"/>
      <c r="G903" s="10"/>
      <c r="H903" s="14"/>
      <c r="I903" s="38"/>
      <c r="J903" s="14"/>
      <c r="K903" s="14"/>
      <c r="L903" s="14"/>
      <c r="M903" s="14"/>
      <c r="N903" s="14"/>
      <c r="O903" s="14"/>
    </row>
    <row r="904">
      <c r="A904" s="10"/>
      <c r="B904" s="14"/>
      <c r="C904" s="14"/>
      <c r="D904" s="14"/>
      <c r="E904" s="37"/>
      <c r="F904" s="10"/>
      <c r="G904" s="10"/>
      <c r="H904" s="14"/>
      <c r="I904" s="38"/>
      <c r="J904" s="10"/>
      <c r="K904" s="14"/>
      <c r="L904" s="14"/>
      <c r="M904" s="14"/>
      <c r="N904" s="14"/>
      <c r="O904" s="14"/>
    </row>
    <row r="905">
      <c r="A905" s="14"/>
      <c r="B905" s="14"/>
      <c r="C905" s="14"/>
      <c r="D905" s="14"/>
      <c r="E905" s="34"/>
      <c r="F905" s="14"/>
      <c r="G905" s="14"/>
      <c r="H905" s="14"/>
      <c r="I905" s="38"/>
      <c r="J905" s="14"/>
      <c r="K905" s="14"/>
      <c r="L905" s="14"/>
      <c r="M905" s="14"/>
      <c r="N905" s="14"/>
      <c r="O905" s="14"/>
    </row>
    <row r="906">
      <c r="A906" s="14"/>
      <c r="B906" s="14"/>
      <c r="C906" s="14"/>
      <c r="D906" s="10"/>
      <c r="E906" s="37"/>
      <c r="F906" s="10"/>
      <c r="G906" s="10"/>
      <c r="H906" s="14"/>
      <c r="I906" s="38"/>
      <c r="J906" s="10"/>
      <c r="K906" s="14"/>
      <c r="L906" s="14"/>
      <c r="M906" s="14"/>
      <c r="N906" s="14"/>
      <c r="O906" s="14"/>
    </row>
    <row r="907">
      <c r="A907" s="14"/>
      <c r="B907" s="14"/>
      <c r="C907" s="14"/>
      <c r="D907" s="14"/>
      <c r="E907" s="34"/>
      <c r="F907" s="14"/>
      <c r="G907" s="10"/>
      <c r="H907" s="14"/>
      <c r="I907" s="38"/>
      <c r="J907" s="14"/>
      <c r="K907" s="14"/>
      <c r="L907" s="14"/>
      <c r="M907" s="14"/>
      <c r="N907" s="14"/>
      <c r="O907" s="14"/>
    </row>
    <row r="908">
      <c r="A908" s="14"/>
      <c r="B908" s="14"/>
      <c r="C908" s="14"/>
      <c r="D908" s="14"/>
      <c r="E908" s="34"/>
      <c r="F908" s="14"/>
      <c r="G908" s="14"/>
      <c r="H908" s="14"/>
      <c r="I908" s="38"/>
      <c r="J908" s="14"/>
      <c r="K908" s="14"/>
      <c r="L908" s="14"/>
      <c r="M908" s="14"/>
      <c r="N908" s="14"/>
      <c r="O908" s="14"/>
    </row>
    <row r="909">
      <c r="A909" s="14"/>
      <c r="B909" s="14"/>
      <c r="C909" s="14"/>
      <c r="D909" s="14"/>
      <c r="E909" s="34"/>
      <c r="F909" s="14"/>
      <c r="G909" s="10"/>
      <c r="H909" s="14"/>
      <c r="I909" s="38"/>
      <c r="J909" s="10"/>
      <c r="K909" s="14"/>
      <c r="L909" s="14"/>
      <c r="M909" s="14"/>
      <c r="N909" s="14"/>
      <c r="O909" s="14"/>
    </row>
    <row r="910">
      <c r="A910" s="14"/>
      <c r="B910" s="14"/>
      <c r="C910" s="14"/>
      <c r="D910" s="14"/>
      <c r="E910" s="34"/>
      <c r="F910" s="14"/>
      <c r="G910" s="10"/>
      <c r="H910" s="14"/>
      <c r="I910" s="38"/>
      <c r="J910" s="14"/>
      <c r="K910" s="14"/>
      <c r="L910" s="14"/>
      <c r="M910" s="14"/>
      <c r="N910" s="14"/>
      <c r="O910" s="14"/>
    </row>
    <row r="911">
      <c r="A911" s="14"/>
      <c r="B911" s="14"/>
      <c r="C911" s="14"/>
      <c r="D911" s="14"/>
      <c r="E911" s="34"/>
      <c r="F911" s="14"/>
      <c r="G911" s="10"/>
      <c r="H911" s="14"/>
      <c r="I911" s="38"/>
      <c r="J911" s="14"/>
      <c r="K911" s="14"/>
      <c r="L911" s="14"/>
      <c r="M911" s="14"/>
      <c r="N911" s="14"/>
      <c r="O911" s="14"/>
    </row>
    <row r="912">
      <c r="A912" s="14"/>
      <c r="B912" s="14"/>
      <c r="C912" s="14"/>
      <c r="D912" s="14"/>
      <c r="E912" s="37"/>
      <c r="F912" s="14"/>
      <c r="G912" s="10"/>
      <c r="H912" s="14"/>
      <c r="I912" s="38"/>
      <c r="J912" s="10"/>
      <c r="K912" s="14"/>
      <c r="L912" s="14"/>
      <c r="M912" s="14"/>
      <c r="N912" s="14"/>
      <c r="O912" s="14"/>
    </row>
    <row r="913">
      <c r="A913" s="14"/>
      <c r="B913" s="14"/>
      <c r="C913" s="14"/>
      <c r="D913" s="14"/>
      <c r="E913" s="34"/>
      <c r="F913" s="14"/>
      <c r="G913" s="10"/>
      <c r="H913" s="14"/>
      <c r="I913" s="38"/>
      <c r="J913" s="14"/>
      <c r="K913" s="14"/>
      <c r="L913" s="14"/>
      <c r="M913" s="14"/>
      <c r="N913" s="14"/>
      <c r="O913" s="14"/>
    </row>
    <row r="914">
      <c r="A914" s="14"/>
      <c r="B914" s="14"/>
      <c r="C914" s="14"/>
      <c r="D914" s="14"/>
      <c r="E914" s="37"/>
      <c r="F914" s="10"/>
      <c r="G914" s="10"/>
      <c r="H914" s="14"/>
      <c r="I914" s="38"/>
      <c r="J914" s="10"/>
      <c r="K914" s="14"/>
      <c r="L914" s="14"/>
      <c r="M914" s="14"/>
      <c r="N914" s="14"/>
      <c r="O914" s="14"/>
    </row>
    <row r="915">
      <c r="A915" s="14"/>
      <c r="B915" s="14"/>
      <c r="C915" s="14"/>
      <c r="D915" s="14"/>
      <c r="E915" s="37"/>
      <c r="F915" s="14"/>
      <c r="G915" s="10"/>
      <c r="H915" s="14"/>
      <c r="I915" s="38"/>
      <c r="J915" s="14"/>
      <c r="K915" s="14"/>
      <c r="L915" s="14"/>
      <c r="M915" s="14"/>
      <c r="N915" s="14"/>
      <c r="O915" s="14"/>
    </row>
    <row r="916">
      <c r="A916" s="10"/>
      <c r="B916" s="14"/>
      <c r="C916" s="14"/>
      <c r="D916" s="10"/>
      <c r="E916" s="37"/>
      <c r="F916" s="10"/>
      <c r="G916" s="10"/>
      <c r="H916" s="14"/>
      <c r="I916" s="38"/>
      <c r="J916" s="10"/>
      <c r="K916" s="14"/>
      <c r="L916" s="14"/>
      <c r="M916" s="14"/>
      <c r="N916" s="14"/>
      <c r="O916" s="14"/>
    </row>
    <row r="917">
      <c r="A917" s="10"/>
      <c r="B917" s="14"/>
      <c r="C917" s="14"/>
      <c r="D917" s="14"/>
      <c r="E917" s="37"/>
      <c r="F917" s="10"/>
      <c r="G917" s="14"/>
      <c r="H917" s="14"/>
      <c r="I917" s="38"/>
      <c r="J917" s="10"/>
      <c r="K917" s="14"/>
      <c r="L917" s="14"/>
      <c r="M917" s="14"/>
      <c r="N917" s="14"/>
      <c r="O917" s="14"/>
    </row>
    <row r="918">
      <c r="A918" s="14"/>
      <c r="B918" s="14"/>
      <c r="C918" s="14"/>
      <c r="D918" s="14"/>
      <c r="E918" s="34"/>
      <c r="F918" s="14"/>
      <c r="G918" s="10"/>
      <c r="H918" s="14"/>
      <c r="I918" s="38"/>
      <c r="J918" s="14"/>
      <c r="K918" s="14"/>
      <c r="L918" s="14"/>
      <c r="M918" s="14"/>
      <c r="N918" s="14"/>
      <c r="O918" s="14"/>
    </row>
    <row r="919">
      <c r="A919" s="14"/>
      <c r="B919" s="14"/>
      <c r="C919" s="14"/>
      <c r="D919" s="14"/>
      <c r="E919" s="34"/>
      <c r="F919" s="14"/>
      <c r="G919" s="10"/>
      <c r="H919" s="14"/>
      <c r="I919" s="38"/>
      <c r="J919" s="14"/>
      <c r="K919" s="14"/>
      <c r="L919" s="14"/>
      <c r="M919" s="14"/>
      <c r="N919" s="14"/>
      <c r="O919" s="14"/>
    </row>
    <row r="920">
      <c r="A920" s="14"/>
      <c r="B920" s="14"/>
      <c r="C920" s="14"/>
      <c r="D920" s="14"/>
      <c r="E920" s="34"/>
      <c r="F920" s="14"/>
      <c r="G920" s="10"/>
      <c r="H920" s="14"/>
      <c r="I920" s="38"/>
      <c r="J920" s="10"/>
      <c r="K920" s="14"/>
      <c r="L920" s="14"/>
      <c r="M920" s="14"/>
      <c r="N920" s="14"/>
      <c r="O920" s="14"/>
    </row>
    <row r="921">
      <c r="A921" s="14"/>
      <c r="B921" s="14"/>
      <c r="C921" s="14"/>
      <c r="D921" s="14"/>
      <c r="E921" s="34"/>
      <c r="F921" s="14"/>
      <c r="G921" s="10"/>
      <c r="H921" s="14"/>
      <c r="I921" s="38"/>
      <c r="J921" s="14"/>
      <c r="K921" s="14"/>
      <c r="L921" s="14"/>
      <c r="M921" s="14"/>
      <c r="N921" s="14"/>
      <c r="O921" s="14"/>
    </row>
    <row r="922">
      <c r="A922" s="14"/>
      <c r="B922" s="14"/>
      <c r="C922" s="14"/>
      <c r="D922" s="14"/>
      <c r="E922" s="34"/>
      <c r="F922" s="14"/>
      <c r="G922" s="10"/>
      <c r="H922" s="14"/>
      <c r="I922" s="38"/>
      <c r="J922" s="14"/>
      <c r="K922" s="14"/>
      <c r="L922" s="14"/>
      <c r="M922" s="14"/>
      <c r="N922" s="14"/>
      <c r="O922" s="14"/>
    </row>
    <row r="923">
      <c r="A923" s="14"/>
      <c r="B923" s="14"/>
      <c r="C923" s="14"/>
      <c r="D923" s="14"/>
      <c r="E923" s="34"/>
      <c r="F923" s="14"/>
      <c r="G923" s="10"/>
      <c r="H923" s="14"/>
      <c r="I923" s="38"/>
      <c r="J923" s="10"/>
      <c r="K923" s="14"/>
      <c r="L923" s="14"/>
      <c r="M923" s="14"/>
      <c r="N923" s="14"/>
      <c r="O923" s="14"/>
    </row>
    <row r="924">
      <c r="A924" s="14"/>
      <c r="B924" s="14"/>
      <c r="C924" s="14"/>
      <c r="D924" s="14"/>
      <c r="E924" s="37"/>
      <c r="F924" s="14"/>
      <c r="G924" s="14"/>
      <c r="H924" s="14"/>
      <c r="I924" s="38"/>
      <c r="J924" s="14"/>
      <c r="K924" s="14"/>
      <c r="L924" s="14"/>
      <c r="M924" s="14"/>
      <c r="N924" s="14"/>
      <c r="O924" s="14"/>
    </row>
    <row r="925">
      <c r="A925" s="14"/>
      <c r="B925" s="14"/>
      <c r="C925" s="14"/>
      <c r="D925" s="14"/>
      <c r="E925" s="34"/>
      <c r="F925" s="14"/>
      <c r="G925" s="10"/>
      <c r="H925" s="14"/>
      <c r="I925" s="38"/>
      <c r="J925" s="14"/>
      <c r="K925" s="14"/>
      <c r="L925" s="14"/>
      <c r="M925" s="14"/>
      <c r="N925" s="14"/>
      <c r="O925" s="14"/>
    </row>
    <row r="926">
      <c r="A926" s="10"/>
      <c r="B926" s="14"/>
      <c r="C926" s="14"/>
      <c r="D926" s="14"/>
      <c r="E926" s="34"/>
      <c r="F926" s="10"/>
      <c r="G926" s="10"/>
      <c r="H926" s="14"/>
      <c r="I926" s="38"/>
      <c r="J926" s="10"/>
      <c r="K926" s="14"/>
      <c r="L926" s="14"/>
      <c r="M926" s="14"/>
      <c r="N926" s="14"/>
      <c r="O926" s="14"/>
    </row>
    <row r="927">
      <c r="A927" s="10"/>
      <c r="B927" s="10"/>
      <c r="C927" s="10"/>
      <c r="D927" s="10"/>
      <c r="E927" s="37"/>
      <c r="F927" s="10"/>
      <c r="G927" s="10"/>
      <c r="H927" s="14"/>
      <c r="I927" s="10"/>
      <c r="J927" s="10"/>
      <c r="K927" s="10"/>
      <c r="L927" s="10"/>
      <c r="M927" s="10"/>
      <c r="N927" s="10"/>
      <c r="O927" s="10"/>
    </row>
    <row r="928">
      <c r="A928" s="10"/>
      <c r="B928" s="14"/>
      <c r="C928" s="14"/>
      <c r="D928" s="10"/>
      <c r="E928" s="37"/>
      <c r="F928" s="10"/>
      <c r="G928" s="10"/>
      <c r="H928" s="14"/>
      <c r="I928" s="38"/>
      <c r="J928" s="10"/>
      <c r="K928" s="14"/>
      <c r="L928" s="14"/>
      <c r="M928" s="14"/>
      <c r="N928" s="14"/>
      <c r="O928" s="14"/>
    </row>
    <row r="929">
      <c r="A929" s="14"/>
      <c r="B929" s="14"/>
      <c r="C929" s="14"/>
      <c r="D929" s="14"/>
      <c r="E929" s="34"/>
      <c r="F929" s="10"/>
      <c r="G929" s="10"/>
      <c r="H929" s="14"/>
      <c r="I929" s="38"/>
      <c r="J929" s="14"/>
      <c r="K929" s="14"/>
      <c r="L929" s="14"/>
      <c r="M929" s="14"/>
      <c r="N929" s="14"/>
      <c r="O929" s="14"/>
    </row>
    <row r="930">
      <c r="A930" s="14"/>
      <c r="B930" s="14"/>
      <c r="C930" s="14"/>
      <c r="D930" s="14"/>
      <c r="E930" s="34"/>
      <c r="F930" s="14"/>
      <c r="G930" s="10"/>
      <c r="H930" s="14"/>
      <c r="I930" s="38"/>
      <c r="J930" s="14"/>
      <c r="K930" s="14"/>
      <c r="L930" s="14"/>
      <c r="M930" s="14"/>
      <c r="N930" s="14"/>
      <c r="O930" s="14"/>
    </row>
    <row r="931">
      <c r="A931" s="14"/>
      <c r="B931" s="14"/>
      <c r="C931" s="14"/>
      <c r="D931" s="14"/>
      <c r="E931" s="34"/>
      <c r="F931" s="14"/>
      <c r="G931" s="14"/>
      <c r="H931" s="14"/>
      <c r="I931" s="38"/>
      <c r="J931" s="14"/>
      <c r="K931" s="14"/>
      <c r="L931" s="14"/>
      <c r="M931" s="14"/>
      <c r="N931" s="14"/>
      <c r="O931" s="14"/>
    </row>
    <row r="932">
      <c r="A932" s="14"/>
      <c r="B932" s="14"/>
      <c r="C932" s="14"/>
      <c r="D932" s="14"/>
      <c r="E932" s="34"/>
      <c r="F932" s="14"/>
      <c r="G932" s="10"/>
      <c r="H932" s="14"/>
      <c r="I932" s="38"/>
      <c r="J932" s="14"/>
      <c r="K932" s="14"/>
      <c r="L932" s="14"/>
      <c r="M932" s="14"/>
      <c r="N932" s="14"/>
      <c r="O932" s="14"/>
    </row>
    <row r="933">
      <c r="A933" s="14"/>
      <c r="B933" s="14"/>
      <c r="C933" s="14"/>
      <c r="D933" s="14"/>
      <c r="E933" s="34"/>
      <c r="F933" s="10"/>
      <c r="G933" s="10"/>
      <c r="H933" s="14"/>
      <c r="I933" s="38"/>
      <c r="J933" s="14"/>
      <c r="K933" s="14"/>
      <c r="L933" s="14"/>
      <c r="M933" s="14"/>
      <c r="N933" s="14"/>
      <c r="O933" s="14"/>
    </row>
    <row r="934">
      <c r="A934" s="14"/>
      <c r="B934" s="14"/>
      <c r="C934" s="14"/>
      <c r="D934" s="14"/>
      <c r="E934" s="34"/>
      <c r="F934" s="14"/>
      <c r="G934" s="10"/>
      <c r="H934" s="14"/>
      <c r="I934" s="38"/>
      <c r="J934" s="14"/>
      <c r="K934" s="14"/>
      <c r="L934" s="14"/>
      <c r="M934" s="14"/>
      <c r="N934" s="14"/>
      <c r="O934" s="14"/>
    </row>
    <row r="935">
      <c r="A935" s="10"/>
      <c r="B935" s="14"/>
      <c r="C935" s="14"/>
      <c r="D935" s="14"/>
      <c r="E935" s="34"/>
      <c r="F935" s="10"/>
      <c r="G935" s="14"/>
      <c r="H935" s="14"/>
      <c r="I935" s="38"/>
      <c r="J935" s="14"/>
      <c r="K935" s="14"/>
      <c r="L935" s="14"/>
      <c r="M935" s="14"/>
      <c r="N935" s="14"/>
      <c r="O935" s="14"/>
    </row>
    <row r="936">
      <c r="A936" s="14"/>
      <c r="B936" s="14"/>
      <c r="C936" s="14"/>
      <c r="D936" s="14"/>
      <c r="E936" s="37"/>
      <c r="F936" s="14"/>
      <c r="G936" s="10"/>
      <c r="H936" s="14"/>
      <c r="I936" s="38"/>
      <c r="J936" s="14"/>
      <c r="K936" s="14"/>
      <c r="L936" s="14"/>
      <c r="M936" s="14"/>
      <c r="N936" s="14"/>
      <c r="O936" s="14"/>
    </row>
    <row r="937">
      <c r="A937" s="10"/>
      <c r="B937" s="14"/>
      <c r="C937" s="14"/>
      <c r="D937" s="14"/>
      <c r="E937" s="34"/>
      <c r="F937" s="10"/>
      <c r="G937" s="10"/>
      <c r="H937" s="14"/>
      <c r="I937" s="38"/>
      <c r="J937" s="14"/>
      <c r="K937" s="14"/>
      <c r="L937" s="14"/>
      <c r="M937" s="14"/>
      <c r="N937" s="14"/>
      <c r="O937" s="14"/>
    </row>
    <row r="938">
      <c r="A938" s="10"/>
      <c r="B938" s="14"/>
      <c r="C938" s="14"/>
      <c r="D938" s="10"/>
      <c r="E938" s="34"/>
      <c r="F938" s="10"/>
      <c r="G938" s="10"/>
      <c r="H938" s="14"/>
      <c r="I938" s="38"/>
      <c r="J938" s="10"/>
      <c r="K938" s="14"/>
      <c r="L938" s="14"/>
      <c r="M938" s="14"/>
      <c r="N938" s="14"/>
      <c r="O938" s="14"/>
    </row>
    <row r="939">
      <c r="A939" s="14"/>
      <c r="B939" s="14"/>
      <c r="C939" s="14"/>
      <c r="D939" s="14"/>
      <c r="E939" s="37"/>
      <c r="F939" s="14"/>
      <c r="G939" s="10"/>
      <c r="H939" s="14"/>
      <c r="I939" s="38"/>
      <c r="J939" s="10"/>
      <c r="K939" s="14"/>
      <c r="L939" s="14"/>
      <c r="M939" s="14"/>
      <c r="N939" s="14"/>
      <c r="O939" s="14"/>
    </row>
    <row r="940">
      <c r="A940" s="14"/>
      <c r="B940" s="14"/>
      <c r="C940" s="14"/>
      <c r="D940" s="14"/>
      <c r="E940" s="37"/>
      <c r="F940" s="14"/>
      <c r="G940" s="10"/>
      <c r="H940" s="14"/>
      <c r="I940" s="38"/>
      <c r="J940" s="14"/>
      <c r="K940" s="14"/>
      <c r="L940" s="14"/>
      <c r="M940" s="14"/>
      <c r="N940" s="14"/>
      <c r="O940" s="14"/>
    </row>
    <row r="941">
      <c r="A941" s="14"/>
      <c r="B941" s="14"/>
      <c r="C941" s="14"/>
      <c r="D941" s="14"/>
      <c r="E941" s="34"/>
      <c r="F941" s="14"/>
      <c r="G941" s="10"/>
      <c r="H941" s="14"/>
      <c r="I941" s="38"/>
      <c r="J941" s="10"/>
      <c r="K941" s="14"/>
      <c r="L941" s="14"/>
      <c r="M941" s="14"/>
      <c r="N941" s="14"/>
      <c r="O941" s="14"/>
    </row>
    <row r="942">
      <c r="A942" s="10"/>
      <c r="B942" s="14"/>
      <c r="C942" s="14"/>
      <c r="D942" s="10"/>
      <c r="E942" s="37"/>
      <c r="F942" s="10"/>
      <c r="G942" s="10"/>
      <c r="H942" s="14"/>
      <c r="I942" s="38"/>
      <c r="J942" s="10"/>
      <c r="K942" s="14"/>
      <c r="L942" s="14"/>
      <c r="M942" s="14"/>
      <c r="N942" s="14"/>
      <c r="O942" s="14"/>
    </row>
    <row r="943">
      <c r="A943" s="14"/>
      <c r="B943" s="14"/>
      <c r="C943" s="14"/>
      <c r="D943" s="14"/>
      <c r="E943" s="37"/>
      <c r="F943" s="14"/>
      <c r="G943" s="10"/>
      <c r="H943" s="14"/>
      <c r="I943" s="38"/>
      <c r="J943" s="14"/>
      <c r="K943" s="14"/>
      <c r="L943" s="14"/>
      <c r="M943" s="14"/>
      <c r="N943" s="14"/>
      <c r="O943" s="14"/>
    </row>
    <row r="944">
      <c r="A944" s="14"/>
      <c r="B944" s="14"/>
      <c r="C944" s="14"/>
      <c r="D944" s="14"/>
      <c r="E944" s="34"/>
      <c r="F944" s="14"/>
      <c r="G944" s="14"/>
      <c r="H944" s="14"/>
      <c r="I944" s="38"/>
      <c r="J944" s="10"/>
      <c r="K944" s="14"/>
      <c r="L944" s="14"/>
      <c r="M944" s="14"/>
      <c r="N944" s="14"/>
      <c r="O944" s="14"/>
    </row>
    <row r="945">
      <c r="A945" s="10"/>
      <c r="B945" s="14"/>
      <c r="C945" s="14"/>
      <c r="D945" s="10"/>
      <c r="E945" s="34"/>
      <c r="F945" s="10"/>
      <c r="G945" s="10"/>
      <c r="H945" s="14"/>
      <c r="I945" s="38"/>
      <c r="J945" s="10"/>
      <c r="K945" s="14"/>
      <c r="L945" s="14"/>
      <c r="M945" s="14"/>
      <c r="N945" s="14"/>
      <c r="O945" s="14"/>
    </row>
    <row r="946">
      <c r="A946" s="14"/>
      <c r="B946" s="14"/>
      <c r="C946" s="14"/>
      <c r="D946" s="14"/>
      <c r="E946" s="34"/>
      <c r="F946" s="14"/>
      <c r="G946" s="10"/>
      <c r="H946" s="14"/>
      <c r="I946" s="38"/>
      <c r="J946" s="14"/>
      <c r="K946" s="14"/>
      <c r="L946" s="14"/>
      <c r="M946" s="14"/>
      <c r="N946" s="14"/>
      <c r="O946" s="14"/>
    </row>
    <row r="947">
      <c r="A947" s="14"/>
      <c r="B947" s="14"/>
      <c r="C947" s="14"/>
      <c r="D947" s="14"/>
      <c r="E947" s="34"/>
      <c r="F947" s="14"/>
      <c r="G947" s="10"/>
      <c r="H947" s="14"/>
      <c r="I947" s="38"/>
      <c r="J947" s="14"/>
      <c r="K947" s="14"/>
      <c r="L947" s="14"/>
      <c r="M947" s="14"/>
      <c r="N947" s="14"/>
      <c r="O947" s="14"/>
    </row>
    <row r="948">
      <c r="A948" s="14"/>
      <c r="B948" s="14"/>
      <c r="C948" s="14"/>
      <c r="D948" s="14"/>
      <c r="E948" s="34"/>
      <c r="F948" s="14"/>
      <c r="G948" s="10"/>
      <c r="H948" s="14"/>
      <c r="I948" s="38"/>
      <c r="J948" s="14"/>
      <c r="K948" s="14"/>
      <c r="L948" s="14"/>
      <c r="M948" s="14"/>
      <c r="N948" s="14"/>
      <c r="O948" s="14"/>
    </row>
    <row r="949">
      <c r="A949" s="10"/>
      <c r="B949" s="14"/>
      <c r="C949" s="14"/>
      <c r="D949" s="14"/>
      <c r="E949" s="34"/>
      <c r="F949" s="10"/>
      <c r="G949" s="10"/>
      <c r="H949" s="14"/>
      <c r="I949" s="38"/>
      <c r="J949" s="10"/>
      <c r="K949" s="14"/>
      <c r="L949" s="14"/>
      <c r="M949" s="14"/>
      <c r="N949" s="14"/>
      <c r="O949" s="14"/>
    </row>
    <row r="950">
      <c r="A950" s="14"/>
      <c r="B950" s="14"/>
      <c r="C950" s="14"/>
      <c r="D950" s="14"/>
      <c r="E950" s="37"/>
      <c r="F950" s="14"/>
      <c r="G950" s="10"/>
      <c r="H950" s="14"/>
      <c r="I950" s="38"/>
      <c r="J950" s="10"/>
      <c r="K950" s="14"/>
      <c r="L950" s="14"/>
      <c r="M950" s="14"/>
      <c r="N950" s="14"/>
      <c r="O950" s="14"/>
    </row>
    <row r="951">
      <c r="A951" s="14"/>
      <c r="B951" s="14"/>
      <c r="C951" s="14"/>
      <c r="D951" s="14"/>
      <c r="E951" s="34"/>
      <c r="F951" s="14"/>
      <c r="G951" s="10"/>
      <c r="H951" s="14"/>
      <c r="I951" s="38"/>
      <c r="J951" s="14"/>
      <c r="K951" s="14"/>
      <c r="L951" s="14"/>
      <c r="M951" s="14"/>
      <c r="N951" s="14"/>
      <c r="O951" s="14"/>
    </row>
    <row r="952">
      <c r="A952" s="14"/>
      <c r="B952" s="14"/>
      <c r="C952" s="14"/>
      <c r="D952" s="14"/>
      <c r="E952" s="34"/>
      <c r="F952" s="14"/>
      <c r="G952" s="14"/>
      <c r="H952" s="14"/>
      <c r="I952" s="38"/>
      <c r="J952" s="14"/>
      <c r="K952" s="14"/>
      <c r="L952" s="14"/>
      <c r="M952" s="14"/>
      <c r="N952" s="14"/>
      <c r="O952" s="14"/>
    </row>
    <row r="953">
      <c r="A953" s="10"/>
      <c r="B953" s="14"/>
      <c r="C953" s="14"/>
      <c r="D953" s="10"/>
      <c r="E953" s="37"/>
      <c r="F953" s="10"/>
      <c r="G953" s="10"/>
      <c r="H953" s="14"/>
      <c r="I953" s="38"/>
      <c r="J953" s="10"/>
      <c r="K953" s="14"/>
      <c r="L953" s="14"/>
      <c r="M953" s="14"/>
      <c r="N953" s="14"/>
      <c r="O953" s="14"/>
    </row>
    <row r="954">
      <c r="A954" s="14"/>
      <c r="B954" s="14"/>
      <c r="C954" s="14"/>
      <c r="D954" s="14"/>
      <c r="E954" s="37"/>
      <c r="F954" s="14"/>
      <c r="G954" s="10"/>
      <c r="H954" s="14"/>
      <c r="I954" s="38"/>
      <c r="J954" s="14"/>
      <c r="K954" s="14"/>
      <c r="L954" s="14"/>
      <c r="M954" s="14"/>
      <c r="N954" s="14"/>
      <c r="O954" s="14"/>
    </row>
    <row r="955">
      <c r="A955" s="14"/>
      <c r="B955" s="14"/>
      <c r="C955" s="14"/>
      <c r="D955" s="14"/>
      <c r="E955" s="34"/>
      <c r="F955" s="14"/>
      <c r="G955" s="14"/>
      <c r="H955" s="14"/>
      <c r="I955" s="38"/>
      <c r="J955" s="14"/>
      <c r="K955" s="14"/>
      <c r="L955" s="14"/>
      <c r="M955" s="14"/>
      <c r="N955" s="14"/>
      <c r="O955" s="14"/>
    </row>
    <row r="956">
      <c r="A956" s="14"/>
      <c r="B956" s="14"/>
      <c r="C956" s="14"/>
      <c r="D956" s="14"/>
      <c r="E956" s="37"/>
      <c r="F956" s="14"/>
      <c r="G956" s="10"/>
      <c r="H956" s="14"/>
      <c r="I956" s="38"/>
      <c r="J956" s="14"/>
      <c r="K956" s="14"/>
      <c r="L956" s="14"/>
      <c r="M956" s="14"/>
      <c r="N956" s="14"/>
      <c r="O956" s="14"/>
    </row>
    <row r="957">
      <c r="A957" s="14"/>
      <c r="B957" s="14"/>
      <c r="C957" s="14"/>
      <c r="D957" s="14"/>
      <c r="E957" s="34"/>
      <c r="F957" s="14"/>
      <c r="G957" s="10"/>
      <c r="H957" s="14"/>
      <c r="I957" s="38"/>
      <c r="J957" s="14"/>
      <c r="K957" s="14"/>
      <c r="L957" s="14"/>
      <c r="M957" s="14"/>
      <c r="N957" s="14"/>
      <c r="O957" s="14"/>
    </row>
    <row r="958">
      <c r="A958" s="14"/>
      <c r="B958" s="14"/>
      <c r="C958" s="14"/>
      <c r="D958" s="14"/>
      <c r="E958" s="34"/>
      <c r="F958" s="14"/>
      <c r="G958" s="14"/>
      <c r="H958" s="14"/>
      <c r="I958" s="38"/>
      <c r="J958" s="14"/>
      <c r="K958" s="14"/>
      <c r="L958" s="14"/>
      <c r="M958" s="14"/>
      <c r="N958" s="14"/>
      <c r="O958" s="14"/>
    </row>
    <row r="959">
      <c r="A959" s="14"/>
      <c r="B959" s="14"/>
      <c r="C959" s="14"/>
      <c r="D959" s="14"/>
      <c r="E959" s="34"/>
      <c r="F959" s="14"/>
      <c r="G959" s="10"/>
      <c r="H959" s="14"/>
      <c r="I959" s="38"/>
      <c r="J959" s="14"/>
      <c r="K959" s="14"/>
      <c r="L959" s="14"/>
      <c r="M959" s="14"/>
      <c r="N959" s="14"/>
      <c r="O959" s="14"/>
    </row>
    <row r="960">
      <c r="A960" s="10"/>
      <c r="B960" s="14"/>
      <c r="C960" s="14"/>
      <c r="D960" s="14"/>
      <c r="E960" s="37"/>
      <c r="F960" s="10"/>
      <c r="G960" s="10"/>
      <c r="H960" s="14"/>
      <c r="I960" s="38"/>
      <c r="J960" s="10"/>
      <c r="K960" s="14"/>
      <c r="L960" s="14"/>
      <c r="M960" s="14"/>
      <c r="N960" s="14"/>
      <c r="O960" s="14"/>
    </row>
    <row r="961">
      <c r="A961" s="10"/>
      <c r="B961" s="14"/>
      <c r="C961" s="14"/>
      <c r="D961" s="14"/>
      <c r="E961" s="34"/>
      <c r="F961" s="10"/>
      <c r="G961" s="10"/>
      <c r="H961" s="14"/>
      <c r="I961" s="38"/>
      <c r="J961" s="10"/>
      <c r="K961" s="14"/>
      <c r="L961" s="14"/>
      <c r="M961" s="14"/>
      <c r="N961" s="14"/>
      <c r="O961" s="14"/>
    </row>
    <row r="962">
      <c r="A962" s="10"/>
      <c r="B962" s="14"/>
      <c r="C962" s="14"/>
      <c r="D962" s="14"/>
      <c r="E962" s="37"/>
      <c r="F962" s="10"/>
      <c r="G962" s="10"/>
      <c r="H962" s="14"/>
      <c r="I962" s="38"/>
      <c r="J962" s="10"/>
      <c r="K962" s="14"/>
      <c r="L962" s="14"/>
      <c r="M962" s="14"/>
      <c r="N962" s="14"/>
      <c r="O962" s="14"/>
    </row>
    <row r="963">
      <c r="A963" s="14"/>
      <c r="B963" s="14"/>
      <c r="C963" s="14"/>
      <c r="D963" s="14"/>
      <c r="E963" s="34"/>
      <c r="F963" s="14"/>
      <c r="G963" s="10"/>
      <c r="H963" s="14"/>
      <c r="I963" s="38"/>
      <c r="J963" s="10"/>
      <c r="K963" s="14"/>
      <c r="L963" s="14"/>
      <c r="M963" s="14"/>
      <c r="N963" s="14"/>
      <c r="O963" s="14"/>
    </row>
    <row r="964">
      <c r="A964" s="14"/>
      <c r="B964" s="14"/>
      <c r="C964" s="14"/>
      <c r="D964" s="14"/>
      <c r="E964" s="34"/>
      <c r="F964" s="14"/>
      <c r="G964" s="10"/>
      <c r="H964" s="14"/>
      <c r="I964" s="38"/>
      <c r="J964" s="14"/>
      <c r="K964" s="14"/>
      <c r="L964" s="14"/>
      <c r="M964" s="14"/>
      <c r="N964" s="14"/>
      <c r="O964" s="14"/>
    </row>
    <row r="965">
      <c r="A965" s="14"/>
      <c r="B965" s="14"/>
      <c r="C965" s="14"/>
      <c r="D965" s="14"/>
      <c r="E965" s="34"/>
      <c r="F965" s="14"/>
      <c r="G965" s="14"/>
      <c r="H965" s="14"/>
      <c r="I965" s="38"/>
      <c r="J965" s="14"/>
      <c r="K965" s="14"/>
      <c r="L965" s="14"/>
      <c r="M965" s="14"/>
      <c r="N965" s="14"/>
      <c r="O965" s="14"/>
    </row>
    <row r="966">
      <c r="A966" s="14"/>
      <c r="B966" s="14"/>
      <c r="C966" s="14"/>
      <c r="D966" s="14"/>
      <c r="E966" s="34"/>
      <c r="F966" s="14"/>
      <c r="G966" s="14"/>
      <c r="H966" s="14"/>
      <c r="I966" s="38"/>
      <c r="J966" s="14"/>
      <c r="K966" s="14"/>
      <c r="L966" s="14"/>
      <c r="M966" s="14"/>
      <c r="N966" s="14"/>
      <c r="O966" s="14"/>
    </row>
    <row r="967">
      <c r="A967" s="10"/>
      <c r="B967" s="14"/>
      <c r="C967" s="14"/>
      <c r="D967" s="10"/>
      <c r="E967" s="34"/>
      <c r="F967" s="10"/>
      <c r="G967" s="10"/>
      <c r="H967" s="14"/>
      <c r="I967" s="38"/>
      <c r="J967" s="10"/>
      <c r="K967" s="14"/>
      <c r="L967" s="14"/>
      <c r="M967" s="14"/>
      <c r="N967" s="14"/>
      <c r="O967" s="14"/>
    </row>
    <row r="968">
      <c r="A968" s="14"/>
      <c r="B968" s="14"/>
      <c r="C968" s="14"/>
      <c r="D968" s="14"/>
      <c r="E968" s="34"/>
      <c r="F968" s="14"/>
      <c r="G968" s="10"/>
      <c r="H968" s="14"/>
      <c r="I968" s="38"/>
      <c r="J968" s="14"/>
      <c r="K968" s="14"/>
      <c r="L968" s="14"/>
      <c r="M968" s="14"/>
      <c r="N968" s="14"/>
      <c r="O968" s="14"/>
    </row>
    <row r="969">
      <c r="A969" s="14"/>
      <c r="B969" s="14"/>
      <c r="C969" s="14"/>
      <c r="D969" s="14"/>
      <c r="E969" s="34"/>
      <c r="F969" s="14"/>
      <c r="G969" s="10"/>
      <c r="H969" s="14"/>
      <c r="I969" s="38"/>
      <c r="J969" s="14"/>
      <c r="K969" s="14"/>
      <c r="L969" s="14"/>
      <c r="M969" s="14"/>
      <c r="N969" s="14"/>
      <c r="O969" s="14"/>
    </row>
    <row r="970">
      <c r="A970" s="14"/>
      <c r="B970" s="14"/>
      <c r="C970" s="14"/>
      <c r="D970" s="14"/>
      <c r="E970" s="34"/>
      <c r="F970" s="14"/>
      <c r="G970" s="14"/>
      <c r="H970" s="14"/>
      <c r="I970" s="38"/>
      <c r="J970" s="14"/>
      <c r="K970" s="14"/>
      <c r="L970" s="14"/>
      <c r="M970" s="14"/>
      <c r="N970" s="14"/>
      <c r="O970" s="14"/>
    </row>
    <row r="971">
      <c r="A971" s="10"/>
      <c r="B971" s="14"/>
      <c r="C971" s="14"/>
      <c r="D971" s="14"/>
      <c r="E971" s="34"/>
      <c r="F971" s="10"/>
      <c r="G971" s="10"/>
      <c r="H971" s="14"/>
      <c r="I971" s="38"/>
      <c r="J971" s="14"/>
      <c r="K971" s="14"/>
      <c r="L971" s="14"/>
      <c r="M971" s="14"/>
      <c r="N971" s="14"/>
      <c r="O971" s="14"/>
    </row>
    <row r="972">
      <c r="A972" s="14"/>
      <c r="B972" s="10"/>
      <c r="C972" s="10"/>
      <c r="D972" s="10"/>
      <c r="E972" s="37"/>
      <c r="F972" s="10"/>
      <c r="G972" s="10"/>
      <c r="H972" s="14"/>
      <c r="I972" s="38"/>
      <c r="J972" s="10"/>
      <c r="K972" s="14"/>
      <c r="L972" s="14"/>
      <c r="M972" s="14"/>
      <c r="N972" s="14"/>
      <c r="O972" s="14"/>
    </row>
    <row r="973">
      <c r="A973" s="14"/>
      <c r="B973" s="14"/>
      <c r="C973" s="14"/>
      <c r="D973" s="14"/>
      <c r="E973" s="37"/>
      <c r="F973" s="14"/>
      <c r="G973" s="10"/>
      <c r="H973" s="14"/>
      <c r="I973" s="38"/>
      <c r="J973" s="10"/>
      <c r="K973" s="14"/>
      <c r="L973" s="14"/>
      <c r="M973" s="14"/>
      <c r="N973" s="14"/>
      <c r="O973" s="14"/>
    </row>
    <row r="974">
      <c r="A974" s="14"/>
      <c r="B974" s="14"/>
      <c r="C974" s="14"/>
      <c r="D974" s="14"/>
      <c r="E974" s="37"/>
      <c r="F974" s="14"/>
      <c r="G974" s="10"/>
      <c r="H974" s="14"/>
      <c r="I974" s="38"/>
      <c r="J974" s="6"/>
      <c r="K974" s="14"/>
      <c r="L974" s="14"/>
      <c r="M974" s="14"/>
      <c r="N974" s="14"/>
      <c r="O974" s="14"/>
    </row>
    <row r="975">
      <c r="A975" s="14"/>
      <c r="B975" s="14"/>
      <c r="C975" s="14"/>
      <c r="D975" s="14"/>
      <c r="E975" s="37"/>
      <c r="F975" s="10"/>
      <c r="G975" s="10"/>
      <c r="H975" s="14"/>
      <c r="I975" s="38"/>
      <c r="J975" s="6"/>
      <c r="K975" s="14"/>
      <c r="L975" s="14"/>
      <c r="M975" s="14"/>
      <c r="N975" s="14"/>
      <c r="O975" s="14"/>
    </row>
    <row r="976">
      <c r="A976" s="14"/>
      <c r="B976" s="14"/>
      <c r="C976" s="14"/>
      <c r="D976" s="14"/>
      <c r="E976" s="34"/>
      <c r="F976" s="14"/>
      <c r="G976" s="10"/>
      <c r="H976" s="14"/>
      <c r="I976" s="38"/>
      <c r="J976" s="6"/>
      <c r="K976" s="14"/>
      <c r="L976" s="14"/>
      <c r="M976" s="14"/>
      <c r="N976" s="14"/>
      <c r="O976" s="14"/>
    </row>
    <row r="977">
      <c r="A977" s="10"/>
      <c r="B977" s="14"/>
      <c r="C977" s="14"/>
      <c r="D977" s="14"/>
      <c r="E977" s="34"/>
      <c r="F977" s="10"/>
      <c r="G977" s="10"/>
      <c r="H977" s="14"/>
      <c r="I977" s="38"/>
      <c r="J977" s="10"/>
      <c r="K977" s="14"/>
      <c r="L977" s="14"/>
      <c r="M977" s="14"/>
      <c r="N977" s="14"/>
      <c r="O977" s="14"/>
    </row>
    <row r="978">
      <c r="A978" s="14"/>
      <c r="B978" s="14"/>
      <c r="C978" s="14"/>
      <c r="D978" s="14"/>
      <c r="E978" s="37"/>
      <c r="F978" s="14"/>
      <c r="G978" s="10"/>
      <c r="H978" s="14"/>
      <c r="I978" s="38"/>
      <c r="J978" s="10"/>
      <c r="K978" s="14"/>
      <c r="L978" s="14"/>
      <c r="M978" s="14"/>
      <c r="N978" s="14"/>
      <c r="O978" s="14"/>
    </row>
    <row r="979">
      <c r="A979" s="14"/>
      <c r="B979" s="10"/>
      <c r="C979" s="10"/>
      <c r="D979" s="10"/>
      <c r="E979" s="37"/>
      <c r="F979" s="10"/>
      <c r="G979" s="10"/>
      <c r="H979" s="14"/>
      <c r="I979" s="38"/>
      <c r="J979" s="10"/>
      <c r="K979" s="14"/>
      <c r="L979" s="14"/>
      <c r="M979" s="14"/>
      <c r="N979" s="14"/>
      <c r="O979" s="14"/>
    </row>
    <row r="980">
      <c r="A980" s="14"/>
      <c r="B980" s="14"/>
      <c r="C980" s="14"/>
      <c r="D980" s="14"/>
      <c r="E980" s="34"/>
      <c r="F980" s="14"/>
      <c r="G980" s="10"/>
      <c r="H980" s="14"/>
      <c r="I980" s="38"/>
      <c r="J980" s="6"/>
      <c r="K980" s="14"/>
      <c r="L980" s="14"/>
      <c r="M980" s="14"/>
      <c r="N980" s="14"/>
      <c r="O980" s="14"/>
    </row>
    <row r="981">
      <c r="A981" s="14"/>
      <c r="B981" s="14"/>
      <c r="C981" s="14"/>
      <c r="D981" s="14"/>
      <c r="E981" s="34"/>
      <c r="F981" s="14"/>
      <c r="G981" s="10"/>
      <c r="H981" s="14"/>
      <c r="I981" s="38"/>
      <c r="J981" s="6"/>
      <c r="K981" s="14"/>
      <c r="L981" s="14"/>
      <c r="M981" s="14"/>
      <c r="N981" s="14"/>
      <c r="O981" s="14"/>
    </row>
    <row r="982">
      <c r="A982" s="14"/>
      <c r="B982" s="14"/>
      <c r="C982" s="14"/>
      <c r="D982" s="14"/>
      <c r="E982" s="34"/>
      <c r="F982" s="14"/>
      <c r="G982" s="14"/>
      <c r="H982" s="14"/>
      <c r="I982" s="38"/>
      <c r="J982" s="10"/>
      <c r="K982" s="14"/>
      <c r="L982" s="14"/>
      <c r="M982" s="14"/>
      <c r="N982" s="14"/>
      <c r="O982" s="14"/>
    </row>
    <row r="983">
      <c r="A983" s="14"/>
      <c r="B983" s="14"/>
      <c r="C983" s="14"/>
      <c r="D983" s="14"/>
      <c r="E983" s="34"/>
      <c r="F983" s="14"/>
      <c r="G983" s="10"/>
      <c r="H983" s="14"/>
      <c r="I983" s="38"/>
      <c r="J983" s="6"/>
      <c r="K983" s="14"/>
      <c r="L983" s="14"/>
      <c r="M983" s="14"/>
      <c r="N983" s="14"/>
      <c r="O983" s="14"/>
    </row>
    <row r="984">
      <c r="A984" s="14"/>
      <c r="B984" s="14"/>
      <c r="C984" s="14"/>
      <c r="D984" s="14"/>
      <c r="E984" s="37"/>
      <c r="F984" s="14"/>
      <c r="G984" s="10"/>
      <c r="H984" s="14"/>
      <c r="I984" s="38"/>
      <c r="J984" s="6"/>
      <c r="K984" s="14"/>
      <c r="L984" s="14"/>
      <c r="M984" s="14"/>
      <c r="N984" s="14"/>
      <c r="O984" s="14"/>
    </row>
    <row r="985">
      <c r="A985" s="10"/>
      <c r="B985" s="14"/>
      <c r="C985" s="14"/>
      <c r="D985" s="10"/>
      <c r="E985" s="37"/>
      <c r="F985" s="10"/>
      <c r="G985" s="10"/>
      <c r="H985" s="14"/>
      <c r="I985" s="38"/>
      <c r="J985" s="10"/>
      <c r="K985" s="14"/>
      <c r="L985" s="14"/>
      <c r="M985" s="14"/>
      <c r="N985" s="14"/>
      <c r="O985" s="14"/>
    </row>
    <row r="986">
      <c r="A986" s="14"/>
      <c r="B986" s="14"/>
      <c r="C986" s="14"/>
      <c r="D986" s="14"/>
      <c r="E986" s="37"/>
      <c r="F986" s="14"/>
      <c r="G986" s="10"/>
      <c r="H986" s="14"/>
      <c r="I986" s="38"/>
      <c r="J986" s="10"/>
      <c r="K986" s="14"/>
      <c r="L986" s="14"/>
      <c r="M986" s="14"/>
      <c r="N986" s="14"/>
      <c r="O986" s="14"/>
    </row>
    <row r="987">
      <c r="A987" s="10"/>
      <c r="B987" s="14"/>
      <c r="C987" s="14"/>
      <c r="D987" s="14"/>
      <c r="E987" s="34"/>
      <c r="F987" s="10"/>
      <c r="G987" s="10"/>
      <c r="H987" s="14"/>
      <c r="I987" s="38"/>
      <c r="J987" s="6"/>
      <c r="K987" s="14"/>
      <c r="L987" s="14"/>
      <c r="M987" s="14"/>
      <c r="N987" s="14"/>
      <c r="O987" s="14"/>
    </row>
    <row r="988">
      <c r="A988" s="10"/>
      <c r="B988" s="14"/>
      <c r="C988" s="14"/>
      <c r="D988" s="10"/>
      <c r="E988" s="37"/>
      <c r="F988" s="10"/>
      <c r="G988" s="10"/>
      <c r="H988" s="14"/>
      <c r="I988" s="38"/>
      <c r="J988" s="10"/>
      <c r="K988" s="14"/>
      <c r="L988" s="14"/>
      <c r="M988" s="14"/>
      <c r="N988" s="14"/>
      <c r="O988" s="14"/>
    </row>
    <row r="989">
      <c r="A989" s="10"/>
      <c r="B989" s="14"/>
      <c r="C989" s="14"/>
      <c r="D989" s="10"/>
      <c r="E989" s="37"/>
      <c r="F989" s="10"/>
      <c r="G989" s="10"/>
      <c r="H989" s="14"/>
      <c r="I989" s="38"/>
      <c r="J989" s="6"/>
      <c r="K989" s="14"/>
      <c r="L989" s="14"/>
      <c r="M989" s="14"/>
      <c r="N989" s="14"/>
      <c r="O989" s="14"/>
    </row>
    <row r="990">
      <c r="A990" s="14"/>
      <c r="B990" s="14"/>
      <c r="C990" s="14"/>
      <c r="D990" s="14"/>
      <c r="E990" s="34"/>
      <c r="F990" s="14"/>
      <c r="G990" s="10"/>
      <c r="H990" s="14"/>
      <c r="I990" s="38"/>
      <c r="J990" s="6"/>
      <c r="K990" s="14"/>
      <c r="L990" s="14"/>
      <c r="M990" s="14"/>
      <c r="N990" s="14"/>
      <c r="O990" s="14"/>
    </row>
    <row r="991">
      <c r="A991" s="10"/>
      <c r="B991" s="14"/>
      <c r="C991" s="14"/>
      <c r="D991" s="10"/>
      <c r="E991" s="34"/>
      <c r="F991" s="10"/>
      <c r="G991" s="10"/>
      <c r="H991" s="14"/>
      <c r="I991" s="38"/>
      <c r="J991" s="10"/>
      <c r="K991" s="14"/>
      <c r="L991" s="14"/>
      <c r="M991" s="14"/>
      <c r="N991" s="14"/>
      <c r="O991" s="14"/>
    </row>
    <row r="992">
      <c r="A992" s="14"/>
      <c r="B992" s="14"/>
      <c r="C992" s="14"/>
      <c r="D992" s="14"/>
      <c r="E992" s="37"/>
      <c r="F992" s="14"/>
      <c r="G992" s="10"/>
      <c r="H992" s="14"/>
      <c r="I992" s="38"/>
      <c r="J992" s="10"/>
      <c r="K992" s="14"/>
      <c r="L992" s="14"/>
      <c r="M992" s="14"/>
      <c r="N992" s="14"/>
      <c r="O992" s="14"/>
    </row>
    <row r="993">
      <c r="A993" s="14"/>
      <c r="B993" s="14"/>
      <c r="C993" s="14"/>
      <c r="D993" s="14"/>
      <c r="E993" s="34"/>
      <c r="F993" s="14"/>
      <c r="G993" s="10"/>
      <c r="H993" s="14"/>
      <c r="I993" s="38"/>
      <c r="J993" s="6"/>
      <c r="K993" s="14"/>
      <c r="L993" s="14"/>
      <c r="M993" s="14"/>
      <c r="N993" s="14"/>
      <c r="O993" s="14"/>
    </row>
    <row r="994">
      <c r="A994" s="14"/>
      <c r="B994" s="14"/>
      <c r="C994" s="14"/>
      <c r="D994" s="14"/>
      <c r="E994" s="37"/>
      <c r="F994" s="14"/>
      <c r="G994" s="10"/>
      <c r="H994" s="14"/>
      <c r="I994" s="38"/>
      <c r="J994" s="10"/>
      <c r="K994" s="14"/>
      <c r="L994" s="14"/>
      <c r="M994" s="14"/>
      <c r="N994" s="14"/>
      <c r="O994" s="14"/>
    </row>
    <row r="995">
      <c r="A995" s="10"/>
      <c r="B995" s="14"/>
      <c r="C995" s="14"/>
      <c r="D995" s="14"/>
      <c r="E995" s="34"/>
      <c r="F995" s="10"/>
      <c r="G995" s="10"/>
      <c r="H995" s="14"/>
      <c r="I995" s="38"/>
      <c r="J995" s="10"/>
      <c r="K995" s="14"/>
      <c r="L995" s="14"/>
      <c r="M995" s="14"/>
      <c r="N995" s="14"/>
      <c r="O995" s="14"/>
    </row>
    <row r="996">
      <c r="A996" s="14"/>
      <c r="B996" s="14"/>
      <c r="C996" s="14"/>
      <c r="D996" s="14"/>
      <c r="E996" s="37"/>
      <c r="F996" s="14"/>
      <c r="G996" s="10"/>
      <c r="H996" s="14"/>
      <c r="I996" s="38"/>
      <c r="J996" s="6"/>
      <c r="K996" s="14"/>
      <c r="L996" s="14"/>
      <c r="M996" s="14"/>
      <c r="N996" s="14"/>
      <c r="O996" s="14"/>
    </row>
    <row r="997">
      <c r="A997" s="14"/>
      <c r="B997" s="14"/>
      <c r="C997" s="14"/>
      <c r="D997" s="14"/>
      <c r="E997" s="34"/>
      <c r="F997" s="14"/>
      <c r="G997" s="10"/>
      <c r="H997" s="14"/>
      <c r="I997" s="38"/>
      <c r="J997" s="6"/>
      <c r="K997" s="14"/>
      <c r="L997" s="14"/>
      <c r="M997" s="14"/>
      <c r="N997" s="14"/>
      <c r="O997" s="14"/>
    </row>
    <row r="998">
      <c r="A998" s="10"/>
      <c r="B998" s="14"/>
      <c r="C998" s="14"/>
      <c r="D998" s="10"/>
      <c r="E998" s="37"/>
      <c r="F998" s="10"/>
      <c r="G998" s="10"/>
      <c r="H998" s="14"/>
      <c r="I998" s="38"/>
      <c r="J998" s="10"/>
      <c r="K998" s="14"/>
      <c r="L998" s="14"/>
      <c r="M998" s="14"/>
      <c r="N998" s="14"/>
      <c r="O998" s="14"/>
    </row>
    <row r="999">
      <c r="A999" s="14"/>
      <c r="B999" s="14"/>
      <c r="C999" s="14"/>
      <c r="D999" s="14"/>
      <c r="E999" s="34"/>
      <c r="F999" s="10"/>
      <c r="G999" s="14"/>
      <c r="H999" s="14"/>
      <c r="I999" s="38"/>
      <c r="J999" s="6"/>
      <c r="K999" s="14"/>
      <c r="L999" s="14"/>
      <c r="M999" s="14"/>
      <c r="N999" s="14"/>
      <c r="O999" s="14"/>
    </row>
    <row r="1000">
      <c r="A1000" s="14"/>
      <c r="B1000" s="14"/>
      <c r="C1000" s="14"/>
      <c r="D1000" s="14"/>
      <c r="E1000" s="34"/>
      <c r="F1000" s="14"/>
      <c r="G1000" s="14"/>
      <c r="H1000" s="14"/>
      <c r="I1000" s="38"/>
      <c r="J1000" s="6"/>
      <c r="K1000" s="14"/>
      <c r="L1000" s="14"/>
      <c r="M1000" s="14"/>
      <c r="N1000" s="14"/>
      <c r="O1000" s="14"/>
    </row>
    <row r="1001">
      <c r="A1001" s="14"/>
      <c r="B1001" s="14"/>
      <c r="C1001" s="14"/>
      <c r="D1001" s="14"/>
      <c r="E1001" s="34"/>
      <c r="F1001" s="14"/>
      <c r="G1001" s="10"/>
      <c r="H1001" s="14"/>
      <c r="I1001" s="38"/>
      <c r="J1001" s="6"/>
      <c r="K1001" s="14"/>
      <c r="L1001" s="14"/>
      <c r="M1001" s="14"/>
      <c r="N1001" s="14"/>
      <c r="O1001" s="14"/>
    </row>
    <row r="1002">
      <c r="A1002" s="14"/>
      <c r="B1002" s="14"/>
      <c r="C1002" s="14"/>
      <c r="D1002" s="14"/>
      <c r="E1002" s="34"/>
      <c r="F1002" s="14"/>
      <c r="G1002" s="10"/>
      <c r="H1002" s="14"/>
      <c r="I1002" s="38"/>
      <c r="J1002" s="10"/>
      <c r="K1002" s="14"/>
      <c r="L1002" s="14"/>
      <c r="M1002" s="14"/>
      <c r="N1002" s="14"/>
      <c r="O1002" s="14"/>
    </row>
    <row r="1003">
      <c r="A1003" s="14"/>
      <c r="B1003" s="14"/>
      <c r="C1003" s="14"/>
      <c r="D1003" s="14"/>
      <c r="E1003" s="34"/>
      <c r="F1003" s="14"/>
      <c r="G1003" s="10"/>
      <c r="H1003" s="14"/>
      <c r="I1003" s="38"/>
      <c r="J1003" s="6"/>
      <c r="K1003" s="14"/>
      <c r="L1003" s="14"/>
      <c r="M1003" s="14"/>
      <c r="N1003" s="14"/>
      <c r="O1003" s="14"/>
    </row>
    <row r="1004">
      <c r="A1004" s="14"/>
      <c r="B1004" s="14"/>
      <c r="C1004" s="14"/>
      <c r="D1004" s="14"/>
      <c r="E1004" s="34"/>
      <c r="F1004" s="14"/>
      <c r="G1004" s="10"/>
      <c r="H1004" s="14"/>
      <c r="I1004" s="38"/>
      <c r="J1004" s="10"/>
      <c r="K1004" s="14"/>
      <c r="L1004" s="14"/>
      <c r="M1004" s="14"/>
      <c r="N1004" s="14"/>
      <c r="O1004" s="14"/>
    </row>
    <row r="1005">
      <c r="A1005" s="14"/>
      <c r="B1005" s="14"/>
      <c r="C1005" s="14"/>
      <c r="D1005" s="14"/>
      <c r="E1005" s="37"/>
      <c r="F1005" s="14"/>
      <c r="G1005" s="10"/>
      <c r="H1005" s="14"/>
      <c r="I1005" s="38"/>
      <c r="J1005" s="10"/>
      <c r="K1005" s="14"/>
      <c r="L1005" s="14"/>
      <c r="M1005" s="14"/>
      <c r="N1005" s="14"/>
      <c r="O1005" s="14"/>
    </row>
    <row r="1006">
      <c r="A1006" s="10"/>
      <c r="B1006" s="14"/>
      <c r="C1006" s="14"/>
      <c r="D1006" s="10"/>
      <c r="E1006" s="37"/>
      <c r="F1006" s="10"/>
      <c r="G1006" s="10"/>
      <c r="H1006" s="14"/>
      <c r="I1006" s="38"/>
      <c r="J1006" s="10"/>
      <c r="K1006" s="14"/>
      <c r="L1006" s="14"/>
      <c r="M1006" s="14"/>
      <c r="N1006" s="14"/>
      <c r="O1006" s="14"/>
    </row>
    <row r="1007">
      <c r="A1007" s="14"/>
      <c r="B1007" s="14"/>
      <c r="C1007" s="14"/>
      <c r="D1007" s="14"/>
      <c r="E1007" s="34"/>
      <c r="F1007" s="14"/>
      <c r="G1007" s="10"/>
      <c r="H1007" s="14"/>
      <c r="I1007" s="38"/>
      <c r="J1007" s="10"/>
      <c r="K1007" s="14"/>
      <c r="L1007" s="14"/>
      <c r="M1007" s="14"/>
      <c r="N1007" s="14"/>
      <c r="O1007" s="14"/>
    </row>
    <row r="1008">
      <c r="A1008" s="10"/>
      <c r="B1008" s="14"/>
      <c r="C1008" s="14"/>
      <c r="D1008" s="10"/>
      <c r="E1008" s="34"/>
      <c r="F1008" s="10"/>
      <c r="G1008" s="14"/>
      <c r="H1008" s="14"/>
      <c r="I1008" s="38"/>
      <c r="J1008" s="6"/>
      <c r="K1008" s="14"/>
      <c r="L1008" s="14"/>
      <c r="M1008" s="14"/>
      <c r="N1008" s="14"/>
      <c r="O1008" s="14"/>
    </row>
    <row r="1009">
      <c r="A1009" s="14"/>
      <c r="B1009" s="14"/>
      <c r="C1009" s="14"/>
      <c r="D1009" s="14"/>
      <c r="E1009" s="34"/>
      <c r="F1009" s="14"/>
      <c r="G1009" s="10"/>
      <c r="H1009" s="14"/>
      <c r="I1009" s="38"/>
      <c r="J1009" s="6"/>
      <c r="K1009" s="14"/>
      <c r="L1009" s="14"/>
      <c r="M1009" s="14"/>
      <c r="N1009" s="14"/>
      <c r="O1009" s="14"/>
    </row>
    <row r="1010">
      <c r="A1010" s="10"/>
      <c r="B1010" s="14"/>
      <c r="C1010" s="14"/>
      <c r="D1010" s="14"/>
      <c r="E1010" s="37"/>
      <c r="F1010" s="10"/>
      <c r="G1010" s="10"/>
      <c r="H1010" s="14"/>
      <c r="I1010" s="38"/>
      <c r="J1010" s="10"/>
      <c r="K1010" s="14"/>
      <c r="L1010" s="14"/>
      <c r="M1010" s="14"/>
      <c r="N1010" s="14"/>
      <c r="O1010" s="14"/>
    </row>
    <row r="1011">
      <c r="A1011" s="14"/>
      <c r="B1011" s="14"/>
      <c r="C1011" s="14"/>
      <c r="D1011" s="14"/>
      <c r="E1011" s="34"/>
      <c r="F1011" s="14"/>
      <c r="G1011" s="14"/>
      <c r="H1011" s="14"/>
      <c r="I1011" s="38"/>
      <c r="J1011" s="10"/>
      <c r="K1011" s="14"/>
      <c r="L1011" s="14"/>
      <c r="M1011" s="14"/>
      <c r="N1011" s="14"/>
      <c r="O1011" s="14"/>
    </row>
    <row r="1012">
      <c r="A1012" s="14"/>
      <c r="B1012" s="14"/>
      <c r="C1012" s="14"/>
      <c r="D1012" s="14"/>
      <c r="E1012" s="37"/>
      <c r="F1012" s="14"/>
      <c r="G1012" s="10"/>
      <c r="H1012" s="14"/>
      <c r="I1012" s="38"/>
      <c r="J1012" s="10"/>
      <c r="K1012" s="14"/>
      <c r="L1012" s="14"/>
      <c r="M1012" s="14"/>
      <c r="N1012" s="14"/>
      <c r="O1012" s="14"/>
    </row>
    <row r="1013">
      <c r="A1013" s="14"/>
      <c r="B1013" s="14"/>
      <c r="C1013" s="14"/>
      <c r="D1013" s="14"/>
      <c r="E1013" s="34"/>
      <c r="F1013" s="10"/>
      <c r="G1013" s="10"/>
      <c r="H1013" s="14"/>
      <c r="I1013" s="38"/>
      <c r="J1013" s="10"/>
      <c r="K1013" s="14"/>
      <c r="L1013" s="14"/>
      <c r="M1013" s="14"/>
      <c r="N1013" s="14"/>
      <c r="O1013" s="14"/>
    </row>
    <row r="1014">
      <c r="A1014" s="14"/>
      <c r="B1014" s="14"/>
      <c r="C1014" s="14"/>
      <c r="D1014" s="14"/>
      <c r="E1014" s="34"/>
      <c r="F1014" s="10"/>
      <c r="G1014" s="10"/>
      <c r="H1014" s="14"/>
      <c r="I1014" s="38"/>
      <c r="J1014" s="10"/>
      <c r="K1014" s="14"/>
      <c r="L1014" s="14"/>
      <c r="M1014" s="14"/>
      <c r="N1014" s="14"/>
      <c r="O1014" s="14"/>
    </row>
    <row r="1015">
      <c r="A1015" s="14"/>
      <c r="B1015" s="14"/>
      <c r="C1015" s="14"/>
      <c r="D1015" s="14"/>
      <c r="E1015" s="37"/>
      <c r="F1015" s="14"/>
      <c r="G1015" s="10"/>
      <c r="H1015" s="14"/>
      <c r="I1015" s="38"/>
      <c r="J1015" s="14"/>
      <c r="K1015" s="14"/>
      <c r="L1015" s="14"/>
      <c r="M1015" s="14"/>
      <c r="N1015" s="14"/>
      <c r="O1015" s="14"/>
    </row>
    <row r="1016">
      <c r="A1016" s="14"/>
      <c r="B1016" s="14"/>
      <c r="C1016" s="14"/>
      <c r="D1016" s="14"/>
      <c r="E1016" s="37"/>
      <c r="F1016" s="14"/>
      <c r="G1016" s="10"/>
      <c r="H1016" s="14"/>
      <c r="I1016" s="38"/>
      <c r="J1016" s="6"/>
      <c r="K1016" s="14"/>
      <c r="L1016" s="14"/>
      <c r="M1016" s="14"/>
      <c r="N1016" s="14"/>
      <c r="O1016" s="14"/>
    </row>
    <row r="1017">
      <c r="A1017" s="14"/>
      <c r="B1017" s="14"/>
      <c r="C1017" s="14"/>
      <c r="D1017" s="14"/>
      <c r="E1017" s="37"/>
      <c r="F1017" s="10"/>
      <c r="G1017" s="14"/>
      <c r="H1017" s="14"/>
      <c r="I1017" s="38"/>
      <c r="J1017" s="6"/>
      <c r="K1017" s="14"/>
      <c r="L1017" s="14"/>
      <c r="M1017" s="14"/>
      <c r="N1017" s="14"/>
      <c r="O1017" s="14"/>
    </row>
    <row r="1018">
      <c r="A1018" s="14"/>
      <c r="B1018" s="14"/>
      <c r="C1018" s="14"/>
      <c r="D1018" s="14"/>
      <c r="E1018" s="34"/>
      <c r="F1018" s="14"/>
      <c r="G1018" s="10"/>
      <c r="H1018" s="14"/>
      <c r="I1018" s="38"/>
      <c r="J1018" s="6"/>
      <c r="K1018" s="14"/>
      <c r="L1018" s="14"/>
      <c r="M1018" s="14"/>
      <c r="N1018" s="14"/>
      <c r="O1018" s="14"/>
    </row>
    <row r="1019">
      <c r="A1019" s="14"/>
      <c r="B1019" s="14"/>
      <c r="C1019" s="14"/>
      <c r="D1019" s="14"/>
      <c r="E1019" s="34"/>
      <c r="F1019" s="14"/>
      <c r="G1019" s="14"/>
      <c r="H1019" s="14"/>
      <c r="I1019" s="38"/>
      <c r="J1019" s="6"/>
      <c r="K1019" s="14"/>
      <c r="L1019" s="14"/>
      <c r="M1019" s="14"/>
      <c r="N1019" s="14"/>
      <c r="O1019" s="14"/>
    </row>
    <row r="1020">
      <c r="A1020" s="14"/>
      <c r="B1020" s="14"/>
      <c r="C1020" s="14"/>
      <c r="D1020" s="14"/>
      <c r="E1020" s="37"/>
      <c r="F1020" s="14"/>
      <c r="G1020" s="10"/>
      <c r="H1020" s="14"/>
      <c r="I1020" s="38"/>
      <c r="J1020" s="6"/>
      <c r="K1020" s="14"/>
      <c r="L1020" s="14"/>
      <c r="M1020" s="14"/>
      <c r="N1020" s="14"/>
      <c r="O1020" s="14"/>
    </row>
    <row r="1021">
      <c r="A1021" s="14"/>
      <c r="B1021" s="14"/>
      <c r="C1021" s="14"/>
      <c r="D1021" s="14"/>
      <c r="E1021" s="37"/>
      <c r="F1021" s="14"/>
      <c r="G1021" s="10"/>
      <c r="H1021" s="14"/>
      <c r="I1021" s="38"/>
      <c r="J1021" s="10"/>
      <c r="K1021" s="14"/>
      <c r="L1021" s="14"/>
      <c r="M1021" s="14"/>
      <c r="N1021" s="14"/>
      <c r="O1021" s="14"/>
    </row>
    <row r="1022">
      <c r="A1022" s="14"/>
      <c r="B1022" s="14"/>
      <c r="C1022" s="14"/>
      <c r="D1022" s="14"/>
      <c r="E1022" s="37"/>
      <c r="F1022" s="14"/>
      <c r="G1022" s="10"/>
      <c r="H1022" s="14"/>
      <c r="I1022" s="38"/>
      <c r="J1022" s="6"/>
      <c r="K1022" s="14"/>
      <c r="L1022" s="14"/>
      <c r="M1022" s="14"/>
      <c r="N1022" s="14"/>
      <c r="O1022" s="14"/>
    </row>
    <row r="1023">
      <c r="A1023" s="14"/>
      <c r="B1023" s="14"/>
      <c r="C1023" s="14"/>
      <c r="D1023" s="14"/>
      <c r="E1023" s="37"/>
      <c r="F1023" s="14"/>
      <c r="G1023" s="10"/>
      <c r="H1023" s="14"/>
      <c r="I1023" s="38"/>
      <c r="J1023" s="10"/>
      <c r="K1023" s="14"/>
      <c r="L1023" s="14"/>
      <c r="M1023" s="14"/>
      <c r="N1023" s="14"/>
      <c r="O1023" s="14"/>
    </row>
    <row r="1024">
      <c r="A1024" s="14"/>
      <c r="B1024" s="14"/>
      <c r="C1024" s="14"/>
      <c r="D1024" s="14"/>
      <c r="E1024" s="34"/>
      <c r="F1024" s="14"/>
      <c r="G1024" s="10"/>
      <c r="H1024" s="14"/>
      <c r="I1024" s="38"/>
      <c r="J1024" s="6"/>
      <c r="K1024" s="14"/>
      <c r="L1024" s="14"/>
      <c r="M1024" s="14"/>
      <c r="N1024" s="14"/>
      <c r="O1024" s="14"/>
    </row>
    <row r="1025">
      <c r="A1025" s="14"/>
      <c r="B1025" s="14"/>
      <c r="C1025" s="14"/>
      <c r="D1025" s="14"/>
      <c r="E1025" s="37"/>
      <c r="F1025" s="14"/>
      <c r="G1025" s="10"/>
      <c r="H1025" s="14"/>
      <c r="I1025" s="38"/>
      <c r="J1025" s="10"/>
      <c r="K1025" s="14"/>
      <c r="L1025" s="14"/>
      <c r="M1025" s="14"/>
      <c r="N1025" s="14"/>
      <c r="O1025" s="14"/>
    </row>
    <row r="1026">
      <c r="A1026" s="14"/>
      <c r="B1026" s="14"/>
      <c r="C1026" s="14"/>
      <c r="D1026" s="14"/>
      <c r="E1026" s="34"/>
      <c r="F1026" s="14"/>
      <c r="G1026" s="10"/>
      <c r="H1026" s="14"/>
      <c r="I1026" s="38"/>
      <c r="J1026" s="10"/>
      <c r="K1026" s="14"/>
      <c r="L1026" s="14"/>
      <c r="M1026" s="14"/>
      <c r="N1026" s="14"/>
      <c r="O1026" s="14"/>
    </row>
    <row r="1027">
      <c r="A1027" s="14"/>
      <c r="B1027" s="14"/>
      <c r="C1027" s="14"/>
      <c r="D1027" s="14"/>
      <c r="E1027" s="34"/>
      <c r="F1027" s="14"/>
      <c r="G1027" s="14"/>
      <c r="H1027" s="14"/>
      <c r="I1027" s="38"/>
      <c r="J1027" s="6"/>
      <c r="K1027" s="14"/>
      <c r="L1027" s="14"/>
      <c r="M1027" s="14"/>
      <c r="N1027" s="14"/>
      <c r="O1027" s="14"/>
    </row>
    <row r="1028">
      <c r="A1028" s="14"/>
      <c r="B1028" s="14"/>
      <c r="C1028" s="14"/>
      <c r="D1028" s="14"/>
      <c r="E1028" s="34"/>
      <c r="F1028" s="14"/>
      <c r="G1028" s="10"/>
      <c r="H1028" s="14"/>
      <c r="I1028" s="38"/>
      <c r="J1028" s="10"/>
      <c r="K1028" s="14"/>
      <c r="L1028" s="14"/>
      <c r="M1028" s="14"/>
      <c r="N1028" s="14"/>
      <c r="O1028" s="14"/>
    </row>
    <row r="1029">
      <c r="A1029" s="14"/>
      <c r="B1029" s="14"/>
      <c r="C1029" s="14"/>
      <c r="D1029" s="10"/>
      <c r="E1029" s="37"/>
      <c r="F1029" s="10"/>
      <c r="G1029" s="10"/>
      <c r="H1029" s="14"/>
      <c r="I1029" s="38"/>
      <c r="J1029" s="10"/>
      <c r="K1029" s="14"/>
      <c r="L1029" s="14"/>
      <c r="M1029" s="14"/>
      <c r="N1029" s="14"/>
      <c r="O1029" s="14"/>
    </row>
    <row r="1030">
      <c r="A1030" s="14"/>
      <c r="B1030" s="14"/>
      <c r="C1030" s="14"/>
      <c r="D1030" s="14"/>
      <c r="E1030" s="34"/>
      <c r="F1030" s="14"/>
      <c r="G1030" s="10"/>
      <c r="H1030" s="14"/>
      <c r="I1030" s="38"/>
      <c r="J1030" s="6"/>
      <c r="K1030" s="14"/>
      <c r="L1030" s="14"/>
      <c r="M1030" s="14"/>
      <c r="N1030" s="14"/>
      <c r="O1030" s="14"/>
    </row>
    <row r="1031">
      <c r="A1031" s="14"/>
      <c r="B1031" s="14"/>
      <c r="C1031" s="14"/>
      <c r="D1031" s="14"/>
      <c r="E1031" s="34"/>
      <c r="F1031" s="14"/>
      <c r="G1031" s="10"/>
      <c r="H1031" s="14"/>
      <c r="I1031" s="38"/>
      <c r="J1031" s="6"/>
      <c r="K1031" s="14"/>
      <c r="L1031" s="14"/>
      <c r="M1031" s="14"/>
      <c r="N1031" s="14"/>
      <c r="O1031" s="14"/>
    </row>
    <row r="1032">
      <c r="A1032" s="14"/>
      <c r="B1032" s="14"/>
      <c r="C1032" s="14"/>
      <c r="D1032" s="14"/>
      <c r="E1032" s="34"/>
      <c r="F1032" s="14"/>
      <c r="G1032" s="10"/>
      <c r="H1032" s="14"/>
      <c r="I1032" s="38"/>
      <c r="J1032" s="6"/>
      <c r="K1032" s="14"/>
      <c r="L1032" s="14"/>
      <c r="M1032" s="14"/>
      <c r="N1032" s="14"/>
      <c r="O1032" s="14"/>
    </row>
    <row r="1033">
      <c r="A1033" s="14"/>
      <c r="B1033" s="14"/>
      <c r="C1033" s="14"/>
      <c r="D1033" s="14"/>
      <c r="E1033" s="34"/>
      <c r="F1033" s="14"/>
      <c r="G1033" s="10"/>
      <c r="H1033" s="14"/>
      <c r="I1033" s="38"/>
      <c r="J1033" s="6"/>
      <c r="K1033" s="14"/>
      <c r="L1033" s="14"/>
      <c r="M1033" s="14"/>
      <c r="N1033" s="14"/>
      <c r="O1033" s="14"/>
    </row>
    <row r="1034">
      <c r="A1034" s="14"/>
      <c r="B1034" s="14"/>
      <c r="C1034" s="14"/>
      <c r="D1034" s="14"/>
      <c r="E1034" s="34"/>
      <c r="F1034" s="14"/>
      <c r="G1034" s="10"/>
      <c r="H1034" s="14"/>
      <c r="I1034" s="38"/>
      <c r="J1034" s="6"/>
      <c r="K1034" s="14"/>
      <c r="L1034" s="14"/>
      <c r="M1034" s="14"/>
      <c r="N1034" s="14"/>
      <c r="O1034" s="14"/>
    </row>
    <row r="1035">
      <c r="A1035" s="14"/>
      <c r="B1035" s="14"/>
      <c r="C1035" s="14"/>
      <c r="D1035" s="14"/>
      <c r="E1035" s="34"/>
      <c r="F1035" s="14"/>
      <c r="G1035" s="10"/>
      <c r="H1035" s="14"/>
      <c r="I1035" s="38"/>
      <c r="J1035" s="6"/>
      <c r="K1035" s="14"/>
      <c r="L1035" s="14"/>
      <c r="M1035" s="14"/>
      <c r="N1035" s="14"/>
      <c r="O1035" s="14"/>
    </row>
    <row r="1036">
      <c r="A1036" s="14"/>
      <c r="B1036" s="14"/>
      <c r="C1036" s="14"/>
      <c r="D1036" s="14"/>
      <c r="E1036" s="34"/>
      <c r="F1036" s="14"/>
      <c r="G1036" s="14"/>
      <c r="H1036" s="14"/>
      <c r="I1036" s="38"/>
      <c r="J1036" s="6"/>
      <c r="K1036" s="14"/>
      <c r="L1036" s="14"/>
      <c r="M1036" s="14"/>
      <c r="N1036" s="14"/>
      <c r="O1036" s="14"/>
    </row>
    <row r="1037">
      <c r="A1037" s="14"/>
      <c r="B1037" s="14"/>
      <c r="C1037" s="14"/>
      <c r="D1037" s="14"/>
      <c r="E1037" s="34"/>
      <c r="F1037" s="14"/>
      <c r="G1037" s="10"/>
      <c r="H1037" s="14"/>
      <c r="I1037" s="38"/>
      <c r="J1037" s="6"/>
      <c r="K1037" s="14"/>
      <c r="L1037" s="14"/>
      <c r="M1037" s="14"/>
      <c r="N1037" s="14"/>
      <c r="O1037" s="14"/>
    </row>
    <row r="1038">
      <c r="A1038" s="14"/>
      <c r="B1038" s="14"/>
      <c r="C1038" s="14"/>
      <c r="D1038" s="14"/>
      <c r="E1038" s="34"/>
      <c r="F1038" s="14"/>
      <c r="G1038" s="10"/>
      <c r="H1038" s="14"/>
      <c r="I1038" s="38"/>
      <c r="J1038" s="10"/>
      <c r="K1038" s="14"/>
      <c r="L1038" s="14"/>
      <c r="M1038" s="14"/>
      <c r="N1038" s="14"/>
      <c r="O1038" s="14"/>
    </row>
    <row r="1039">
      <c r="A1039" s="10"/>
      <c r="B1039" s="14"/>
      <c r="C1039" s="14"/>
      <c r="D1039" s="14"/>
      <c r="E1039" s="34"/>
      <c r="F1039" s="10"/>
      <c r="G1039" s="10"/>
      <c r="H1039" s="14"/>
      <c r="I1039" s="38"/>
      <c r="J1039" s="10"/>
      <c r="K1039" s="14"/>
      <c r="L1039" s="14"/>
      <c r="M1039" s="14"/>
      <c r="N1039" s="14"/>
      <c r="O1039" s="14"/>
    </row>
    <row r="1040">
      <c r="A1040" s="14"/>
      <c r="B1040" s="14"/>
      <c r="C1040" s="14"/>
      <c r="D1040" s="10"/>
      <c r="E1040" s="34"/>
      <c r="F1040" s="10"/>
      <c r="G1040" s="10"/>
      <c r="H1040" s="14"/>
      <c r="I1040" s="38"/>
      <c r="J1040" s="10"/>
      <c r="K1040" s="14"/>
      <c r="L1040" s="14"/>
      <c r="M1040" s="14"/>
      <c r="N1040" s="14"/>
      <c r="O1040" s="14"/>
    </row>
    <row r="1041">
      <c r="A1041" s="14"/>
      <c r="B1041" s="14"/>
      <c r="C1041" s="14"/>
      <c r="D1041" s="10"/>
      <c r="E1041" s="34"/>
      <c r="F1041" s="10"/>
      <c r="G1041" s="10"/>
      <c r="H1041" s="14"/>
      <c r="I1041" s="38"/>
      <c r="J1041" s="10"/>
      <c r="K1041" s="14"/>
      <c r="L1041" s="14"/>
      <c r="M1041" s="14"/>
      <c r="N1041" s="14"/>
      <c r="O1041" s="14"/>
    </row>
    <row r="1042">
      <c r="A1042" s="14"/>
      <c r="B1042" s="14"/>
      <c r="C1042" s="14"/>
      <c r="D1042" s="14"/>
      <c r="E1042" s="37"/>
      <c r="F1042" s="10"/>
      <c r="G1042" s="10"/>
      <c r="H1042" s="14"/>
      <c r="I1042" s="38"/>
      <c r="J1042" s="10"/>
      <c r="K1042" s="14"/>
      <c r="L1042" s="14"/>
      <c r="M1042" s="14"/>
      <c r="N1042" s="14"/>
      <c r="O1042" s="14"/>
    </row>
    <row r="1043">
      <c r="A1043" s="14"/>
      <c r="B1043" s="14"/>
      <c r="C1043" s="14"/>
      <c r="D1043" s="14"/>
      <c r="E1043" s="34"/>
      <c r="F1043" s="14"/>
      <c r="G1043" s="10"/>
      <c r="H1043" s="14"/>
      <c r="I1043" s="38"/>
      <c r="J1043" s="6"/>
      <c r="K1043" s="14"/>
      <c r="L1043" s="14"/>
      <c r="M1043" s="14"/>
      <c r="N1043" s="14"/>
      <c r="O1043" s="14"/>
    </row>
    <row r="1044">
      <c r="A1044" s="14"/>
      <c r="B1044" s="14"/>
      <c r="C1044" s="14"/>
      <c r="D1044" s="14"/>
      <c r="E1044" s="37"/>
      <c r="F1044" s="14"/>
      <c r="G1044" s="10"/>
      <c r="H1044" s="14"/>
      <c r="I1044" s="38"/>
      <c r="J1044" s="6"/>
      <c r="K1044" s="14"/>
      <c r="L1044" s="14"/>
      <c r="M1044" s="14"/>
      <c r="N1044" s="14"/>
      <c r="O1044" s="14"/>
    </row>
    <row r="1045">
      <c r="A1045" s="14"/>
      <c r="B1045" s="14"/>
      <c r="C1045" s="14"/>
      <c r="D1045" s="14"/>
      <c r="E1045" s="34"/>
      <c r="F1045" s="14"/>
      <c r="G1045" s="10"/>
      <c r="H1045" s="14"/>
      <c r="I1045" s="38"/>
      <c r="J1045" s="6"/>
      <c r="K1045" s="14"/>
      <c r="L1045" s="14"/>
      <c r="M1045" s="14"/>
      <c r="N1045" s="14"/>
      <c r="O1045" s="14"/>
    </row>
    <row r="1046">
      <c r="A1046" s="14"/>
      <c r="B1046" s="14"/>
      <c r="C1046" s="14"/>
      <c r="D1046" s="14"/>
      <c r="E1046" s="34"/>
      <c r="F1046" s="14"/>
      <c r="G1046" s="10"/>
      <c r="H1046" s="14"/>
      <c r="I1046" s="38"/>
      <c r="J1046" s="6"/>
      <c r="K1046" s="14"/>
      <c r="L1046" s="14"/>
      <c r="M1046" s="14"/>
      <c r="N1046" s="14"/>
      <c r="O1046" s="14"/>
    </row>
    <row r="1047">
      <c r="A1047" s="14"/>
      <c r="B1047" s="14"/>
      <c r="C1047" s="14"/>
      <c r="D1047" s="14"/>
      <c r="E1047" s="37"/>
      <c r="F1047" s="14"/>
      <c r="G1047" s="10"/>
      <c r="H1047" s="14"/>
      <c r="I1047" s="38"/>
      <c r="J1047" s="6"/>
      <c r="K1047" s="14"/>
      <c r="L1047" s="14"/>
      <c r="M1047" s="14"/>
      <c r="N1047" s="14"/>
      <c r="O1047" s="14"/>
    </row>
    <row r="1048">
      <c r="A1048" s="14"/>
      <c r="B1048" s="14"/>
      <c r="C1048" s="14"/>
      <c r="D1048" s="14"/>
      <c r="E1048" s="34"/>
      <c r="F1048" s="14"/>
      <c r="G1048" s="10"/>
      <c r="H1048" s="14"/>
      <c r="I1048" s="38"/>
      <c r="J1048" s="6"/>
      <c r="K1048" s="14"/>
      <c r="L1048" s="14"/>
      <c r="M1048" s="14"/>
      <c r="N1048" s="14"/>
      <c r="O1048" s="14"/>
    </row>
    <row r="1049">
      <c r="A1049" s="14"/>
      <c r="B1049" s="14"/>
      <c r="C1049" s="14"/>
      <c r="D1049" s="14"/>
      <c r="E1049" s="34"/>
      <c r="F1049" s="14"/>
      <c r="G1049" s="10"/>
      <c r="H1049" s="14"/>
      <c r="I1049" s="38"/>
      <c r="J1049" s="10"/>
      <c r="K1049" s="14"/>
      <c r="L1049" s="14"/>
      <c r="M1049" s="14"/>
      <c r="N1049" s="14"/>
      <c r="O1049" s="14"/>
    </row>
    <row r="1050">
      <c r="A1050" s="14"/>
      <c r="B1050" s="14"/>
      <c r="C1050" s="14"/>
      <c r="D1050" s="14"/>
      <c r="E1050" s="37"/>
      <c r="F1050" s="14"/>
      <c r="G1050" s="10"/>
      <c r="H1050" s="14"/>
      <c r="I1050" s="38"/>
      <c r="J1050" s="10"/>
      <c r="K1050" s="14"/>
      <c r="L1050" s="14"/>
      <c r="M1050" s="14"/>
      <c r="N1050" s="14"/>
      <c r="O1050" s="14"/>
    </row>
    <row r="1051">
      <c r="A1051" s="14"/>
      <c r="B1051" s="14"/>
      <c r="C1051" s="14"/>
      <c r="D1051" s="14"/>
      <c r="E1051" s="37"/>
      <c r="F1051" s="14"/>
      <c r="G1051" s="10"/>
      <c r="H1051" s="14"/>
      <c r="I1051" s="38"/>
      <c r="J1051" s="6"/>
      <c r="K1051" s="14"/>
      <c r="L1051" s="14"/>
      <c r="M1051" s="14"/>
      <c r="N1051" s="14"/>
      <c r="O1051" s="14"/>
    </row>
    <row r="1052">
      <c r="A1052" s="14"/>
      <c r="B1052" s="14"/>
      <c r="C1052" s="14"/>
      <c r="D1052" s="10"/>
      <c r="E1052" s="37"/>
      <c r="F1052" s="10"/>
      <c r="G1052" s="10"/>
      <c r="H1052" s="14"/>
      <c r="I1052" s="38"/>
      <c r="J1052" s="10"/>
      <c r="K1052" s="14"/>
      <c r="L1052" s="14"/>
      <c r="M1052" s="14"/>
      <c r="N1052" s="14"/>
      <c r="O1052" s="14"/>
    </row>
    <row r="1053">
      <c r="A1053" s="10"/>
      <c r="B1053" s="14"/>
      <c r="C1053" s="14"/>
      <c r="D1053" s="10"/>
      <c r="E1053" s="34"/>
      <c r="F1053" s="10"/>
      <c r="G1053" s="10"/>
      <c r="H1053" s="14"/>
      <c r="I1053" s="38"/>
      <c r="J1053" s="10"/>
      <c r="K1053" s="14"/>
      <c r="L1053" s="14"/>
      <c r="M1053" s="14"/>
      <c r="N1053" s="14"/>
      <c r="O1053" s="14"/>
    </row>
    <row r="1054">
      <c r="A1054" s="14"/>
      <c r="B1054" s="14"/>
      <c r="C1054" s="14"/>
      <c r="D1054" s="14"/>
      <c r="E1054" s="34"/>
      <c r="F1054" s="14"/>
      <c r="G1054" s="10"/>
      <c r="H1054" s="14"/>
      <c r="I1054" s="38"/>
      <c r="J1054" s="6"/>
      <c r="K1054" s="14"/>
      <c r="L1054" s="14"/>
      <c r="M1054" s="14"/>
      <c r="N1054" s="14"/>
      <c r="O1054" s="14"/>
    </row>
    <row r="1055">
      <c r="A1055" s="14"/>
      <c r="B1055" s="14"/>
      <c r="C1055" s="14"/>
      <c r="D1055" s="14"/>
      <c r="E1055" s="34"/>
      <c r="F1055" s="14"/>
      <c r="G1055" s="14"/>
      <c r="H1055" s="14"/>
      <c r="I1055" s="38"/>
      <c r="J1055" s="6"/>
      <c r="K1055" s="14"/>
      <c r="L1055" s="14"/>
      <c r="M1055" s="14"/>
      <c r="N1055" s="14"/>
      <c r="O1055" s="14"/>
    </row>
    <row r="1056">
      <c r="A1056" s="14"/>
      <c r="B1056" s="14"/>
      <c r="C1056" s="14"/>
      <c r="D1056" s="14"/>
      <c r="E1056" s="34"/>
      <c r="F1056" s="14"/>
      <c r="G1056" s="10"/>
      <c r="H1056" s="14"/>
      <c r="I1056" s="38"/>
      <c r="J1056" s="10"/>
      <c r="K1056" s="14"/>
      <c r="L1056" s="14"/>
      <c r="M1056" s="14"/>
      <c r="N1056" s="14"/>
      <c r="O1056" s="14"/>
    </row>
    <row r="1057">
      <c r="A1057" s="10"/>
      <c r="B1057" s="14"/>
      <c r="C1057" s="14"/>
      <c r="D1057" s="10"/>
      <c r="E1057" s="34"/>
      <c r="F1057" s="10"/>
      <c r="G1057" s="10"/>
      <c r="H1057" s="14"/>
      <c r="I1057" s="38"/>
      <c r="J1057" s="10"/>
      <c r="K1057" s="14"/>
      <c r="L1057" s="14"/>
      <c r="M1057" s="14"/>
      <c r="N1057" s="14"/>
      <c r="O1057" s="14"/>
    </row>
    <row r="1058">
      <c r="A1058" s="14"/>
      <c r="B1058" s="14"/>
      <c r="C1058" s="14"/>
      <c r="D1058" s="14"/>
      <c r="E1058" s="34"/>
      <c r="F1058" s="14"/>
      <c r="G1058" s="10"/>
      <c r="H1058" s="14"/>
      <c r="I1058" s="38"/>
      <c r="J1058" s="6"/>
      <c r="K1058" s="14"/>
      <c r="L1058" s="14"/>
      <c r="M1058" s="14"/>
      <c r="N1058" s="14"/>
      <c r="O1058" s="14"/>
    </row>
    <row r="1059">
      <c r="A1059" s="14"/>
      <c r="B1059" s="14"/>
      <c r="C1059" s="14"/>
      <c r="D1059" s="14"/>
      <c r="E1059" s="37"/>
      <c r="F1059" s="14"/>
      <c r="G1059" s="10"/>
      <c r="H1059" s="14"/>
      <c r="I1059" s="38"/>
      <c r="J1059" s="6"/>
      <c r="K1059" s="14"/>
      <c r="L1059" s="14"/>
      <c r="M1059" s="14"/>
      <c r="N1059" s="14"/>
      <c r="O1059" s="14"/>
    </row>
    <row r="1060">
      <c r="A1060" s="14"/>
      <c r="B1060" s="14"/>
      <c r="C1060" s="14"/>
      <c r="D1060" s="10"/>
      <c r="E1060" s="37"/>
      <c r="F1060" s="10"/>
      <c r="G1060" s="10"/>
      <c r="H1060" s="14"/>
      <c r="I1060" s="38"/>
      <c r="J1060" s="10"/>
      <c r="K1060" s="14"/>
      <c r="L1060" s="14"/>
      <c r="M1060" s="14"/>
      <c r="N1060" s="14"/>
      <c r="O1060" s="14"/>
    </row>
    <row r="1061">
      <c r="A1061" s="14"/>
      <c r="B1061" s="14"/>
      <c r="C1061" s="14"/>
      <c r="D1061" s="14"/>
      <c r="E1061" s="34"/>
      <c r="F1061" s="14"/>
      <c r="G1061" s="14"/>
      <c r="H1061" s="14"/>
      <c r="I1061" s="38"/>
      <c r="J1061" s="10"/>
      <c r="K1061" s="14"/>
      <c r="L1061" s="14"/>
      <c r="M1061" s="14"/>
      <c r="N1061" s="14"/>
      <c r="O1061" s="14"/>
    </row>
    <row r="1062">
      <c r="A1062" s="10"/>
      <c r="B1062" s="14"/>
      <c r="C1062" s="14"/>
      <c r="D1062" s="14"/>
      <c r="E1062" s="34"/>
      <c r="F1062" s="10"/>
      <c r="G1062" s="10"/>
      <c r="H1062" s="14"/>
      <c r="I1062" s="38"/>
      <c r="J1062" s="10"/>
      <c r="K1062" s="14"/>
      <c r="L1062" s="14"/>
      <c r="M1062" s="14"/>
      <c r="N1062" s="14"/>
      <c r="O1062" s="14"/>
    </row>
    <row r="1063">
      <c r="A1063" s="14"/>
      <c r="B1063" s="14"/>
      <c r="C1063" s="14"/>
      <c r="D1063" s="14"/>
      <c r="E1063" s="37"/>
      <c r="F1063" s="14"/>
      <c r="G1063" s="14"/>
      <c r="H1063" s="14"/>
      <c r="I1063" s="38"/>
      <c r="J1063" s="10"/>
      <c r="K1063" s="14"/>
      <c r="L1063" s="14"/>
      <c r="M1063" s="14"/>
      <c r="N1063" s="14"/>
      <c r="O1063" s="14"/>
    </row>
    <row r="1064">
      <c r="A1064" s="14"/>
      <c r="B1064" s="14"/>
      <c r="C1064" s="14"/>
      <c r="D1064" s="14"/>
      <c r="E1064" s="34"/>
      <c r="F1064" s="14"/>
      <c r="G1064" s="10"/>
      <c r="H1064" s="14"/>
      <c r="I1064" s="38"/>
      <c r="J1064" s="6"/>
      <c r="K1064" s="14"/>
      <c r="L1064" s="14"/>
      <c r="M1064" s="14"/>
      <c r="N1064" s="14"/>
      <c r="O1064" s="14"/>
    </row>
    <row r="1065">
      <c r="A1065" s="14"/>
      <c r="B1065" s="14"/>
      <c r="C1065" s="14"/>
      <c r="D1065" s="14"/>
      <c r="E1065" s="34"/>
      <c r="F1065" s="14"/>
      <c r="G1065" s="14"/>
      <c r="H1065" s="14"/>
      <c r="I1065" s="38"/>
      <c r="J1065" s="6"/>
      <c r="K1065" s="14"/>
      <c r="L1065" s="14"/>
      <c r="M1065" s="14"/>
      <c r="N1065" s="14"/>
      <c r="O1065" s="14"/>
    </row>
    <row r="1066">
      <c r="A1066" s="14"/>
      <c r="B1066" s="14"/>
      <c r="C1066" s="14"/>
      <c r="D1066" s="14"/>
      <c r="E1066" s="34"/>
      <c r="F1066" s="14"/>
      <c r="G1066" s="14"/>
      <c r="H1066" s="14"/>
      <c r="I1066" s="38"/>
      <c r="J1066" s="6"/>
      <c r="K1066" s="14"/>
      <c r="L1066" s="14"/>
      <c r="M1066" s="14"/>
      <c r="N1066" s="14"/>
      <c r="O1066" s="14"/>
    </row>
    <row r="1067">
      <c r="A1067" s="14"/>
      <c r="B1067" s="14"/>
      <c r="C1067" s="14"/>
      <c r="D1067" s="14"/>
      <c r="E1067" s="34"/>
      <c r="F1067" s="14"/>
      <c r="G1067" s="10"/>
      <c r="H1067" s="14"/>
      <c r="I1067" s="38"/>
      <c r="J1067" s="6"/>
      <c r="K1067" s="14"/>
      <c r="L1067" s="14"/>
      <c r="M1067" s="14"/>
      <c r="N1067" s="14"/>
      <c r="O1067" s="14"/>
    </row>
    <row r="1068">
      <c r="A1068" s="14"/>
      <c r="B1068" s="14"/>
      <c r="C1068" s="14"/>
      <c r="D1068" s="14"/>
      <c r="E1068" s="37"/>
      <c r="F1068" s="14"/>
      <c r="G1068" s="10"/>
      <c r="H1068" s="14"/>
      <c r="I1068" s="38"/>
      <c r="J1068" s="10"/>
      <c r="K1068" s="14"/>
      <c r="L1068" s="14"/>
      <c r="M1068" s="14"/>
      <c r="N1068" s="14"/>
      <c r="O1068" s="14"/>
    </row>
    <row r="1069">
      <c r="A1069" s="14"/>
      <c r="B1069" s="14"/>
      <c r="C1069" s="14"/>
      <c r="D1069" s="10"/>
      <c r="E1069" s="37"/>
      <c r="F1069" s="10"/>
      <c r="G1069" s="10"/>
      <c r="H1069" s="14"/>
      <c r="I1069" s="38"/>
      <c r="J1069" s="6"/>
      <c r="K1069" s="14"/>
      <c r="L1069" s="14"/>
      <c r="M1069" s="14"/>
      <c r="N1069" s="14"/>
      <c r="O1069" s="14"/>
    </row>
    <row r="1070">
      <c r="A1070" s="14"/>
      <c r="B1070" s="14"/>
      <c r="C1070" s="14"/>
      <c r="D1070" s="14"/>
      <c r="E1070" s="34"/>
      <c r="F1070" s="14"/>
      <c r="G1070" s="10"/>
      <c r="H1070" s="14"/>
      <c r="I1070" s="38"/>
      <c r="J1070" s="10"/>
      <c r="K1070" s="14"/>
      <c r="L1070" s="14"/>
      <c r="M1070" s="14"/>
      <c r="N1070" s="14"/>
      <c r="O1070" s="14"/>
    </row>
    <row r="1071">
      <c r="A1071" s="10"/>
      <c r="B1071" s="14"/>
      <c r="C1071" s="14"/>
      <c r="D1071" s="14"/>
      <c r="E1071" s="37"/>
      <c r="F1071" s="10"/>
      <c r="G1071" s="10"/>
      <c r="H1071" s="14"/>
      <c r="I1071" s="38"/>
      <c r="J1071" s="10"/>
      <c r="K1071" s="14"/>
      <c r="L1071" s="14"/>
      <c r="M1071" s="14"/>
      <c r="N1071" s="14"/>
      <c r="O1071" s="14"/>
    </row>
    <row r="1072">
      <c r="A1072" s="10"/>
      <c r="B1072" s="14"/>
      <c r="C1072" s="14"/>
      <c r="D1072" s="14"/>
      <c r="E1072" s="34"/>
      <c r="F1072" s="10"/>
      <c r="G1072" s="10"/>
      <c r="H1072" s="14"/>
      <c r="I1072" s="38"/>
      <c r="J1072" s="10"/>
      <c r="K1072" s="14"/>
      <c r="L1072" s="14"/>
      <c r="M1072" s="14"/>
      <c r="N1072" s="14"/>
      <c r="O1072" s="14"/>
    </row>
    <row r="1073">
      <c r="A1073" s="14"/>
      <c r="B1073" s="14"/>
      <c r="C1073" s="14"/>
      <c r="D1073" s="10"/>
      <c r="E1073" s="37"/>
      <c r="F1073" s="10"/>
      <c r="G1073" s="10"/>
      <c r="H1073" s="14"/>
      <c r="I1073" s="38"/>
      <c r="J1073" s="6"/>
      <c r="K1073" s="14"/>
      <c r="L1073" s="14"/>
      <c r="M1073" s="14"/>
      <c r="N1073" s="14"/>
      <c r="O1073" s="14"/>
    </row>
    <row r="1074">
      <c r="A1074" s="14"/>
      <c r="B1074" s="14"/>
      <c r="C1074" s="14"/>
      <c r="D1074" s="14"/>
      <c r="E1074" s="34"/>
      <c r="F1074" s="14"/>
      <c r="G1074" s="10"/>
      <c r="H1074" s="14"/>
      <c r="I1074" s="38"/>
      <c r="J1074" s="6"/>
      <c r="K1074" s="14"/>
      <c r="L1074" s="14"/>
      <c r="M1074" s="14"/>
      <c r="N1074" s="14"/>
      <c r="O1074" s="14"/>
    </row>
    <row r="1075">
      <c r="A1075" s="14"/>
      <c r="B1075" s="14"/>
      <c r="C1075" s="14"/>
      <c r="D1075" s="10"/>
      <c r="E1075" s="37"/>
      <c r="F1075" s="10"/>
      <c r="G1075" s="10"/>
      <c r="H1075" s="14"/>
      <c r="I1075" s="38"/>
      <c r="J1075" s="10"/>
      <c r="K1075" s="14"/>
      <c r="L1075" s="14"/>
      <c r="M1075" s="14"/>
      <c r="N1075" s="14"/>
      <c r="O1075" s="14"/>
    </row>
    <row r="1076">
      <c r="A1076" s="14"/>
      <c r="B1076" s="14"/>
      <c r="C1076" s="14"/>
      <c r="D1076" s="14"/>
      <c r="E1076" s="37"/>
      <c r="F1076" s="14"/>
      <c r="G1076" s="14"/>
      <c r="H1076" s="14"/>
      <c r="I1076" s="38"/>
      <c r="J1076" s="10"/>
      <c r="K1076" s="14"/>
      <c r="L1076" s="14"/>
      <c r="M1076" s="14"/>
      <c r="N1076" s="14"/>
      <c r="O1076" s="14"/>
    </row>
    <row r="1077">
      <c r="A1077" s="14"/>
      <c r="B1077" s="14"/>
      <c r="C1077" s="14"/>
      <c r="D1077" s="14"/>
      <c r="E1077" s="34"/>
      <c r="F1077" s="14"/>
      <c r="G1077" s="10"/>
      <c r="H1077" s="14"/>
      <c r="I1077" s="38"/>
      <c r="J1077" s="6"/>
      <c r="K1077" s="14"/>
      <c r="L1077" s="14"/>
      <c r="M1077" s="14"/>
      <c r="N1077" s="14"/>
      <c r="O1077" s="14"/>
    </row>
    <row r="1078">
      <c r="A1078" s="10"/>
      <c r="B1078" s="14"/>
      <c r="C1078" s="14"/>
      <c r="D1078" s="14"/>
      <c r="E1078" s="34"/>
      <c r="F1078" s="10"/>
      <c r="G1078" s="10"/>
      <c r="H1078" s="14"/>
      <c r="I1078" s="38"/>
      <c r="J1078" s="10"/>
      <c r="K1078" s="14"/>
      <c r="L1078" s="14"/>
      <c r="M1078" s="14"/>
      <c r="N1078" s="14"/>
      <c r="O1078" s="14"/>
    </row>
    <row r="1079">
      <c r="A1079" s="14"/>
      <c r="B1079" s="14"/>
      <c r="C1079" s="14"/>
      <c r="D1079" s="14"/>
      <c r="E1079" s="34"/>
      <c r="F1079" s="14"/>
      <c r="G1079" s="10"/>
      <c r="H1079" s="14"/>
      <c r="I1079" s="38"/>
      <c r="J1079" s="6"/>
      <c r="K1079" s="14"/>
      <c r="L1079" s="14"/>
      <c r="M1079" s="14"/>
      <c r="N1079" s="14"/>
      <c r="O1079" s="14"/>
    </row>
    <row r="1080">
      <c r="A1080" s="14"/>
      <c r="B1080" s="14"/>
      <c r="C1080" s="14"/>
      <c r="D1080" s="14"/>
      <c r="E1080" s="34"/>
      <c r="F1080" s="14"/>
      <c r="G1080" s="10"/>
      <c r="H1080" s="14"/>
      <c r="I1080" s="38"/>
      <c r="J1080" s="6"/>
      <c r="K1080" s="14"/>
      <c r="L1080" s="14"/>
      <c r="M1080" s="14"/>
      <c r="N1080" s="14"/>
      <c r="O1080" s="14"/>
    </row>
    <row r="1081">
      <c r="A1081" s="10"/>
      <c r="B1081" s="14"/>
      <c r="C1081" s="14"/>
      <c r="D1081" s="14"/>
      <c r="E1081" s="34"/>
      <c r="F1081" s="10"/>
      <c r="G1081" s="10"/>
      <c r="H1081" s="14"/>
      <c r="I1081" s="38"/>
      <c r="J1081" s="10"/>
      <c r="K1081" s="14"/>
      <c r="L1081" s="14"/>
      <c r="M1081" s="14"/>
      <c r="N1081" s="14"/>
      <c r="O1081" s="14"/>
    </row>
    <row r="1082">
      <c r="A1082" s="10"/>
      <c r="B1082" s="14"/>
      <c r="C1082" s="14"/>
      <c r="D1082" s="10"/>
      <c r="E1082" s="34"/>
      <c r="F1082" s="10"/>
      <c r="G1082" s="10"/>
      <c r="H1082" s="14"/>
      <c r="I1082" s="38"/>
      <c r="J1082" s="10"/>
      <c r="K1082" s="14"/>
      <c r="L1082" s="14"/>
      <c r="M1082" s="14"/>
      <c r="N1082" s="14"/>
      <c r="O1082" s="14"/>
    </row>
    <row r="1083">
      <c r="A1083" s="14"/>
      <c r="B1083" s="14"/>
      <c r="C1083" s="14"/>
      <c r="D1083" s="14"/>
      <c r="E1083" s="34"/>
      <c r="F1083" s="14"/>
      <c r="G1083" s="10"/>
      <c r="H1083" s="14"/>
      <c r="I1083" s="38"/>
      <c r="J1083" s="6"/>
      <c r="K1083" s="14"/>
      <c r="L1083" s="14"/>
      <c r="M1083" s="14"/>
      <c r="N1083" s="14"/>
      <c r="O1083" s="14"/>
    </row>
    <row r="1084">
      <c r="A1084" s="14"/>
      <c r="B1084" s="10"/>
      <c r="C1084" s="10"/>
      <c r="D1084" s="10"/>
      <c r="E1084" s="37"/>
      <c r="F1084" s="10"/>
      <c r="G1084" s="10"/>
      <c r="H1084" s="14"/>
      <c r="I1084" s="38"/>
      <c r="J1084" s="6"/>
      <c r="K1084" s="14"/>
      <c r="L1084" s="14"/>
      <c r="M1084" s="14"/>
      <c r="N1084" s="14"/>
      <c r="O1084" s="14"/>
    </row>
    <row r="1085">
      <c r="A1085" s="14"/>
      <c r="B1085" s="14"/>
      <c r="C1085" s="14"/>
      <c r="D1085" s="14"/>
      <c r="E1085" s="37"/>
      <c r="F1085" s="14"/>
      <c r="G1085" s="10"/>
      <c r="H1085" s="14"/>
      <c r="I1085" s="38"/>
      <c r="J1085" s="6"/>
      <c r="K1085" s="14"/>
      <c r="L1085" s="14"/>
      <c r="M1085" s="14"/>
      <c r="N1085" s="14"/>
      <c r="O1085" s="14"/>
    </row>
    <row r="1086">
      <c r="A1086" s="14"/>
      <c r="B1086" s="14"/>
      <c r="C1086" s="14"/>
      <c r="D1086" s="10"/>
      <c r="E1086" s="37"/>
      <c r="F1086" s="10"/>
      <c r="G1086" s="10"/>
      <c r="H1086" s="14"/>
      <c r="I1086" s="38"/>
      <c r="J1086" s="6"/>
      <c r="K1086" s="14"/>
      <c r="L1086" s="14"/>
      <c r="M1086" s="14"/>
      <c r="N1086" s="14"/>
      <c r="O1086" s="14"/>
    </row>
    <row r="1087">
      <c r="A1087" s="14"/>
      <c r="B1087" s="14"/>
      <c r="C1087" s="14"/>
      <c r="D1087" s="14"/>
      <c r="E1087" s="34"/>
      <c r="F1087" s="14"/>
      <c r="G1087" s="10"/>
      <c r="H1087" s="14"/>
      <c r="I1087" s="38"/>
      <c r="J1087" s="6"/>
      <c r="K1087" s="14"/>
      <c r="L1087" s="14"/>
      <c r="M1087" s="14"/>
      <c r="N1087" s="14"/>
      <c r="O1087" s="14"/>
    </row>
    <row r="1088">
      <c r="A1088" s="14"/>
      <c r="B1088" s="14"/>
      <c r="C1088" s="14"/>
      <c r="D1088" s="14"/>
      <c r="E1088" s="37"/>
      <c r="F1088" s="14"/>
      <c r="G1088" s="10"/>
      <c r="H1088" s="14"/>
      <c r="I1088" s="38"/>
      <c r="J1088" s="6"/>
      <c r="K1088" s="14"/>
      <c r="L1088" s="14"/>
      <c r="M1088" s="14"/>
      <c r="N1088" s="14"/>
      <c r="O1088" s="14"/>
    </row>
    <row r="1089">
      <c r="A1089" s="14"/>
      <c r="B1089" s="14"/>
      <c r="C1089" s="14"/>
      <c r="D1089" s="14"/>
      <c r="E1089" s="34"/>
      <c r="F1089" s="14"/>
      <c r="G1089" s="10"/>
      <c r="H1089" s="14"/>
      <c r="I1089" s="38"/>
      <c r="J1089" s="6"/>
      <c r="K1089" s="14"/>
      <c r="L1089" s="14"/>
      <c r="M1089" s="14"/>
      <c r="N1089" s="14"/>
      <c r="O1089" s="14"/>
    </row>
    <row r="1090">
      <c r="A1090" s="14"/>
      <c r="B1090" s="14"/>
      <c r="C1090" s="14"/>
      <c r="D1090" s="14"/>
      <c r="E1090" s="34"/>
      <c r="F1090" s="10"/>
      <c r="G1090" s="10"/>
      <c r="H1090" s="14"/>
      <c r="I1090" s="38"/>
      <c r="J1090" s="10"/>
      <c r="K1090" s="14"/>
      <c r="L1090" s="14"/>
      <c r="M1090" s="14"/>
      <c r="N1090" s="14"/>
      <c r="O1090" s="14"/>
    </row>
    <row r="1091">
      <c r="A1091" s="10"/>
      <c r="B1091" s="14"/>
      <c r="C1091" s="14"/>
      <c r="D1091" s="14"/>
      <c r="E1091" s="34"/>
      <c r="F1091" s="10"/>
      <c r="G1091" s="10"/>
      <c r="H1091" s="14"/>
      <c r="I1091" s="38"/>
      <c r="J1091" s="10"/>
      <c r="K1091" s="14"/>
      <c r="L1091" s="14"/>
      <c r="M1091" s="14"/>
      <c r="N1091" s="14"/>
      <c r="O1091" s="14"/>
    </row>
    <row r="1092">
      <c r="A1092" s="14"/>
      <c r="B1092" s="14"/>
      <c r="C1092" s="14"/>
      <c r="D1092" s="14"/>
      <c r="E1092" s="37"/>
      <c r="F1092" s="14"/>
      <c r="G1092" s="10"/>
      <c r="H1092" s="14"/>
      <c r="I1092" s="38"/>
      <c r="J1092" s="10"/>
      <c r="K1092" s="14"/>
      <c r="L1092" s="14"/>
      <c r="M1092" s="14"/>
      <c r="N1092" s="14"/>
      <c r="O1092" s="14"/>
    </row>
    <row r="1093">
      <c r="A1093" s="10"/>
      <c r="B1093" s="14"/>
      <c r="C1093" s="14"/>
      <c r="D1093" s="10"/>
      <c r="E1093" s="34"/>
      <c r="F1093" s="10"/>
      <c r="G1093" s="10"/>
      <c r="H1093" s="14"/>
      <c r="I1093" s="38"/>
      <c r="J1093" s="10"/>
      <c r="K1093" s="14"/>
      <c r="L1093" s="14"/>
      <c r="M1093" s="14"/>
      <c r="N1093" s="14"/>
      <c r="O1093" s="14"/>
    </row>
    <row r="1094">
      <c r="A1094" s="10"/>
      <c r="B1094" s="14"/>
      <c r="C1094" s="14"/>
      <c r="D1094" s="10"/>
      <c r="E1094" s="34"/>
      <c r="F1094" s="10"/>
      <c r="G1094" s="10"/>
      <c r="H1094" s="14"/>
      <c r="I1094" s="38"/>
      <c r="J1094" s="10"/>
      <c r="K1094" s="14"/>
      <c r="L1094" s="14"/>
      <c r="M1094" s="14"/>
      <c r="N1094" s="14"/>
      <c r="O1094" s="14"/>
    </row>
    <row r="1095">
      <c r="A1095" s="10"/>
      <c r="B1095" s="14"/>
      <c r="C1095" s="14"/>
      <c r="D1095" s="14"/>
      <c r="E1095" s="34"/>
      <c r="F1095" s="10"/>
      <c r="G1095" s="10"/>
      <c r="H1095" s="14"/>
      <c r="I1095" s="38"/>
      <c r="J1095" s="10"/>
      <c r="K1095" s="14"/>
      <c r="L1095" s="14"/>
      <c r="M1095" s="14"/>
      <c r="N1095" s="14"/>
      <c r="O1095" s="14"/>
    </row>
    <row r="1096">
      <c r="A1096" s="14"/>
      <c r="B1096" s="14"/>
      <c r="C1096" s="14"/>
      <c r="D1096" s="14"/>
      <c r="E1096" s="34"/>
      <c r="F1096" s="14"/>
      <c r="G1096" s="10"/>
      <c r="H1096" s="14"/>
      <c r="I1096" s="38"/>
      <c r="J1096" s="6"/>
      <c r="K1096" s="14"/>
      <c r="L1096" s="14"/>
      <c r="M1096" s="14"/>
      <c r="N1096" s="14"/>
      <c r="O1096" s="14"/>
    </row>
    <row r="1097">
      <c r="A1097" s="10"/>
      <c r="B1097" s="10"/>
      <c r="C1097" s="10"/>
      <c r="D1097" s="10"/>
      <c r="E1097" s="37"/>
      <c r="F1097" s="10"/>
      <c r="G1097" s="10"/>
      <c r="H1097" s="14"/>
      <c r="I1097" s="10"/>
      <c r="J1097" s="14"/>
      <c r="K1097" s="10"/>
      <c r="L1097" s="10"/>
      <c r="M1097" s="10"/>
      <c r="N1097" s="10"/>
      <c r="O1097" s="10"/>
    </row>
    <row r="1098">
      <c r="A1098" s="14"/>
      <c r="B1098" s="14"/>
      <c r="C1098" s="14"/>
      <c r="D1098" s="14"/>
      <c r="E1098" s="34"/>
      <c r="F1098" s="14"/>
      <c r="G1098" s="10"/>
      <c r="H1098" s="14"/>
      <c r="I1098" s="38"/>
      <c r="J1098" s="6"/>
      <c r="K1098" s="14"/>
      <c r="L1098" s="14"/>
      <c r="M1098" s="14"/>
      <c r="N1098" s="14"/>
      <c r="O1098" s="14"/>
    </row>
    <row r="1099">
      <c r="A1099" s="14"/>
      <c r="B1099" s="14"/>
      <c r="C1099" s="14"/>
      <c r="D1099" s="14"/>
      <c r="E1099" s="34"/>
      <c r="F1099" s="14"/>
      <c r="G1099" s="10"/>
      <c r="H1099" s="14"/>
      <c r="I1099" s="38"/>
      <c r="J1099" s="6"/>
      <c r="K1099" s="14"/>
      <c r="L1099" s="14"/>
      <c r="M1099" s="14"/>
      <c r="N1099" s="14"/>
      <c r="O1099" s="14"/>
    </row>
    <row r="1100">
      <c r="A1100" s="14"/>
      <c r="B1100" s="14"/>
      <c r="C1100" s="14"/>
      <c r="D1100" s="14"/>
      <c r="E1100" s="34"/>
      <c r="F1100" s="14"/>
      <c r="G1100" s="10"/>
      <c r="H1100" s="14"/>
      <c r="I1100" s="38"/>
      <c r="J1100" s="6"/>
      <c r="K1100" s="14"/>
      <c r="L1100" s="14"/>
      <c r="M1100" s="14"/>
      <c r="N1100" s="14"/>
      <c r="O1100" s="14"/>
    </row>
    <row r="1101">
      <c r="A1101" s="10"/>
      <c r="B1101" s="14"/>
      <c r="C1101" s="14"/>
      <c r="D1101" s="14"/>
      <c r="E1101" s="37"/>
      <c r="F1101" s="10"/>
      <c r="G1101" s="10"/>
      <c r="H1101" s="14"/>
      <c r="I1101" s="38"/>
      <c r="J1101" s="6"/>
      <c r="K1101" s="14"/>
      <c r="L1101" s="14"/>
      <c r="M1101" s="14"/>
      <c r="N1101" s="14"/>
      <c r="O1101" s="14"/>
    </row>
    <row r="1102">
      <c r="A1102" s="10"/>
      <c r="B1102" s="10"/>
      <c r="C1102" s="10"/>
      <c r="D1102" s="10"/>
      <c r="E1102" s="37"/>
      <c r="F1102" s="10"/>
      <c r="G1102" s="10"/>
      <c r="H1102" s="14"/>
      <c r="I1102" s="38"/>
      <c r="J1102" s="10"/>
      <c r="K1102" s="14"/>
      <c r="L1102" s="14"/>
      <c r="M1102" s="14"/>
      <c r="N1102" s="14"/>
      <c r="O1102" s="14"/>
    </row>
    <row r="1103">
      <c r="A1103" s="14"/>
      <c r="B1103" s="14"/>
      <c r="C1103" s="14"/>
      <c r="D1103" s="14"/>
      <c r="E1103" s="34"/>
      <c r="F1103" s="14"/>
      <c r="G1103" s="10"/>
      <c r="H1103" s="14"/>
      <c r="I1103" s="38"/>
      <c r="J1103" s="10"/>
      <c r="K1103" s="14"/>
      <c r="L1103" s="14"/>
      <c r="M1103" s="14"/>
      <c r="N1103" s="14"/>
      <c r="O1103" s="14"/>
    </row>
    <row r="1104">
      <c r="A1104" s="14"/>
      <c r="B1104" s="14"/>
      <c r="C1104" s="14"/>
      <c r="D1104" s="14"/>
      <c r="E1104" s="34"/>
      <c r="F1104" s="14"/>
      <c r="G1104" s="10"/>
      <c r="H1104" s="14"/>
      <c r="I1104" s="38"/>
      <c r="J1104" s="6"/>
      <c r="K1104" s="14"/>
      <c r="L1104" s="14"/>
      <c r="M1104" s="14"/>
      <c r="N1104" s="14"/>
      <c r="O1104" s="14"/>
    </row>
    <row r="1105">
      <c r="A1105" s="14"/>
      <c r="B1105" s="14"/>
      <c r="C1105" s="14"/>
      <c r="D1105" s="14"/>
      <c r="E1105" s="34"/>
      <c r="F1105" s="14"/>
      <c r="G1105" s="10"/>
      <c r="H1105" s="14"/>
      <c r="I1105" s="38"/>
      <c r="J1105" s="6"/>
      <c r="K1105" s="14"/>
      <c r="L1105" s="14"/>
      <c r="M1105" s="14"/>
      <c r="N1105" s="14"/>
      <c r="O1105" s="14"/>
    </row>
    <row r="1106">
      <c r="A1106" s="14"/>
      <c r="B1106" s="14"/>
      <c r="C1106" s="14"/>
      <c r="D1106" s="14"/>
      <c r="E1106" s="34"/>
      <c r="F1106" s="14"/>
      <c r="G1106" s="10"/>
      <c r="H1106" s="14"/>
      <c r="I1106" s="38"/>
      <c r="J1106" s="6"/>
      <c r="K1106" s="14"/>
      <c r="L1106" s="14"/>
      <c r="M1106" s="14"/>
      <c r="N1106" s="14"/>
      <c r="O1106" s="14"/>
    </row>
    <row r="1107">
      <c r="A1107" s="14"/>
      <c r="B1107" s="14"/>
      <c r="C1107" s="14"/>
      <c r="D1107" s="14"/>
      <c r="E1107" s="37"/>
      <c r="F1107" s="14"/>
      <c r="G1107" s="10"/>
      <c r="H1107" s="14"/>
      <c r="I1107" s="38"/>
      <c r="J1107" s="10"/>
      <c r="K1107" s="14"/>
      <c r="L1107" s="14"/>
      <c r="M1107" s="14"/>
      <c r="N1107" s="14"/>
      <c r="O1107" s="14"/>
    </row>
    <row r="1108">
      <c r="A1108" s="10"/>
      <c r="B1108" s="14"/>
      <c r="C1108" s="14"/>
      <c r="D1108" s="14"/>
      <c r="E1108" s="34"/>
      <c r="F1108" s="10"/>
      <c r="G1108" s="10"/>
      <c r="H1108" s="14"/>
      <c r="I1108" s="38"/>
      <c r="J1108" s="10"/>
      <c r="K1108" s="14"/>
      <c r="L1108" s="14"/>
      <c r="M1108" s="14"/>
      <c r="N1108" s="14"/>
      <c r="O1108" s="14"/>
    </row>
    <row r="1109">
      <c r="A1109" s="14"/>
      <c r="B1109" s="14"/>
      <c r="C1109" s="14"/>
      <c r="D1109" s="14"/>
      <c r="E1109" s="34"/>
      <c r="F1109" s="14"/>
      <c r="G1109" s="10"/>
      <c r="H1109" s="14"/>
      <c r="I1109" s="38"/>
      <c r="J1109" s="10"/>
      <c r="K1109" s="14"/>
      <c r="L1109" s="14"/>
      <c r="M1109" s="14"/>
      <c r="N1109" s="14"/>
      <c r="O1109" s="14"/>
    </row>
    <row r="1110">
      <c r="A1110" s="14"/>
      <c r="B1110" s="14"/>
      <c r="C1110" s="14"/>
      <c r="D1110" s="14"/>
      <c r="E1110" s="34"/>
      <c r="F1110" s="14"/>
      <c r="G1110" s="10"/>
      <c r="H1110" s="14"/>
      <c r="I1110" s="38"/>
      <c r="J1110" s="10"/>
      <c r="K1110" s="14"/>
      <c r="L1110" s="14"/>
      <c r="M1110" s="14"/>
      <c r="N1110" s="14"/>
      <c r="O1110" s="14"/>
    </row>
    <row r="1111">
      <c r="A1111" s="14"/>
      <c r="B1111" s="14"/>
      <c r="C1111" s="14"/>
      <c r="D1111" s="14"/>
      <c r="E1111" s="34"/>
      <c r="F1111" s="14"/>
      <c r="G1111" s="14"/>
      <c r="H1111" s="14"/>
      <c r="I1111" s="38"/>
      <c r="J1111" s="10"/>
      <c r="K1111" s="14"/>
      <c r="L1111" s="14"/>
      <c r="M1111" s="14"/>
      <c r="N1111" s="14"/>
      <c r="O1111" s="14"/>
    </row>
    <row r="1112">
      <c r="A1112" s="14"/>
      <c r="B1112" s="14"/>
      <c r="C1112" s="14"/>
      <c r="D1112" s="14"/>
      <c r="E1112" s="34"/>
      <c r="F1112" s="14"/>
      <c r="G1112" s="10"/>
      <c r="H1112" s="14"/>
      <c r="I1112" s="38"/>
      <c r="J1112" s="14"/>
      <c r="K1112" s="14"/>
      <c r="L1112" s="14"/>
      <c r="M1112" s="14"/>
      <c r="N1112" s="14"/>
      <c r="O1112" s="14"/>
    </row>
    <row r="1113">
      <c r="A1113" s="12"/>
      <c r="B1113" s="14"/>
      <c r="C1113" s="14"/>
      <c r="D1113" s="12"/>
      <c r="E1113" s="37"/>
      <c r="F1113" s="12"/>
      <c r="G1113" s="10"/>
      <c r="H1113" s="14"/>
      <c r="I1113" s="38"/>
      <c r="J1113" s="10"/>
      <c r="K1113" s="14"/>
      <c r="L1113" s="14"/>
      <c r="M1113" s="14"/>
      <c r="N1113" s="14"/>
      <c r="O1113" s="14"/>
    </row>
    <row r="1114">
      <c r="A1114" s="12"/>
      <c r="B1114" s="14"/>
      <c r="C1114" s="14"/>
      <c r="D1114" s="14"/>
      <c r="E1114" s="37"/>
      <c r="F1114" s="12"/>
      <c r="G1114" s="10"/>
      <c r="H1114" s="14"/>
      <c r="I1114" s="38"/>
      <c r="J1114" s="10"/>
      <c r="K1114" s="14"/>
      <c r="L1114" s="14"/>
      <c r="M1114" s="14"/>
      <c r="N1114" s="14"/>
      <c r="O1114" s="14"/>
    </row>
    <row r="1115">
      <c r="A1115" s="14"/>
      <c r="B1115" s="14"/>
      <c r="C1115" s="14"/>
      <c r="D1115" s="14"/>
      <c r="E1115" s="34"/>
      <c r="F1115" s="14"/>
      <c r="G1115" s="14"/>
      <c r="H1115" s="14"/>
      <c r="I1115" s="38"/>
      <c r="J1115" s="14"/>
      <c r="K1115" s="14"/>
      <c r="L1115" s="14"/>
      <c r="M1115" s="14"/>
      <c r="N1115" s="14"/>
      <c r="O1115" s="14"/>
    </row>
    <row r="1116">
      <c r="A1116" s="14"/>
      <c r="B1116" s="14"/>
      <c r="C1116" s="14"/>
      <c r="D1116" s="12"/>
      <c r="E1116" s="37"/>
      <c r="F1116" s="12"/>
      <c r="G1116" s="10"/>
      <c r="H1116" s="14"/>
      <c r="I1116" s="38"/>
      <c r="J1116" s="10"/>
      <c r="K1116" s="14"/>
      <c r="L1116" s="14"/>
      <c r="M1116" s="14"/>
      <c r="N1116" s="14"/>
      <c r="O1116" s="14"/>
    </row>
    <row r="1117">
      <c r="A1117" s="14"/>
      <c r="B1117" s="14"/>
      <c r="C1117" s="14"/>
      <c r="D1117" s="14"/>
      <c r="E1117" s="34"/>
      <c r="F1117" s="14"/>
      <c r="G1117" s="10"/>
      <c r="H1117" s="14"/>
      <c r="I1117" s="38"/>
      <c r="J1117" s="10"/>
      <c r="K1117" s="14"/>
      <c r="L1117" s="14"/>
      <c r="M1117" s="14"/>
      <c r="N1117" s="14"/>
      <c r="O1117" s="14"/>
    </row>
    <row r="1118">
      <c r="A1118" s="14"/>
      <c r="B1118" s="14"/>
      <c r="C1118" s="14"/>
      <c r="D1118" s="14"/>
      <c r="E1118" s="34"/>
      <c r="F1118" s="14"/>
      <c r="G1118" s="10"/>
      <c r="H1118" s="14"/>
      <c r="I1118" s="38"/>
      <c r="J1118" s="14"/>
      <c r="K1118" s="14"/>
      <c r="L1118" s="14"/>
      <c r="M1118" s="14"/>
      <c r="N1118" s="14"/>
      <c r="O1118" s="14"/>
    </row>
    <row r="1119">
      <c r="A1119" s="14"/>
      <c r="B1119" s="14"/>
      <c r="C1119" s="14"/>
      <c r="D1119" s="14"/>
      <c r="E1119" s="37"/>
      <c r="F1119" s="14"/>
      <c r="G1119" s="10"/>
      <c r="H1119" s="14"/>
      <c r="I1119" s="38"/>
      <c r="J1119" s="14"/>
      <c r="K1119" s="14"/>
      <c r="L1119" s="14"/>
      <c r="M1119" s="14"/>
      <c r="N1119" s="14"/>
      <c r="O1119" s="14"/>
    </row>
    <row r="1120">
      <c r="A1120" s="14"/>
      <c r="B1120" s="14"/>
      <c r="C1120" s="14"/>
      <c r="D1120" s="12"/>
      <c r="E1120" s="34"/>
      <c r="F1120" s="12"/>
      <c r="G1120" s="10"/>
      <c r="H1120" s="14"/>
      <c r="I1120" s="38"/>
      <c r="J1120" s="10"/>
      <c r="K1120" s="14"/>
      <c r="L1120" s="14"/>
      <c r="M1120" s="14"/>
      <c r="N1120" s="14"/>
      <c r="O1120" s="14"/>
    </row>
    <row r="1121">
      <c r="A1121" s="12"/>
      <c r="B1121" s="14"/>
      <c r="C1121" s="14"/>
      <c r="D1121" s="12"/>
      <c r="E1121" s="37"/>
      <c r="F1121" s="12"/>
      <c r="G1121" s="10"/>
      <c r="H1121" s="14"/>
      <c r="I1121" s="38"/>
      <c r="J1121" s="10"/>
      <c r="K1121" s="14"/>
      <c r="L1121" s="14"/>
      <c r="M1121" s="14"/>
      <c r="N1121" s="14"/>
      <c r="O1121" s="14"/>
    </row>
    <row r="1122">
      <c r="A1122" s="12"/>
      <c r="B1122" s="14"/>
      <c r="C1122" s="14"/>
      <c r="D1122" s="12"/>
      <c r="E1122" s="34"/>
      <c r="F1122" s="12"/>
      <c r="G1122" s="10"/>
      <c r="H1122" s="14"/>
      <c r="I1122" s="38"/>
      <c r="J1122" s="10"/>
      <c r="K1122" s="14"/>
      <c r="L1122" s="14"/>
      <c r="M1122" s="14"/>
      <c r="N1122" s="14"/>
      <c r="O1122" s="14"/>
    </row>
    <row r="1123">
      <c r="A1123" s="14"/>
      <c r="B1123" s="14"/>
      <c r="C1123" s="14"/>
      <c r="D1123" s="14"/>
      <c r="E1123" s="37"/>
      <c r="F1123" s="14"/>
      <c r="G1123" s="10"/>
      <c r="H1123" s="14"/>
      <c r="I1123" s="38"/>
      <c r="J1123" s="14"/>
      <c r="K1123" s="14"/>
      <c r="L1123" s="14"/>
      <c r="M1123" s="14"/>
      <c r="N1123" s="14"/>
      <c r="O1123" s="14"/>
    </row>
    <row r="1124">
      <c r="A1124" s="14"/>
      <c r="B1124" s="14"/>
      <c r="C1124" s="14"/>
      <c r="D1124" s="14"/>
      <c r="E1124" s="34"/>
      <c r="F1124" s="14"/>
      <c r="G1124" s="10"/>
      <c r="H1124" s="14"/>
      <c r="I1124" s="38"/>
      <c r="J1124" s="10"/>
      <c r="K1124" s="14"/>
      <c r="L1124" s="14"/>
      <c r="M1124" s="14"/>
      <c r="N1124" s="14"/>
      <c r="O1124" s="14"/>
    </row>
    <row r="1125">
      <c r="A1125" s="14"/>
      <c r="B1125" s="14"/>
      <c r="C1125" s="14"/>
      <c r="D1125" s="14"/>
      <c r="E1125" s="34"/>
      <c r="F1125" s="14"/>
      <c r="G1125" s="10"/>
      <c r="H1125" s="14"/>
      <c r="I1125" s="38"/>
      <c r="J1125" s="14"/>
      <c r="K1125" s="14"/>
      <c r="L1125" s="14"/>
      <c r="M1125" s="14"/>
      <c r="N1125" s="14"/>
      <c r="O1125" s="14"/>
    </row>
    <row r="1126">
      <c r="A1126" s="14"/>
      <c r="B1126" s="14"/>
      <c r="C1126" s="14"/>
      <c r="D1126" s="14"/>
      <c r="E1126" s="34"/>
      <c r="F1126" s="14"/>
      <c r="G1126" s="10"/>
      <c r="H1126" s="14"/>
      <c r="I1126" s="38"/>
      <c r="J1126" s="14"/>
      <c r="K1126" s="14"/>
      <c r="L1126" s="14"/>
      <c r="M1126" s="14"/>
      <c r="N1126" s="14"/>
      <c r="O1126" s="14"/>
    </row>
    <row r="1127">
      <c r="A1127" s="12"/>
      <c r="B1127" s="12"/>
      <c r="C1127" s="12"/>
      <c r="D1127" s="12"/>
      <c r="E1127" s="37"/>
      <c r="F1127" s="12"/>
      <c r="G1127" s="10"/>
      <c r="H1127" s="14"/>
      <c r="I1127" s="38"/>
      <c r="J1127" s="10"/>
      <c r="K1127" s="14"/>
      <c r="L1127" s="14"/>
      <c r="M1127" s="14"/>
      <c r="N1127" s="14"/>
      <c r="O1127" s="14"/>
    </row>
    <row r="1128">
      <c r="A1128" s="12"/>
      <c r="B1128" s="14"/>
      <c r="C1128" s="14"/>
      <c r="D1128" s="12"/>
      <c r="E1128" s="37"/>
      <c r="F1128" s="12"/>
      <c r="G1128" s="10"/>
      <c r="H1128" s="14"/>
      <c r="I1128" s="38"/>
      <c r="J1128" s="10"/>
      <c r="K1128" s="14"/>
      <c r="L1128" s="14"/>
      <c r="M1128" s="14"/>
      <c r="N1128" s="14"/>
      <c r="O1128" s="14"/>
    </row>
    <row r="1129">
      <c r="A1129" s="14"/>
      <c r="B1129" s="14"/>
      <c r="C1129" s="14"/>
      <c r="D1129" s="14"/>
      <c r="E1129" s="34"/>
      <c r="F1129" s="14"/>
      <c r="G1129" s="10"/>
      <c r="H1129" s="14"/>
      <c r="I1129" s="38"/>
      <c r="J1129" s="14"/>
      <c r="K1129" s="14"/>
      <c r="L1129" s="14"/>
      <c r="M1129" s="14"/>
      <c r="N1129" s="14"/>
      <c r="O1129" s="14"/>
    </row>
    <row r="1130">
      <c r="A1130" s="14"/>
      <c r="B1130" s="14"/>
      <c r="C1130" s="14"/>
      <c r="D1130" s="14"/>
      <c r="E1130" s="34"/>
      <c r="F1130" s="14"/>
      <c r="G1130" s="10"/>
      <c r="H1130" s="14"/>
      <c r="I1130" s="38"/>
      <c r="J1130" s="14"/>
      <c r="K1130" s="14"/>
      <c r="L1130" s="14"/>
      <c r="M1130" s="14"/>
      <c r="N1130" s="14"/>
      <c r="O1130" s="14"/>
    </row>
    <row r="1131">
      <c r="A1131" s="12"/>
      <c r="B1131" s="14"/>
      <c r="C1131" s="14"/>
      <c r="D1131" s="14"/>
      <c r="E1131" s="34"/>
      <c r="F1131" s="12"/>
      <c r="G1131" s="10"/>
      <c r="H1131" s="14"/>
      <c r="I1131" s="38"/>
      <c r="J1131" s="10"/>
      <c r="K1131" s="14"/>
      <c r="L1131" s="14"/>
      <c r="M1131" s="14"/>
      <c r="N1131" s="14"/>
      <c r="O1131" s="14"/>
    </row>
    <row r="1132">
      <c r="A1132" s="14"/>
      <c r="B1132" s="14"/>
      <c r="C1132" s="14"/>
      <c r="D1132" s="14"/>
      <c r="E1132" s="34"/>
      <c r="F1132" s="14"/>
      <c r="G1132" s="10"/>
      <c r="H1132" s="14"/>
      <c r="I1132" s="38"/>
      <c r="J1132" s="14"/>
      <c r="K1132" s="14"/>
      <c r="L1132" s="14"/>
      <c r="M1132" s="14"/>
      <c r="N1132" s="14"/>
      <c r="O1132" s="14"/>
    </row>
    <row r="1133">
      <c r="A1133" s="14"/>
      <c r="B1133" s="14"/>
      <c r="C1133" s="14"/>
      <c r="D1133" s="14"/>
      <c r="E1133" s="34"/>
      <c r="F1133" s="14"/>
      <c r="G1133" s="10"/>
      <c r="H1133" s="14"/>
      <c r="I1133" s="38"/>
      <c r="J1133" s="10"/>
      <c r="K1133" s="14"/>
      <c r="L1133" s="14"/>
      <c r="M1133" s="14"/>
      <c r="N1133" s="14"/>
      <c r="O1133" s="14"/>
    </row>
    <row r="1134">
      <c r="A1134" s="14"/>
      <c r="B1134" s="14"/>
      <c r="C1134" s="14"/>
      <c r="D1134" s="12"/>
      <c r="E1134" s="37"/>
      <c r="F1134" s="12"/>
      <c r="G1134" s="10"/>
      <c r="H1134" s="14"/>
      <c r="I1134" s="38"/>
      <c r="J1134" s="10"/>
      <c r="K1134" s="14"/>
      <c r="L1134" s="14"/>
      <c r="M1134" s="14"/>
      <c r="N1134" s="14"/>
      <c r="O1134" s="14"/>
    </row>
    <row r="1135">
      <c r="A1135" s="14"/>
      <c r="B1135" s="14"/>
      <c r="C1135" s="14"/>
      <c r="D1135" s="14"/>
      <c r="E1135" s="37"/>
      <c r="F1135" s="14"/>
      <c r="G1135" s="10"/>
      <c r="H1135" s="14"/>
      <c r="I1135" s="38"/>
      <c r="J1135" s="14"/>
      <c r="K1135" s="14"/>
      <c r="L1135" s="14"/>
      <c r="M1135" s="14"/>
      <c r="N1135" s="14"/>
      <c r="O1135" s="14"/>
    </row>
    <row r="1136">
      <c r="A1136" s="14"/>
      <c r="B1136" s="14"/>
      <c r="C1136" s="14"/>
      <c r="D1136" s="14"/>
      <c r="E1136" s="37"/>
      <c r="F1136" s="14"/>
      <c r="G1136" s="10"/>
      <c r="H1136" s="14"/>
      <c r="I1136" s="38"/>
      <c r="J1136" s="14"/>
      <c r="K1136" s="14"/>
      <c r="L1136" s="14"/>
      <c r="M1136" s="14"/>
      <c r="N1136" s="14"/>
      <c r="O1136" s="14"/>
    </row>
    <row r="1137">
      <c r="A1137" s="12"/>
      <c r="B1137" s="14"/>
      <c r="C1137" s="14"/>
      <c r="D1137" s="12"/>
      <c r="E1137" s="37"/>
      <c r="F1137" s="12"/>
      <c r="G1137" s="10"/>
      <c r="H1137" s="14"/>
      <c r="I1137" s="38"/>
      <c r="J1137" s="14"/>
      <c r="K1137" s="14"/>
      <c r="L1137" s="14"/>
      <c r="M1137" s="14"/>
      <c r="N1137" s="14"/>
      <c r="O1137" s="14"/>
    </row>
    <row r="1138">
      <c r="A1138" s="12"/>
      <c r="B1138" s="14"/>
      <c r="C1138" s="14"/>
      <c r="D1138" s="14"/>
      <c r="E1138" s="37"/>
      <c r="F1138" s="12"/>
      <c r="G1138" s="10"/>
      <c r="H1138" s="14"/>
      <c r="I1138" s="38"/>
      <c r="J1138" s="10"/>
      <c r="K1138" s="14"/>
      <c r="L1138" s="14"/>
      <c r="M1138" s="14"/>
      <c r="N1138" s="14"/>
      <c r="O1138" s="14"/>
    </row>
    <row r="1139">
      <c r="A1139" s="14"/>
      <c r="B1139" s="14"/>
      <c r="C1139" s="14"/>
      <c r="D1139" s="14"/>
      <c r="E1139" s="37"/>
      <c r="F1139" s="14"/>
      <c r="G1139" s="10"/>
      <c r="H1139" s="14"/>
      <c r="I1139" s="38"/>
      <c r="J1139" s="14"/>
      <c r="K1139" s="14"/>
      <c r="L1139" s="14"/>
      <c r="M1139" s="14"/>
      <c r="N1139" s="14"/>
      <c r="O1139" s="14"/>
    </row>
    <row r="1140">
      <c r="A1140" s="14"/>
      <c r="B1140" s="14"/>
      <c r="C1140" s="14"/>
      <c r="D1140" s="14"/>
      <c r="E1140" s="34"/>
      <c r="F1140" s="14"/>
      <c r="G1140" s="10"/>
      <c r="H1140" s="14"/>
      <c r="I1140" s="38"/>
      <c r="J1140" s="14"/>
      <c r="K1140" s="14"/>
      <c r="L1140" s="14"/>
      <c r="M1140" s="14"/>
      <c r="N1140" s="14"/>
      <c r="O1140" s="14"/>
    </row>
    <row r="1141">
      <c r="A1141" s="14"/>
      <c r="B1141" s="14"/>
      <c r="C1141" s="14"/>
      <c r="D1141" s="14"/>
      <c r="E1141" s="37"/>
      <c r="F1141" s="14"/>
      <c r="G1141" s="10"/>
      <c r="H1141" s="14"/>
      <c r="I1141" s="38"/>
      <c r="J1141" s="14"/>
      <c r="K1141" s="14"/>
      <c r="L1141" s="14"/>
      <c r="M1141" s="14"/>
      <c r="N1141" s="14"/>
      <c r="O1141" s="14"/>
    </row>
    <row r="1142">
      <c r="A1142" s="14"/>
      <c r="B1142" s="14"/>
      <c r="C1142" s="14"/>
      <c r="D1142" s="14"/>
      <c r="E1142" s="34"/>
      <c r="F1142" s="14"/>
      <c r="G1142" s="10"/>
      <c r="H1142" s="14"/>
      <c r="I1142" s="38"/>
      <c r="J1142" s="14"/>
      <c r="K1142" s="14"/>
      <c r="L1142" s="14"/>
      <c r="M1142" s="14"/>
      <c r="N1142" s="14"/>
      <c r="O1142" s="14"/>
    </row>
    <row r="1143">
      <c r="A1143" s="14"/>
      <c r="B1143" s="14"/>
      <c r="C1143" s="14"/>
      <c r="D1143" s="14"/>
      <c r="E1143" s="34"/>
      <c r="F1143" s="14"/>
      <c r="G1143" s="10"/>
      <c r="H1143" s="14"/>
      <c r="I1143" s="38"/>
      <c r="J1143" s="10"/>
      <c r="K1143" s="14"/>
      <c r="L1143" s="14"/>
      <c r="M1143" s="14"/>
      <c r="N1143" s="14"/>
      <c r="O1143" s="14"/>
    </row>
    <row r="1144">
      <c r="A1144" s="12"/>
      <c r="B1144" s="14"/>
      <c r="C1144" s="14"/>
      <c r="D1144" s="14"/>
      <c r="E1144" s="34"/>
      <c r="F1144" s="12"/>
      <c r="G1144" s="10"/>
      <c r="H1144" s="14"/>
      <c r="I1144" s="38"/>
      <c r="J1144" s="10"/>
      <c r="K1144" s="14"/>
      <c r="L1144" s="14"/>
      <c r="M1144" s="14"/>
      <c r="N1144" s="14"/>
      <c r="O1144" s="14"/>
    </row>
    <row r="1145">
      <c r="A1145" s="14"/>
      <c r="B1145" s="14"/>
      <c r="C1145" s="14"/>
      <c r="D1145" s="14"/>
      <c r="E1145" s="34"/>
      <c r="F1145" s="12"/>
      <c r="G1145" s="10"/>
      <c r="H1145" s="14"/>
      <c r="I1145" s="38"/>
      <c r="J1145" s="14"/>
      <c r="K1145" s="14"/>
      <c r="L1145" s="14"/>
      <c r="M1145" s="14"/>
      <c r="N1145" s="14"/>
      <c r="O1145" s="14"/>
    </row>
    <row r="1146">
      <c r="A1146" s="12"/>
      <c r="B1146" s="14"/>
      <c r="C1146" s="14"/>
      <c r="D1146" s="12"/>
      <c r="E1146" s="37"/>
      <c r="F1146" s="12"/>
      <c r="G1146" s="10"/>
      <c r="H1146" s="14"/>
      <c r="I1146" s="38"/>
      <c r="J1146" s="10"/>
      <c r="K1146" s="14"/>
      <c r="L1146" s="14"/>
      <c r="M1146" s="14"/>
      <c r="N1146" s="14"/>
      <c r="O1146" s="14"/>
    </row>
    <row r="1147">
      <c r="A1147" s="12"/>
      <c r="B1147" s="14"/>
      <c r="C1147" s="14"/>
      <c r="D1147" s="12"/>
      <c r="E1147" s="37"/>
      <c r="F1147" s="12"/>
      <c r="G1147" s="10"/>
      <c r="H1147" s="14"/>
      <c r="I1147" s="38"/>
      <c r="J1147" s="10"/>
      <c r="K1147" s="14"/>
      <c r="L1147" s="14"/>
      <c r="M1147" s="14"/>
      <c r="N1147" s="14"/>
      <c r="O1147" s="14"/>
    </row>
    <row r="1148">
      <c r="A1148" s="14"/>
      <c r="B1148" s="14"/>
      <c r="C1148" s="14"/>
      <c r="D1148" s="14"/>
      <c r="E1148" s="34"/>
      <c r="F1148" s="14"/>
      <c r="G1148" s="10"/>
      <c r="H1148" s="14"/>
      <c r="I1148" s="38"/>
      <c r="J1148" s="14"/>
      <c r="K1148" s="14"/>
      <c r="L1148" s="14"/>
      <c r="M1148" s="14"/>
      <c r="N1148" s="14"/>
      <c r="O1148" s="14"/>
    </row>
    <row r="1149">
      <c r="A1149" s="12"/>
      <c r="B1149" s="14"/>
      <c r="C1149" s="14"/>
      <c r="D1149" s="12"/>
      <c r="E1149" s="37"/>
      <c r="F1149" s="12"/>
      <c r="G1149" s="14"/>
      <c r="H1149" s="14"/>
      <c r="I1149" s="38"/>
      <c r="J1149" s="10"/>
      <c r="K1149" s="14"/>
      <c r="L1149" s="14"/>
      <c r="M1149" s="14"/>
      <c r="N1149" s="14"/>
      <c r="O1149" s="14"/>
    </row>
    <row r="1150">
      <c r="A1150" s="12"/>
      <c r="B1150" s="14"/>
      <c r="C1150" s="14"/>
      <c r="D1150" s="14"/>
      <c r="E1150" s="34"/>
      <c r="F1150" s="12"/>
      <c r="G1150" s="10"/>
      <c r="H1150" s="14"/>
      <c r="I1150" s="38"/>
      <c r="J1150" s="10"/>
      <c r="K1150" s="14"/>
      <c r="L1150" s="14"/>
      <c r="M1150" s="14"/>
      <c r="N1150" s="14"/>
      <c r="O1150" s="14"/>
    </row>
    <row r="1151">
      <c r="A1151" s="14"/>
      <c r="B1151" s="14"/>
      <c r="C1151" s="14"/>
      <c r="D1151" s="14"/>
      <c r="E1151" s="34"/>
      <c r="F1151" s="14"/>
      <c r="G1151" s="10"/>
      <c r="H1151" s="14"/>
      <c r="I1151" s="38"/>
      <c r="J1151" s="14"/>
      <c r="K1151" s="14"/>
      <c r="L1151" s="14"/>
      <c r="M1151" s="14"/>
      <c r="N1151" s="14"/>
      <c r="O1151" s="14"/>
    </row>
    <row r="1152">
      <c r="A1152" s="14"/>
      <c r="B1152" s="14"/>
      <c r="C1152" s="14"/>
      <c r="D1152" s="12"/>
      <c r="E1152" s="34"/>
      <c r="F1152" s="12"/>
      <c r="G1152" s="10"/>
      <c r="H1152" s="14"/>
      <c r="I1152" s="38"/>
      <c r="J1152" s="10"/>
      <c r="K1152" s="14"/>
      <c r="L1152" s="14"/>
      <c r="M1152" s="14"/>
      <c r="N1152" s="14"/>
      <c r="O1152" s="14"/>
    </row>
    <row r="1153">
      <c r="A1153" s="12"/>
      <c r="B1153" s="14"/>
      <c r="C1153" s="14"/>
      <c r="D1153" s="12"/>
      <c r="E1153" s="37"/>
      <c r="F1153" s="12"/>
      <c r="G1153" s="10"/>
      <c r="H1153" s="14"/>
      <c r="I1153" s="38"/>
      <c r="J1153" s="14"/>
      <c r="K1153" s="14"/>
      <c r="L1153" s="14"/>
      <c r="M1153" s="14"/>
      <c r="N1153" s="14"/>
      <c r="O1153" s="14"/>
    </row>
    <row r="1154">
      <c r="A1154" s="14"/>
      <c r="B1154" s="14"/>
      <c r="C1154" s="14"/>
      <c r="D1154" s="14"/>
      <c r="E1154" s="34"/>
      <c r="F1154" s="12"/>
      <c r="G1154" s="10"/>
      <c r="H1154" s="14"/>
      <c r="I1154" s="38"/>
      <c r="J1154" s="14"/>
      <c r="K1154" s="14"/>
      <c r="L1154" s="14"/>
      <c r="M1154" s="14"/>
      <c r="N1154" s="14"/>
      <c r="O1154" s="14"/>
    </row>
    <row r="1155">
      <c r="A1155" s="14"/>
      <c r="B1155" s="14"/>
      <c r="C1155" s="14"/>
      <c r="D1155" s="14"/>
      <c r="E1155" s="34"/>
      <c r="F1155" s="14"/>
      <c r="G1155" s="10"/>
      <c r="H1155" s="14"/>
      <c r="I1155" s="38"/>
      <c r="J1155" s="14"/>
      <c r="K1155" s="14"/>
      <c r="L1155" s="14"/>
      <c r="M1155" s="14"/>
      <c r="N1155" s="14"/>
      <c r="O1155" s="14"/>
    </row>
    <row r="1156">
      <c r="A1156" s="14"/>
      <c r="B1156" s="14"/>
      <c r="C1156" s="14"/>
      <c r="D1156" s="14"/>
      <c r="E1156" s="34"/>
      <c r="F1156" s="14"/>
      <c r="G1156" s="10"/>
      <c r="H1156" s="14"/>
      <c r="I1156" s="38"/>
      <c r="J1156" s="14"/>
      <c r="K1156" s="14"/>
      <c r="L1156" s="14"/>
      <c r="M1156" s="14"/>
      <c r="N1156" s="14"/>
      <c r="O1156" s="14"/>
    </row>
    <row r="1157">
      <c r="A1157" s="14"/>
      <c r="B1157" s="12"/>
      <c r="C1157" s="12"/>
      <c r="D1157" s="12"/>
      <c r="E1157" s="37"/>
      <c r="F1157" s="12"/>
      <c r="G1157" s="10"/>
      <c r="H1157" s="14"/>
      <c r="I1157" s="38"/>
      <c r="J1157" s="10"/>
      <c r="K1157" s="14"/>
      <c r="L1157" s="14"/>
      <c r="M1157" s="14"/>
      <c r="N1157" s="14"/>
      <c r="O1157" s="14"/>
    </row>
    <row r="1158">
      <c r="A1158" s="14"/>
      <c r="B1158" s="14"/>
      <c r="C1158" s="14"/>
      <c r="D1158" s="14"/>
      <c r="E1158" s="37"/>
      <c r="F1158" s="14"/>
      <c r="G1158" s="10"/>
      <c r="H1158" s="14"/>
      <c r="I1158" s="38"/>
      <c r="J1158" s="14"/>
      <c r="K1158" s="14"/>
      <c r="L1158" s="14"/>
      <c r="M1158" s="14"/>
      <c r="N1158" s="14"/>
      <c r="O1158" s="14"/>
    </row>
    <row r="1159">
      <c r="A1159" s="14"/>
      <c r="B1159" s="14"/>
      <c r="C1159" s="14"/>
      <c r="D1159" s="14"/>
      <c r="E1159" s="37"/>
      <c r="F1159" s="14"/>
      <c r="G1159" s="10"/>
      <c r="H1159" s="14"/>
      <c r="I1159" s="38"/>
      <c r="J1159" s="10"/>
      <c r="K1159" s="14"/>
      <c r="L1159" s="14"/>
      <c r="M1159" s="14"/>
      <c r="N1159" s="14"/>
      <c r="O1159" s="14"/>
    </row>
    <row r="1160">
      <c r="A1160" s="14"/>
      <c r="B1160" s="14"/>
      <c r="C1160" s="14"/>
      <c r="D1160" s="14"/>
      <c r="E1160" s="34"/>
      <c r="F1160" s="14"/>
      <c r="G1160" s="10"/>
      <c r="H1160" s="14"/>
      <c r="I1160" s="38"/>
      <c r="J1160" s="14"/>
      <c r="K1160" s="14"/>
      <c r="L1160" s="14"/>
      <c r="M1160" s="14"/>
      <c r="N1160" s="14"/>
      <c r="O1160" s="14"/>
    </row>
    <row r="1161">
      <c r="A1161" s="14"/>
      <c r="B1161" s="14"/>
      <c r="C1161" s="14"/>
      <c r="D1161" s="14"/>
      <c r="E1161" s="37"/>
      <c r="F1161" s="14"/>
      <c r="G1161" s="10"/>
      <c r="H1161" s="14"/>
      <c r="I1161" s="38"/>
      <c r="J1161" s="10"/>
      <c r="K1161" s="14"/>
      <c r="L1161" s="14"/>
      <c r="M1161" s="14"/>
      <c r="N1161" s="14"/>
      <c r="O1161" s="14"/>
    </row>
    <row r="1162">
      <c r="A1162" s="14"/>
      <c r="B1162" s="14"/>
      <c r="C1162" s="14"/>
      <c r="D1162" s="14"/>
      <c r="E1162" s="34"/>
      <c r="F1162" s="14"/>
      <c r="G1162" s="10"/>
      <c r="H1162" s="14"/>
      <c r="I1162" s="38"/>
      <c r="J1162" s="14"/>
      <c r="K1162" s="14"/>
      <c r="L1162" s="14"/>
      <c r="M1162" s="14"/>
      <c r="N1162" s="14"/>
      <c r="O1162" s="14"/>
    </row>
    <row r="1163">
      <c r="A1163" s="12"/>
      <c r="B1163" s="14"/>
      <c r="C1163" s="14"/>
      <c r="D1163" s="14"/>
      <c r="E1163" s="37"/>
      <c r="F1163" s="12"/>
      <c r="G1163" s="10"/>
      <c r="H1163" s="14"/>
      <c r="I1163" s="38"/>
      <c r="J1163" s="10"/>
      <c r="K1163" s="14"/>
      <c r="L1163" s="14"/>
      <c r="M1163" s="14"/>
      <c r="N1163" s="14"/>
      <c r="O1163" s="14"/>
    </row>
    <row r="1164">
      <c r="A1164" s="14"/>
      <c r="B1164" s="14"/>
      <c r="C1164" s="14"/>
      <c r="D1164" s="14"/>
      <c r="E1164" s="34"/>
      <c r="F1164" s="14"/>
      <c r="G1164" s="10"/>
      <c r="H1164" s="14"/>
      <c r="I1164" s="38"/>
      <c r="J1164" s="14"/>
      <c r="K1164" s="14"/>
      <c r="L1164" s="14"/>
      <c r="M1164" s="14"/>
      <c r="N1164" s="14"/>
      <c r="O1164" s="14"/>
    </row>
    <row r="1165">
      <c r="A1165" s="12"/>
      <c r="B1165" s="14"/>
      <c r="C1165" s="14"/>
      <c r="D1165" s="14"/>
      <c r="E1165" s="37"/>
      <c r="F1165" s="12"/>
      <c r="G1165" s="10"/>
      <c r="H1165" s="14"/>
      <c r="I1165" s="38"/>
      <c r="J1165" s="10"/>
      <c r="K1165" s="14"/>
      <c r="L1165" s="14"/>
      <c r="M1165" s="14"/>
      <c r="N1165" s="14"/>
      <c r="O1165" s="14"/>
    </row>
    <row r="1166">
      <c r="A1166" s="14"/>
      <c r="B1166" s="14"/>
      <c r="C1166" s="14"/>
      <c r="D1166" s="14"/>
      <c r="E1166" s="34"/>
      <c r="F1166" s="14"/>
      <c r="G1166" s="10"/>
      <c r="H1166" s="14"/>
      <c r="I1166" s="38"/>
      <c r="J1166" s="14"/>
      <c r="K1166" s="14"/>
      <c r="L1166" s="14"/>
      <c r="M1166" s="14"/>
      <c r="N1166" s="14"/>
      <c r="O1166" s="14"/>
    </row>
    <row r="1167">
      <c r="A1167" s="14"/>
      <c r="B1167" s="14"/>
      <c r="C1167" s="14"/>
      <c r="D1167" s="14"/>
      <c r="E1167" s="34"/>
      <c r="F1167" s="14"/>
      <c r="G1167" s="10"/>
      <c r="H1167" s="14"/>
      <c r="I1167" s="38"/>
      <c r="J1167" s="14"/>
      <c r="K1167" s="14"/>
      <c r="L1167" s="14"/>
      <c r="M1167" s="14"/>
      <c r="N1167" s="14"/>
      <c r="O1167" s="14"/>
    </row>
    <row r="1168">
      <c r="A1168" s="14"/>
      <c r="B1168" s="14"/>
      <c r="C1168" s="14"/>
      <c r="D1168" s="14"/>
      <c r="E1168" s="37"/>
      <c r="F1168" s="14"/>
      <c r="G1168" s="10"/>
      <c r="H1168" s="14"/>
      <c r="I1168" s="38"/>
      <c r="J1168" s="14"/>
      <c r="K1168" s="14"/>
      <c r="L1168" s="14"/>
      <c r="M1168" s="14"/>
      <c r="N1168" s="14"/>
      <c r="O1168" s="14"/>
    </row>
    <row r="1169">
      <c r="A1169" s="14"/>
      <c r="B1169" s="14"/>
      <c r="C1169" s="14"/>
      <c r="D1169" s="14"/>
      <c r="E1169" s="34"/>
      <c r="F1169" s="14"/>
      <c r="G1169" s="10"/>
      <c r="H1169" s="14"/>
      <c r="I1169" s="38"/>
      <c r="J1169" s="14"/>
      <c r="K1169" s="14"/>
      <c r="L1169" s="14"/>
      <c r="M1169" s="14"/>
      <c r="N1169" s="14"/>
      <c r="O1169" s="14"/>
    </row>
    <row r="1170">
      <c r="A1170" s="12"/>
      <c r="B1170" s="14"/>
      <c r="C1170" s="14"/>
      <c r="D1170" s="14"/>
      <c r="E1170" s="34"/>
      <c r="F1170" s="12"/>
      <c r="G1170" s="10"/>
      <c r="H1170" s="14"/>
      <c r="I1170" s="38"/>
      <c r="J1170" s="10"/>
      <c r="K1170" s="14"/>
      <c r="L1170" s="14"/>
      <c r="M1170" s="14"/>
      <c r="N1170" s="14"/>
      <c r="O1170" s="14"/>
    </row>
    <row r="1171">
      <c r="A1171" s="14"/>
      <c r="B1171" s="14"/>
      <c r="C1171" s="14"/>
      <c r="D1171" s="14"/>
      <c r="E1171" s="34"/>
      <c r="F1171" s="14"/>
      <c r="G1171" s="10"/>
      <c r="H1171" s="14"/>
      <c r="I1171" s="38"/>
      <c r="J1171" s="10"/>
      <c r="K1171" s="14"/>
      <c r="L1171" s="14"/>
      <c r="M1171" s="14"/>
      <c r="N1171" s="14"/>
      <c r="O1171" s="14"/>
    </row>
    <row r="1172">
      <c r="A1172" s="14"/>
      <c r="B1172" s="14"/>
      <c r="C1172" s="14"/>
      <c r="D1172" s="14"/>
      <c r="E1172" s="34"/>
      <c r="F1172" s="14"/>
      <c r="G1172" s="10"/>
      <c r="H1172" s="14"/>
      <c r="I1172" s="38"/>
      <c r="J1172" s="14"/>
      <c r="K1172" s="14"/>
      <c r="L1172" s="14"/>
      <c r="M1172" s="14"/>
      <c r="N1172" s="14"/>
      <c r="O1172" s="14"/>
    </row>
    <row r="1173">
      <c r="A1173" s="12"/>
      <c r="B1173" s="14"/>
      <c r="C1173" s="14"/>
      <c r="D1173" s="12"/>
      <c r="E1173" s="37"/>
      <c r="F1173" s="12"/>
      <c r="G1173" s="10"/>
      <c r="H1173" s="14"/>
      <c r="I1173" s="38"/>
      <c r="J1173" s="10"/>
      <c r="K1173" s="14"/>
      <c r="L1173" s="14"/>
      <c r="M1173" s="14"/>
      <c r="N1173" s="14"/>
      <c r="O1173" s="14"/>
    </row>
    <row r="1174">
      <c r="A1174" s="14"/>
      <c r="B1174" s="14"/>
      <c r="C1174" s="14"/>
      <c r="D1174" s="14"/>
      <c r="E1174" s="37"/>
      <c r="F1174" s="14"/>
      <c r="G1174" s="10"/>
      <c r="H1174" s="14"/>
      <c r="I1174" s="38"/>
      <c r="J1174" s="14"/>
      <c r="K1174" s="14"/>
      <c r="L1174" s="14"/>
      <c r="M1174" s="14"/>
      <c r="N1174" s="14"/>
      <c r="O1174" s="14"/>
    </row>
    <row r="1175">
      <c r="A1175" s="14"/>
      <c r="B1175" s="14"/>
      <c r="C1175" s="14"/>
      <c r="D1175" s="14"/>
      <c r="E1175" s="37"/>
      <c r="F1175" s="14"/>
      <c r="G1175" s="10"/>
      <c r="H1175" s="14"/>
      <c r="I1175" s="38"/>
      <c r="J1175" s="10"/>
      <c r="K1175" s="14"/>
      <c r="L1175" s="14"/>
      <c r="M1175" s="14"/>
      <c r="N1175" s="14"/>
      <c r="O1175" s="14"/>
    </row>
    <row r="1176">
      <c r="A1176" s="14"/>
      <c r="B1176" s="14"/>
      <c r="C1176" s="14"/>
      <c r="D1176" s="14"/>
      <c r="E1176" s="34"/>
      <c r="F1176" s="12"/>
      <c r="G1176" s="10"/>
      <c r="H1176" s="14"/>
      <c r="I1176" s="38"/>
      <c r="J1176" s="14"/>
      <c r="K1176" s="14"/>
      <c r="L1176" s="14"/>
      <c r="M1176" s="14"/>
      <c r="N1176" s="14"/>
      <c r="O1176" s="14"/>
    </row>
    <row r="1177">
      <c r="A1177" s="14"/>
      <c r="B1177" s="14"/>
      <c r="C1177" s="14"/>
      <c r="D1177" s="14"/>
      <c r="E1177" s="34"/>
      <c r="F1177" s="12"/>
      <c r="G1177" s="10"/>
      <c r="H1177" s="14"/>
      <c r="I1177" s="38"/>
      <c r="J1177" s="10"/>
      <c r="K1177" s="14"/>
      <c r="L1177" s="14"/>
      <c r="M1177" s="14"/>
      <c r="N1177" s="14"/>
      <c r="O1177" s="14"/>
    </row>
    <row r="1178">
      <c r="A1178" s="12"/>
      <c r="B1178" s="14"/>
      <c r="C1178" s="14"/>
      <c r="D1178" s="12"/>
      <c r="E1178" s="37"/>
      <c r="F1178" s="12"/>
      <c r="G1178" s="10"/>
      <c r="H1178" s="14"/>
      <c r="I1178" s="38"/>
      <c r="J1178" s="10"/>
      <c r="K1178" s="14"/>
      <c r="L1178" s="14"/>
      <c r="M1178" s="14"/>
      <c r="N1178" s="14"/>
      <c r="O1178" s="14"/>
    </row>
    <row r="1179">
      <c r="A1179" s="12"/>
      <c r="B1179" s="14"/>
      <c r="C1179" s="14"/>
      <c r="D1179" s="12"/>
      <c r="E1179" s="37"/>
      <c r="F1179" s="12"/>
      <c r="G1179" s="10"/>
      <c r="H1179" s="14"/>
      <c r="I1179" s="38"/>
      <c r="J1179" s="10"/>
      <c r="K1179" s="14"/>
      <c r="L1179" s="14"/>
      <c r="M1179" s="14"/>
      <c r="N1179" s="14"/>
      <c r="O1179" s="14"/>
    </row>
    <row r="1180">
      <c r="A1180" s="12"/>
      <c r="B1180" s="14"/>
      <c r="C1180" s="14"/>
      <c r="D1180" s="12"/>
      <c r="E1180" s="34"/>
      <c r="F1180" s="12"/>
      <c r="G1180" s="10"/>
      <c r="H1180" s="14"/>
      <c r="I1180" s="38"/>
      <c r="J1180" s="10"/>
      <c r="K1180" s="14"/>
      <c r="L1180" s="14"/>
      <c r="M1180" s="14"/>
      <c r="N1180" s="14"/>
      <c r="O1180" s="14"/>
    </row>
    <row r="1181">
      <c r="A1181" s="14"/>
      <c r="B1181" s="14"/>
      <c r="C1181" s="14"/>
      <c r="D1181" s="14"/>
      <c r="E1181" s="37"/>
      <c r="F1181" s="12"/>
      <c r="G1181" s="10"/>
      <c r="H1181" s="14"/>
      <c r="I1181" s="38"/>
      <c r="J1181" s="10"/>
      <c r="K1181" s="14"/>
      <c r="L1181" s="14"/>
      <c r="M1181" s="14"/>
      <c r="N1181" s="14"/>
      <c r="O1181" s="14"/>
    </row>
    <row r="1182">
      <c r="A1182" s="14"/>
      <c r="B1182" s="14"/>
      <c r="C1182" s="14"/>
      <c r="D1182" s="14"/>
      <c r="E1182" s="34"/>
      <c r="F1182" s="12"/>
      <c r="G1182" s="10"/>
      <c r="H1182" s="14"/>
      <c r="I1182" s="38"/>
      <c r="J1182" s="14"/>
      <c r="K1182" s="14"/>
      <c r="L1182" s="14"/>
      <c r="M1182" s="14"/>
      <c r="N1182" s="14"/>
      <c r="O1182" s="14"/>
    </row>
    <row r="1183">
      <c r="A1183" s="12"/>
      <c r="B1183" s="14"/>
      <c r="C1183" s="14"/>
      <c r="D1183" s="14"/>
      <c r="E1183" s="37"/>
      <c r="F1183" s="12"/>
      <c r="G1183" s="10"/>
      <c r="H1183" s="14"/>
      <c r="I1183" s="38"/>
      <c r="J1183" s="10"/>
      <c r="K1183" s="14"/>
      <c r="L1183" s="14"/>
      <c r="M1183" s="14"/>
      <c r="N1183" s="14"/>
      <c r="O1183" s="14"/>
    </row>
    <row r="1184">
      <c r="A1184" s="14"/>
      <c r="B1184" s="14"/>
      <c r="C1184" s="14"/>
      <c r="D1184" s="14"/>
      <c r="E1184" s="37"/>
      <c r="F1184" s="14"/>
      <c r="G1184" s="10"/>
      <c r="H1184" s="14"/>
      <c r="I1184" s="38"/>
      <c r="J1184" s="14"/>
      <c r="K1184" s="14"/>
      <c r="L1184" s="14"/>
      <c r="M1184" s="14"/>
      <c r="N1184" s="14"/>
      <c r="O1184" s="14"/>
    </row>
    <row r="1185">
      <c r="A1185" s="12"/>
      <c r="B1185" s="14"/>
      <c r="C1185" s="14"/>
      <c r="D1185" s="12"/>
      <c r="E1185" s="37"/>
      <c r="F1185" s="12"/>
      <c r="G1185" s="10"/>
      <c r="H1185" s="14"/>
      <c r="I1185" s="38"/>
      <c r="J1185" s="10"/>
      <c r="K1185" s="14"/>
      <c r="L1185" s="14"/>
      <c r="M1185" s="14"/>
      <c r="N1185" s="14"/>
      <c r="O1185" s="14"/>
    </row>
    <row r="1186">
      <c r="A1186" s="12"/>
      <c r="B1186" s="14"/>
      <c r="C1186" s="14"/>
      <c r="D1186" s="14"/>
      <c r="E1186" s="37"/>
      <c r="F1186" s="12"/>
      <c r="G1186" s="10"/>
      <c r="H1186" s="14"/>
      <c r="I1186" s="38"/>
      <c r="J1186" s="10"/>
      <c r="K1186" s="14"/>
      <c r="L1186" s="14"/>
      <c r="M1186" s="14"/>
      <c r="N1186" s="14"/>
      <c r="O1186" s="14"/>
    </row>
    <row r="1187">
      <c r="A1187" s="14"/>
      <c r="B1187" s="14"/>
      <c r="C1187" s="14"/>
      <c r="D1187" s="14"/>
      <c r="E1187" s="34"/>
      <c r="F1187" s="14"/>
      <c r="G1187" s="10"/>
      <c r="H1187" s="14"/>
      <c r="I1187" s="38"/>
      <c r="J1187" s="14"/>
      <c r="K1187" s="14"/>
      <c r="L1187" s="14"/>
      <c r="M1187" s="14"/>
      <c r="N1187" s="14"/>
      <c r="O1187" s="14"/>
    </row>
    <row r="1188">
      <c r="A1188" s="14"/>
      <c r="B1188" s="14"/>
      <c r="C1188" s="14"/>
      <c r="D1188" s="14"/>
      <c r="E1188" s="34"/>
      <c r="F1188" s="14"/>
      <c r="G1188" s="10"/>
      <c r="H1188" s="14"/>
      <c r="I1188" s="38"/>
      <c r="J1188" s="14"/>
      <c r="K1188" s="14"/>
      <c r="L1188" s="14"/>
      <c r="M1188" s="14"/>
      <c r="N1188" s="14"/>
      <c r="O1188" s="14"/>
    </row>
    <row r="1189">
      <c r="A1189" s="14"/>
      <c r="B1189" s="14"/>
      <c r="C1189" s="14"/>
      <c r="D1189" s="14"/>
      <c r="E1189" s="34"/>
      <c r="F1189" s="14"/>
      <c r="G1189" s="10"/>
      <c r="H1189" s="14"/>
      <c r="I1189" s="38"/>
      <c r="J1189" s="14"/>
      <c r="K1189" s="14"/>
      <c r="L1189" s="14"/>
      <c r="M1189" s="14"/>
      <c r="N1189" s="14"/>
      <c r="O1189" s="14"/>
    </row>
    <row r="1190">
      <c r="A1190" s="14"/>
      <c r="B1190" s="14"/>
      <c r="C1190" s="14"/>
      <c r="D1190" s="14"/>
      <c r="E1190" s="37"/>
      <c r="F1190" s="14"/>
      <c r="G1190" s="10"/>
      <c r="H1190" s="14"/>
      <c r="I1190" s="38"/>
      <c r="J1190" s="14"/>
      <c r="K1190" s="14"/>
      <c r="L1190" s="14"/>
      <c r="M1190" s="14"/>
      <c r="N1190" s="14"/>
      <c r="O1190" s="14"/>
    </row>
    <row r="1191">
      <c r="A1191" s="14"/>
      <c r="B1191" s="14"/>
      <c r="C1191" s="14"/>
      <c r="D1191" s="14"/>
      <c r="E1191" s="37"/>
      <c r="F1191" s="14"/>
      <c r="G1191" s="10"/>
      <c r="H1191" s="14"/>
      <c r="I1191" s="38"/>
      <c r="J1191" s="10"/>
      <c r="K1191" s="14"/>
      <c r="L1191" s="14"/>
      <c r="M1191" s="14"/>
      <c r="N1191" s="14"/>
      <c r="O1191" s="14"/>
    </row>
    <row r="1192">
      <c r="A1192" s="14"/>
      <c r="B1192" s="14"/>
      <c r="C1192" s="14"/>
      <c r="D1192" s="14"/>
      <c r="E1192" s="34"/>
      <c r="F1192" s="14"/>
      <c r="G1192" s="10"/>
      <c r="H1192" s="14"/>
      <c r="I1192" s="38"/>
      <c r="J1192" s="10"/>
      <c r="K1192" s="14"/>
      <c r="L1192" s="14"/>
      <c r="M1192" s="14"/>
      <c r="N1192" s="14"/>
      <c r="O1192" s="14"/>
    </row>
    <row r="1193">
      <c r="A1193" s="12"/>
      <c r="B1193" s="12"/>
      <c r="C1193" s="12"/>
      <c r="D1193" s="12"/>
      <c r="E1193" s="37"/>
      <c r="F1193" s="12"/>
      <c r="G1193" s="10"/>
      <c r="H1193" s="14"/>
      <c r="I1193" s="12"/>
      <c r="J1193" s="14"/>
      <c r="K1193" s="12"/>
      <c r="L1193" s="12"/>
      <c r="M1193" s="12"/>
      <c r="N1193" s="12"/>
      <c r="O1193" s="12"/>
    </row>
    <row r="1194">
      <c r="A1194" s="14"/>
      <c r="B1194" s="14"/>
      <c r="C1194" s="14"/>
      <c r="D1194" s="14"/>
      <c r="E1194" s="34"/>
      <c r="F1194" s="14"/>
      <c r="G1194" s="10"/>
      <c r="H1194" s="14"/>
      <c r="I1194" s="38"/>
      <c r="J1194" s="14"/>
      <c r="K1194" s="14"/>
      <c r="L1194" s="14"/>
      <c r="M1194" s="14"/>
      <c r="N1194" s="14"/>
      <c r="O1194" s="14"/>
    </row>
    <row r="1195">
      <c r="A1195" s="12"/>
      <c r="B1195" s="14"/>
      <c r="C1195" s="14"/>
      <c r="D1195" s="12"/>
      <c r="E1195" s="37"/>
      <c r="F1195" s="12"/>
      <c r="G1195" s="10"/>
      <c r="H1195" s="14"/>
      <c r="I1195" s="38"/>
      <c r="J1195" s="10"/>
      <c r="K1195" s="14"/>
      <c r="L1195" s="14"/>
      <c r="M1195" s="14"/>
      <c r="N1195" s="14"/>
      <c r="O1195" s="14"/>
    </row>
    <row r="1196">
      <c r="A1196" s="14"/>
      <c r="B1196" s="14"/>
      <c r="C1196" s="14"/>
      <c r="D1196" s="14"/>
      <c r="E1196" s="34"/>
      <c r="F1196" s="14"/>
      <c r="G1196" s="10"/>
      <c r="H1196" s="14"/>
      <c r="I1196" s="38"/>
      <c r="J1196" s="14"/>
      <c r="K1196" s="14"/>
      <c r="L1196" s="14"/>
      <c r="M1196" s="14"/>
      <c r="N1196" s="14"/>
      <c r="O1196" s="14"/>
    </row>
    <row r="1197">
      <c r="A1197" s="12"/>
      <c r="B1197" s="14"/>
      <c r="C1197" s="14"/>
      <c r="D1197" s="14"/>
      <c r="E1197" s="37"/>
      <c r="F1197" s="12"/>
      <c r="G1197" s="10"/>
      <c r="H1197" s="14"/>
      <c r="I1197" s="38"/>
      <c r="J1197" s="14"/>
      <c r="K1197" s="14"/>
      <c r="L1197" s="14"/>
      <c r="M1197" s="14"/>
      <c r="N1197" s="14"/>
      <c r="O1197" s="14"/>
    </row>
    <row r="1198">
      <c r="A1198" s="12"/>
      <c r="B1198" s="14"/>
      <c r="C1198" s="14"/>
      <c r="D1198" s="12"/>
      <c r="E1198" s="34"/>
      <c r="F1198" s="12"/>
      <c r="G1198" s="10"/>
      <c r="H1198" s="14"/>
      <c r="I1198" s="38"/>
      <c r="J1198" s="10"/>
      <c r="K1198" s="14"/>
      <c r="L1198" s="14"/>
      <c r="M1198" s="14"/>
      <c r="N1198" s="14"/>
      <c r="O1198" s="14"/>
    </row>
    <row r="1199">
      <c r="A1199" s="14"/>
      <c r="B1199" s="14"/>
      <c r="C1199" s="14"/>
      <c r="D1199" s="14"/>
      <c r="E1199" s="34"/>
      <c r="F1199" s="14"/>
      <c r="G1199" s="10"/>
      <c r="H1199" s="14"/>
      <c r="I1199" s="38"/>
      <c r="J1199" s="14"/>
      <c r="K1199" s="14"/>
      <c r="L1199" s="14"/>
      <c r="M1199" s="14"/>
      <c r="N1199" s="14"/>
      <c r="O1199" s="14"/>
    </row>
    <row r="1200">
      <c r="A1200" s="12"/>
      <c r="B1200" s="12"/>
      <c r="C1200" s="12"/>
      <c r="D1200" s="12"/>
      <c r="E1200" s="37"/>
      <c r="F1200" s="12"/>
      <c r="G1200" s="10"/>
      <c r="H1200" s="14"/>
      <c r="I1200" s="38"/>
      <c r="J1200" s="10"/>
      <c r="K1200" s="14"/>
      <c r="L1200" s="14"/>
      <c r="M1200" s="14"/>
      <c r="N1200" s="14"/>
      <c r="O1200" s="14"/>
    </row>
    <row r="1201">
      <c r="A1201" s="14"/>
      <c r="B1201" s="12"/>
      <c r="C1201" s="12"/>
      <c r="D1201" s="12"/>
      <c r="E1201" s="37"/>
      <c r="F1201" s="12"/>
      <c r="G1201" s="10"/>
      <c r="H1201" s="14"/>
      <c r="I1201" s="38"/>
      <c r="J1201" s="10"/>
      <c r="K1201" s="14"/>
      <c r="L1201" s="14"/>
      <c r="M1201" s="14"/>
      <c r="N1201" s="14"/>
      <c r="O1201" s="14"/>
    </row>
    <row r="1202">
      <c r="A1202" s="12"/>
      <c r="B1202" s="14"/>
      <c r="C1202" s="14"/>
      <c r="D1202" s="12"/>
      <c r="E1202" s="37"/>
      <c r="F1202" s="12"/>
      <c r="G1202" s="10"/>
      <c r="H1202" s="14"/>
      <c r="I1202" s="38"/>
      <c r="J1202" s="10"/>
      <c r="K1202" s="14"/>
      <c r="L1202" s="14"/>
      <c r="M1202" s="14"/>
      <c r="N1202" s="14"/>
      <c r="O1202" s="14"/>
    </row>
    <row r="1203">
      <c r="A1203" s="12"/>
      <c r="B1203" s="12"/>
      <c r="C1203" s="12"/>
      <c r="D1203" s="12"/>
      <c r="E1203" s="37"/>
      <c r="F1203" s="12"/>
      <c r="G1203" s="10"/>
      <c r="H1203" s="14"/>
      <c r="I1203" s="12"/>
      <c r="J1203" s="14"/>
      <c r="K1203" s="12"/>
      <c r="L1203" s="12"/>
      <c r="M1203" s="12"/>
      <c r="N1203" s="12"/>
      <c r="O1203" s="12"/>
    </row>
    <row r="1204">
      <c r="A1204" s="14"/>
      <c r="B1204" s="14"/>
      <c r="C1204" s="14"/>
      <c r="D1204" s="14"/>
      <c r="E1204" s="34"/>
      <c r="F1204" s="14"/>
      <c r="G1204" s="10"/>
      <c r="H1204" s="14"/>
      <c r="I1204" s="38"/>
      <c r="J1204" s="14"/>
      <c r="K1204" s="14"/>
      <c r="L1204" s="14"/>
      <c r="M1204" s="14"/>
      <c r="N1204" s="14"/>
      <c r="O1204" s="14"/>
    </row>
    <row r="1205">
      <c r="A1205" s="12"/>
      <c r="B1205" s="14"/>
      <c r="C1205" s="14"/>
      <c r="D1205" s="12"/>
      <c r="E1205" s="37"/>
      <c r="F1205" s="12"/>
      <c r="G1205" s="10"/>
      <c r="H1205" s="14"/>
      <c r="I1205" s="38"/>
      <c r="J1205" s="10"/>
      <c r="K1205" s="14"/>
      <c r="L1205" s="14"/>
      <c r="M1205" s="14"/>
      <c r="N1205" s="14"/>
      <c r="O1205" s="14"/>
    </row>
    <row r="1206">
      <c r="A1206" s="14"/>
      <c r="B1206" s="14"/>
      <c r="C1206" s="14"/>
      <c r="D1206" s="14"/>
      <c r="E1206" s="34"/>
      <c r="F1206" s="14"/>
      <c r="G1206" s="10"/>
      <c r="H1206" s="14"/>
      <c r="I1206" s="38"/>
      <c r="J1206" s="14"/>
      <c r="K1206" s="14"/>
      <c r="L1206" s="14"/>
      <c r="M1206" s="14"/>
      <c r="N1206" s="14"/>
      <c r="O1206" s="14"/>
    </row>
    <row r="1207">
      <c r="A1207" s="12"/>
      <c r="B1207" s="14"/>
      <c r="C1207" s="14"/>
      <c r="D1207" s="14"/>
      <c r="E1207" s="34"/>
      <c r="F1207" s="12"/>
      <c r="G1207" s="10"/>
      <c r="H1207" s="14"/>
      <c r="I1207" s="38"/>
      <c r="J1207" s="10"/>
      <c r="K1207" s="14"/>
      <c r="L1207" s="14"/>
      <c r="M1207" s="14"/>
      <c r="N1207" s="14"/>
      <c r="O1207" s="14"/>
    </row>
    <row r="1208">
      <c r="A1208" s="14"/>
      <c r="B1208" s="14"/>
      <c r="C1208" s="14"/>
      <c r="D1208" s="14"/>
      <c r="E1208" s="37"/>
      <c r="F1208" s="12"/>
      <c r="G1208" s="10"/>
      <c r="H1208" s="14"/>
      <c r="I1208" s="38"/>
      <c r="J1208" s="10"/>
      <c r="K1208" s="14"/>
      <c r="L1208" s="14"/>
      <c r="M1208" s="14"/>
      <c r="N1208" s="14"/>
      <c r="O1208" s="14"/>
    </row>
    <row r="1209">
      <c r="A1209" s="14"/>
      <c r="B1209" s="14"/>
      <c r="C1209" s="14"/>
      <c r="D1209" s="39"/>
      <c r="E1209" s="37"/>
      <c r="F1209" s="14"/>
      <c r="G1209" s="10"/>
      <c r="H1209" s="14"/>
      <c r="I1209" s="38"/>
      <c r="J1209" s="10"/>
      <c r="K1209" s="14"/>
      <c r="L1209" s="14"/>
      <c r="M1209" s="14"/>
      <c r="N1209" s="14"/>
      <c r="O1209" s="14"/>
    </row>
    <row r="1210">
      <c r="A1210" s="12"/>
      <c r="B1210" s="14"/>
      <c r="C1210" s="14"/>
      <c r="D1210" s="14"/>
      <c r="E1210" s="34"/>
      <c r="F1210" s="12"/>
      <c r="G1210" s="10"/>
      <c r="H1210" s="14"/>
      <c r="I1210" s="38"/>
      <c r="J1210" s="10"/>
      <c r="K1210" s="14"/>
      <c r="L1210" s="14"/>
      <c r="M1210" s="14"/>
      <c r="N1210" s="14"/>
      <c r="O1210" s="14"/>
    </row>
    <row r="1211">
      <c r="A1211" s="14"/>
      <c r="B1211" s="14"/>
      <c r="C1211" s="14"/>
      <c r="D1211" s="14"/>
      <c r="E1211" s="34"/>
      <c r="F1211" s="14"/>
      <c r="G1211" s="10"/>
      <c r="H1211" s="14"/>
      <c r="I1211" s="38"/>
      <c r="J1211" s="14"/>
      <c r="K1211" s="14"/>
      <c r="L1211" s="14"/>
      <c r="M1211" s="14"/>
      <c r="N1211" s="14"/>
      <c r="O1211" s="14"/>
    </row>
    <row r="1212">
      <c r="A1212" s="12"/>
      <c r="B1212" s="14"/>
      <c r="C1212" s="14"/>
      <c r="D1212" s="12"/>
      <c r="E1212" s="37"/>
      <c r="F1212" s="12"/>
      <c r="G1212" s="10"/>
      <c r="H1212" s="14"/>
      <c r="I1212" s="38"/>
      <c r="J1212" s="10"/>
      <c r="K1212" s="14"/>
      <c r="L1212" s="14"/>
      <c r="M1212" s="14"/>
      <c r="N1212" s="14"/>
      <c r="O1212" s="14"/>
    </row>
    <row r="1213">
      <c r="A1213" s="14"/>
      <c r="B1213" s="14"/>
      <c r="C1213" s="14"/>
      <c r="D1213" s="14"/>
      <c r="E1213" s="34"/>
      <c r="F1213" s="14"/>
      <c r="G1213" s="10"/>
      <c r="H1213" s="14"/>
      <c r="I1213" s="38"/>
      <c r="J1213" s="14"/>
      <c r="K1213" s="14"/>
      <c r="L1213" s="14"/>
      <c r="M1213" s="14"/>
      <c r="N1213" s="14"/>
      <c r="O1213" s="14"/>
    </row>
    <row r="1214">
      <c r="A1214" s="12"/>
      <c r="B1214" s="14"/>
      <c r="C1214" s="14"/>
      <c r="D1214" s="12"/>
      <c r="E1214" s="37"/>
      <c r="F1214" s="12"/>
      <c r="G1214" s="10"/>
      <c r="H1214" s="14"/>
      <c r="I1214" s="38"/>
      <c r="J1214" s="10"/>
      <c r="K1214" s="14"/>
      <c r="L1214" s="14"/>
      <c r="M1214" s="14"/>
      <c r="N1214" s="14"/>
      <c r="O1214" s="14"/>
    </row>
    <row r="1215">
      <c r="A1215" s="14"/>
      <c r="B1215" s="12"/>
      <c r="C1215" s="12"/>
      <c r="D1215" s="12"/>
      <c r="E1215" s="37"/>
      <c r="F1215" s="12"/>
      <c r="G1215" s="10"/>
      <c r="H1215" s="14"/>
      <c r="I1215" s="38"/>
      <c r="J1215" s="10"/>
      <c r="K1215" s="14"/>
      <c r="L1215" s="14"/>
      <c r="M1215" s="14"/>
      <c r="N1215" s="14"/>
      <c r="O1215" s="14"/>
    </row>
    <row r="1216">
      <c r="A1216" s="14"/>
      <c r="B1216" s="14"/>
      <c r="C1216" s="14"/>
      <c r="D1216" s="14"/>
      <c r="E1216" s="34"/>
      <c r="F1216" s="14"/>
      <c r="G1216" s="10"/>
      <c r="H1216" s="14"/>
      <c r="I1216" s="38"/>
      <c r="J1216" s="14"/>
      <c r="K1216" s="14"/>
      <c r="L1216" s="14"/>
      <c r="M1216" s="14"/>
      <c r="N1216" s="14"/>
      <c r="O1216" s="14"/>
    </row>
    <row r="1217">
      <c r="A1217" s="14"/>
      <c r="B1217" s="14"/>
      <c r="C1217" s="14"/>
      <c r="D1217" s="14"/>
      <c r="E1217" s="34"/>
      <c r="F1217" s="14"/>
      <c r="G1217" s="10"/>
      <c r="H1217" s="14"/>
      <c r="I1217" s="38"/>
      <c r="J1217" s="14"/>
      <c r="K1217" s="14"/>
      <c r="L1217" s="14"/>
      <c r="M1217" s="14"/>
      <c r="N1217" s="14"/>
      <c r="O1217" s="14"/>
    </row>
    <row r="1218">
      <c r="A1218" s="14"/>
      <c r="B1218" s="14"/>
      <c r="C1218" s="14"/>
      <c r="D1218" s="14"/>
      <c r="E1218" s="34"/>
      <c r="F1218" s="14"/>
      <c r="G1218" s="10"/>
      <c r="H1218" s="14"/>
      <c r="I1218" s="38"/>
      <c r="J1218" s="10"/>
      <c r="K1218" s="14"/>
      <c r="L1218" s="14"/>
      <c r="M1218" s="14"/>
      <c r="N1218" s="14"/>
      <c r="O1218" s="14"/>
    </row>
    <row r="1219">
      <c r="A1219" s="14"/>
      <c r="B1219" s="14"/>
      <c r="C1219" s="14"/>
      <c r="D1219" s="14"/>
      <c r="E1219" s="34"/>
      <c r="F1219" s="14"/>
      <c r="G1219" s="10"/>
      <c r="H1219" s="14"/>
      <c r="I1219" s="38"/>
      <c r="J1219" s="10"/>
      <c r="K1219" s="14"/>
      <c r="L1219" s="14"/>
      <c r="M1219" s="14"/>
      <c r="N1219" s="14"/>
      <c r="O1219" s="14"/>
    </row>
    <row r="1220">
      <c r="A1220" s="14"/>
      <c r="B1220" s="14"/>
      <c r="C1220" s="14"/>
      <c r="D1220" s="14"/>
      <c r="E1220" s="34"/>
      <c r="F1220" s="14"/>
      <c r="G1220" s="10"/>
      <c r="H1220" s="14"/>
      <c r="I1220" s="38"/>
      <c r="J1220" s="14"/>
      <c r="K1220" s="14"/>
      <c r="L1220" s="14"/>
      <c r="M1220" s="14"/>
      <c r="N1220" s="14"/>
      <c r="O1220" s="14"/>
    </row>
    <row r="1221">
      <c r="A1221" s="12"/>
      <c r="B1221" s="14"/>
      <c r="C1221" s="14"/>
      <c r="D1221" s="14"/>
      <c r="E1221" s="34"/>
      <c r="F1221" s="12"/>
      <c r="G1221" s="10"/>
      <c r="H1221" s="14"/>
      <c r="I1221" s="38"/>
      <c r="J1221" s="10"/>
      <c r="K1221" s="14"/>
      <c r="L1221" s="14"/>
      <c r="M1221" s="14"/>
      <c r="N1221" s="14"/>
      <c r="O1221" s="14"/>
    </row>
    <row r="1222">
      <c r="A1222" s="14"/>
      <c r="B1222" s="14"/>
      <c r="C1222" s="14"/>
      <c r="D1222" s="14"/>
      <c r="E1222" s="34"/>
      <c r="F1222" s="14"/>
      <c r="G1222" s="10"/>
      <c r="H1222" s="14"/>
      <c r="I1222" s="38"/>
      <c r="J1222" s="10"/>
      <c r="K1222" s="14"/>
      <c r="L1222" s="14"/>
      <c r="M1222" s="14"/>
      <c r="N1222" s="14"/>
      <c r="O1222" s="14"/>
    </row>
    <row r="1223">
      <c r="A1223" s="14"/>
      <c r="B1223" s="14"/>
      <c r="C1223" s="14"/>
      <c r="D1223" s="14"/>
      <c r="E1223" s="37"/>
      <c r="F1223" s="14"/>
      <c r="G1223" s="10"/>
      <c r="H1223" s="14"/>
      <c r="I1223" s="38"/>
      <c r="J1223" s="10"/>
      <c r="K1223" s="14"/>
      <c r="L1223" s="14"/>
      <c r="M1223" s="14"/>
      <c r="N1223" s="14"/>
      <c r="O1223" s="14"/>
    </row>
    <row r="1224">
      <c r="A1224" s="14"/>
      <c r="B1224" s="14"/>
      <c r="C1224" s="14"/>
      <c r="D1224" s="14"/>
      <c r="E1224" s="34"/>
      <c r="F1224" s="14"/>
      <c r="G1224" s="10"/>
      <c r="H1224" s="14"/>
      <c r="I1224" s="38"/>
      <c r="J1224" s="10"/>
      <c r="K1224" s="14"/>
      <c r="L1224" s="14"/>
      <c r="M1224" s="14"/>
      <c r="N1224" s="14"/>
      <c r="O1224" s="14"/>
    </row>
    <row r="1225">
      <c r="A1225" s="14"/>
      <c r="B1225" s="14"/>
      <c r="C1225" s="14"/>
      <c r="D1225" s="14"/>
      <c r="E1225" s="34"/>
      <c r="F1225" s="14"/>
      <c r="G1225" s="10"/>
      <c r="H1225" s="14"/>
      <c r="I1225" s="38"/>
      <c r="J1225" s="14"/>
      <c r="K1225" s="14"/>
      <c r="L1225" s="14"/>
      <c r="M1225" s="14"/>
      <c r="N1225" s="14"/>
      <c r="O1225" s="14"/>
    </row>
    <row r="1226">
      <c r="A1226" s="14"/>
      <c r="B1226" s="12"/>
      <c r="C1226" s="12"/>
      <c r="D1226" s="12"/>
      <c r="E1226" s="37"/>
      <c r="F1226" s="12"/>
      <c r="G1226" s="10"/>
      <c r="H1226" s="14"/>
      <c r="I1226" s="38"/>
      <c r="J1226" s="14"/>
      <c r="K1226" s="14"/>
      <c r="L1226" s="14"/>
      <c r="M1226" s="14"/>
      <c r="N1226" s="14"/>
      <c r="O1226" s="14"/>
    </row>
    <row r="1227">
      <c r="A1227" s="14"/>
      <c r="B1227" s="14"/>
      <c r="C1227" s="14"/>
      <c r="D1227" s="14"/>
      <c r="E1227" s="34"/>
      <c r="F1227" s="14"/>
      <c r="G1227" s="10"/>
      <c r="H1227" s="14"/>
      <c r="I1227" s="38"/>
      <c r="J1227" s="10"/>
      <c r="K1227" s="14"/>
      <c r="L1227" s="14"/>
      <c r="M1227" s="14"/>
      <c r="N1227" s="14"/>
      <c r="O1227" s="14"/>
    </row>
    <row r="1228">
      <c r="A1228" s="14"/>
      <c r="B1228" s="14"/>
      <c r="C1228" s="14"/>
      <c r="D1228" s="14"/>
      <c r="E1228" s="34"/>
      <c r="F1228" s="14"/>
      <c r="G1228" s="10"/>
      <c r="H1228" s="14"/>
      <c r="I1228" s="38"/>
      <c r="J1228" s="10"/>
      <c r="K1228" s="14"/>
      <c r="L1228" s="14"/>
      <c r="M1228" s="14"/>
      <c r="N1228" s="14"/>
      <c r="O1228" s="14"/>
    </row>
    <row r="1229">
      <c r="A1229" s="14"/>
      <c r="B1229" s="14"/>
      <c r="C1229" s="14"/>
      <c r="D1229" s="14"/>
      <c r="E1229" s="34"/>
      <c r="F1229" s="14"/>
      <c r="G1229" s="10"/>
      <c r="H1229" s="14"/>
      <c r="I1229" s="38"/>
      <c r="J1229" s="14"/>
      <c r="K1229" s="14"/>
      <c r="L1229" s="14"/>
      <c r="M1229" s="14"/>
      <c r="N1229" s="14"/>
      <c r="O1229" s="14"/>
    </row>
    <row r="1230">
      <c r="A1230" s="12"/>
      <c r="B1230" s="14"/>
      <c r="C1230" s="14"/>
      <c r="D1230" s="14"/>
      <c r="E1230" s="37"/>
      <c r="F1230" s="12"/>
      <c r="G1230" s="10"/>
      <c r="H1230" s="14"/>
      <c r="I1230" s="38"/>
      <c r="J1230" s="10"/>
      <c r="K1230" s="14"/>
      <c r="L1230" s="14"/>
      <c r="M1230" s="14"/>
      <c r="N1230" s="14"/>
      <c r="O1230" s="14"/>
    </row>
    <row r="1231">
      <c r="A1231" s="14"/>
      <c r="B1231" s="14"/>
      <c r="C1231" s="14"/>
      <c r="D1231" s="14"/>
      <c r="E1231" s="34"/>
      <c r="F1231" s="14"/>
      <c r="G1231" s="10"/>
      <c r="H1231" s="14"/>
      <c r="I1231" s="38"/>
      <c r="J1231" s="10"/>
      <c r="K1231" s="14"/>
      <c r="L1231" s="14"/>
      <c r="M1231" s="14"/>
      <c r="N1231" s="14"/>
      <c r="O1231" s="14"/>
    </row>
    <row r="1232">
      <c r="A1232" s="14"/>
      <c r="B1232" s="14"/>
      <c r="C1232" s="14"/>
      <c r="D1232" s="14"/>
      <c r="E1232" s="34"/>
      <c r="F1232" s="14"/>
      <c r="G1232" s="10"/>
      <c r="H1232" s="14"/>
      <c r="I1232" s="38"/>
      <c r="J1232" s="14"/>
      <c r="K1232" s="14"/>
      <c r="L1232" s="14"/>
      <c r="M1232" s="14"/>
      <c r="N1232" s="14"/>
      <c r="O1232" s="14"/>
    </row>
    <row r="1233">
      <c r="A1233" s="12"/>
      <c r="B1233" s="12"/>
      <c r="C1233" s="12"/>
      <c r="D1233" s="12"/>
      <c r="E1233" s="37"/>
      <c r="F1233" s="12"/>
      <c r="G1233" s="10"/>
      <c r="H1233" s="14"/>
      <c r="I1233" s="12"/>
      <c r="J1233" s="14"/>
      <c r="K1233" s="12"/>
      <c r="L1233" s="12"/>
      <c r="M1233" s="12"/>
      <c r="N1233" s="12"/>
      <c r="O1233" s="12"/>
    </row>
    <row r="1234">
      <c r="A1234" s="14"/>
      <c r="B1234" s="14"/>
      <c r="C1234" s="14"/>
      <c r="D1234" s="14"/>
      <c r="E1234" s="37"/>
      <c r="F1234" s="14"/>
      <c r="G1234" s="10"/>
      <c r="H1234" s="14"/>
      <c r="I1234" s="38"/>
      <c r="J1234" s="14"/>
      <c r="K1234" s="14"/>
      <c r="L1234" s="14"/>
      <c r="M1234" s="14"/>
      <c r="N1234" s="14"/>
      <c r="O1234" s="14"/>
    </row>
    <row r="1235">
      <c r="A1235" s="14"/>
      <c r="B1235" s="14"/>
      <c r="C1235" s="14"/>
      <c r="D1235" s="14"/>
      <c r="E1235" s="37"/>
      <c r="F1235" s="14"/>
      <c r="G1235" s="10"/>
      <c r="H1235" s="14"/>
      <c r="I1235" s="38"/>
      <c r="J1235" s="10"/>
      <c r="K1235" s="14"/>
      <c r="L1235" s="14"/>
      <c r="M1235" s="14"/>
      <c r="N1235" s="14"/>
      <c r="O1235" s="14"/>
    </row>
    <row r="1236">
      <c r="A1236" s="14"/>
      <c r="B1236" s="14"/>
      <c r="C1236" s="14"/>
      <c r="D1236" s="14"/>
      <c r="E1236" s="34"/>
      <c r="F1236" s="14"/>
      <c r="G1236" s="10"/>
      <c r="H1236" s="14"/>
      <c r="I1236" s="38"/>
      <c r="J1236" s="14"/>
      <c r="K1236" s="14"/>
      <c r="L1236" s="14"/>
      <c r="M1236" s="14"/>
      <c r="N1236" s="14"/>
      <c r="O1236" s="14"/>
    </row>
    <row r="1237">
      <c r="A1237" s="14"/>
      <c r="B1237" s="14"/>
      <c r="C1237" s="14"/>
      <c r="D1237" s="14"/>
      <c r="E1237" s="34"/>
      <c r="F1237" s="14"/>
      <c r="G1237" s="10"/>
      <c r="H1237" s="14"/>
      <c r="I1237" s="38"/>
      <c r="J1237" s="14"/>
      <c r="K1237" s="14"/>
      <c r="L1237" s="14"/>
      <c r="M1237" s="14"/>
      <c r="N1237" s="14"/>
      <c r="O1237" s="14"/>
    </row>
    <row r="1238">
      <c r="A1238" s="14"/>
      <c r="B1238" s="14"/>
      <c r="C1238" s="14"/>
      <c r="D1238" s="14"/>
      <c r="E1238" s="37"/>
      <c r="F1238" s="14"/>
      <c r="G1238" s="10"/>
      <c r="H1238" s="14"/>
      <c r="I1238" s="38"/>
      <c r="J1238" s="10"/>
      <c r="K1238" s="14"/>
      <c r="L1238" s="14"/>
      <c r="M1238" s="14"/>
      <c r="N1238" s="14"/>
      <c r="O1238" s="14"/>
    </row>
    <row r="1239">
      <c r="A1239" s="14"/>
      <c r="B1239" s="14"/>
      <c r="C1239" s="14"/>
      <c r="D1239" s="14"/>
      <c r="E1239" s="34"/>
      <c r="F1239" s="14"/>
      <c r="G1239" s="10"/>
      <c r="H1239" s="14"/>
      <c r="I1239" s="38"/>
      <c r="J1239" s="10"/>
      <c r="K1239" s="14"/>
      <c r="L1239" s="14"/>
      <c r="M1239" s="14"/>
      <c r="N1239" s="14"/>
      <c r="O1239" s="14"/>
    </row>
    <row r="1240">
      <c r="A1240" s="14"/>
      <c r="B1240" s="14"/>
      <c r="C1240" s="14"/>
      <c r="D1240" s="14"/>
      <c r="E1240" s="34"/>
      <c r="F1240" s="14"/>
      <c r="G1240" s="10"/>
      <c r="H1240" s="14"/>
      <c r="I1240" s="38"/>
      <c r="J1240" s="14"/>
      <c r="K1240" s="14"/>
      <c r="L1240" s="14"/>
      <c r="M1240" s="14"/>
      <c r="N1240" s="14"/>
      <c r="O1240" s="14"/>
    </row>
    <row r="1241">
      <c r="A1241" s="14"/>
      <c r="B1241" s="14"/>
      <c r="C1241" s="14"/>
      <c r="D1241" s="14"/>
      <c r="E1241" s="37"/>
      <c r="F1241" s="14"/>
      <c r="G1241" s="10"/>
      <c r="H1241" s="14"/>
      <c r="I1241" s="38"/>
      <c r="J1241" s="10"/>
      <c r="K1241" s="14"/>
      <c r="L1241" s="14"/>
      <c r="M1241" s="14"/>
      <c r="N1241" s="14"/>
      <c r="O1241" s="14"/>
    </row>
    <row r="1242">
      <c r="A1242" s="12"/>
      <c r="B1242" s="12"/>
      <c r="C1242" s="12"/>
      <c r="D1242" s="12"/>
      <c r="E1242" s="37"/>
      <c r="F1242" s="12"/>
      <c r="G1242" s="10"/>
      <c r="H1242" s="14"/>
      <c r="I1242" s="12"/>
      <c r="J1242" s="10"/>
      <c r="K1242" s="12"/>
      <c r="L1242" s="12"/>
      <c r="M1242" s="12"/>
      <c r="N1242" s="12"/>
      <c r="O1242" s="12"/>
    </row>
    <row r="1243">
      <c r="A1243" s="14"/>
      <c r="B1243" s="14"/>
      <c r="C1243" s="14"/>
      <c r="D1243" s="14"/>
      <c r="E1243" s="34"/>
      <c r="F1243" s="14"/>
      <c r="G1243" s="10"/>
      <c r="H1243" s="14"/>
      <c r="I1243" s="38"/>
      <c r="J1243" s="10"/>
      <c r="K1243" s="14"/>
      <c r="L1243" s="14"/>
      <c r="M1243" s="14"/>
      <c r="N1243" s="14"/>
      <c r="O1243" s="14"/>
    </row>
    <row r="1244">
      <c r="A1244" s="14"/>
      <c r="B1244" s="14"/>
      <c r="C1244" s="14"/>
      <c r="D1244" s="14"/>
      <c r="E1244" s="37"/>
      <c r="F1244" s="14"/>
      <c r="G1244" s="10"/>
      <c r="H1244" s="14"/>
      <c r="I1244" s="38"/>
      <c r="J1244" s="10"/>
      <c r="K1244" s="14"/>
      <c r="L1244" s="14"/>
      <c r="M1244" s="14"/>
      <c r="N1244" s="14"/>
      <c r="O1244" s="14"/>
    </row>
    <row r="1245">
      <c r="A1245" s="14"/>
      <c r="B1245" s="14"/>
      <c r="C1245" s="14"/>
      <c r="D1245" s="14"/>
      <c r="E1245" s="34"/>
      <c r="F1245" s="14"/>
      <c r="G1245" s="10"/>
      <c r="H1245" s="14"/>
      <c r="I1245" s="38"/>
      <c r="J1245" s="10"/>
      <c r="K1245" s="14"/>
      <c r="L1245" s="14"/>
      <c r="M1245" s="14"/>
      <c r="N1245" s="14"/>
      <c r="O1245" s="14"/>
    </row>
    <row r="1246">
      <c r="A1246" s="14"/>
      <c r="B1246" s="14"/>
      <c r="C1246" s="14"/>
      <c r="D1246" s="14"/>
      <c r="E1246" s="34"/>
      <c r="F1246" s="14"/>
      <c r="G1246" s="10"/>
      <c r="H1246" s="14"/>
      <c r="I1246" s="38"/>
      <c r="J1246" s="14"/>
      <c r="K1246" s="14"/>
      <c r="L1246" s="14"/>
      <c r="M1246" s="14"/>
      <c r="N1246" s="14"/>
      <c r="O1246" s="14"/>
    </row>
    <row r="1247">
      <c r="A1247" s="12"/>
      <c r="B1247" s="14"/>
      <c r="C1247" s="14"/>
      <c r="D1247" s="12"/>
      <c r="E1247" s="34"/>
      <c r="F1247" s="12"/>
      <c r="G1247" s="10"/>
      <c r="H1247" s="14"/>
      <c r="I1247" s="38"/>
      <c r="J1247" s="10"/>
      <c r="K1247" s="14"/>
      <c r="L1247" s="14"/>
      <c r="M1247" s="14"/>
      <c r="N1247" s="14"/>
      <c r="O1247" s="14"/>
    </row>
    <row r="1248">
      <c r="A1248" s="14"/>
      <c r="B1248" s="14"/>
      <c r="C1248" s="14"/>
      <c r="D1248" s="14"/>
      <c r="E1248" s="34"/>
      <c r="F1248" s="14"/>
      <c r="G1248" s="10"/>
      <c r="H1248" s="14"/>
      <c r="I1248" s="38"/>
      <c r="J1248" s="14"/>
      <c r="K1248" s="14"/>
      <c r="L1248" s="14"/>
      <c r="M1248" s="14"/>
      <c r="N1248" s="14"/>
      <c r="O1248" s="14"/>
    </row>
    <row r="1249">
      <c r="A1249" s="14"/>
      <c r="B1249" s="14"/>
      <c r="C1249" s="14"/>
      <c r="D1249" s="12"/>
      <c r="E1249" s="37"/>
      <c r="F1249" s="12"/>
      <c r="G1249" s="10"/>
      <c r="H1249" s="14"/>
      <c r="I1249" s="38"/>
      <c r="J1249" s="10"/>
      <c r="K1249" s="14"/>
      <c r="L1249" s="14"/>
      <c r="M1249" s="14"/>
      <c r="N1249" s="14"/>
      <c r="O1249" s="14"/>
    </row>
    <row r="1250">
      <c r="A1250" s="14"/>
      <c r="B1250" s="14"/>
      <c r="C1250" s="14"/>
      <c r="D1250" s="14"/>
      <c r="E1250" s="34"/>
      <c r="F1250" s="14"/>
      <c r="G1250" s="10"/>
      <c r="H1250" s="14"/>
      <c r="I1250" s="38"/>
      <c r="J1250" s="10"/>
      <c r="K1250" s="14"/>
      <c r="L1250" s="14"/>
      <c r="M1250" s="14"/>
      <c r="N1250" s="14"/>
      <c r="O1250" s="14"/>
    </row>
    <row r="1251">
      <c r="A1251" s="12"/>
      <c r="B1251" s="14"/>
      <c r="C1251" s="14"/>
      <c r="D1251" s="14"/>
      <c r="E1251" s="37"/>
      <c r="F1251" s="12"/>
      <c r="G1251" s="10"/>
      <c r="H1251" s="14"/>
      <c r="I1251" s="38"/>
      <c r="J1251" s="10"/>
      <c r="K1251" s="14"/>
      <c r="L1251" s="14"/>
      <c r="M1251" s="14"/>
      <c r="N1251" s="14"/>
      <c r="O1251" s="14"/>
    </row>
    <row r="1252">
      <c r="A1252" s="14"/>
      <c r="B1252" s="14"/>
      <c r="C1252" s="14"/>
      <c r="D1252" s="14"/>
      <c r="E1252" s="34"/>
      <c r="F1252" s="14"/>
      <c r="G1252" s="10"/>
      <c r="H1252" s="14"/>
      <c r="I1252" s="38"/>
      <c r="J1252" s="14"/>
      <c r="K1252" s="14"/>
      <c r="L1252" s="14"/>
      <c r="M1252" s="14"/>
      <c r="N1252" s="14"/>
      <c r="O1252" s="14"/>
    </row>
    <row r="1253">
      <c r="A1253" s="14"/>
      <c r="B1253" s="14"/>
      <c r="C1253" s="14"/>
      <c r="D1253" s="14"/>
      <c r="E1253" s="34"/>
      <c r="F1253" s="12"/>
      <c r="G1253" s="10"/>
      <c r="H1253" s="14"/>
      <c r="I1253" s="38"/>
      <c r="J1253" s="10"/>
      <c r="K1253" s="14"/>
      <c r="L1253" s="14"/>
      <c r="M1253" s="14"/>
      <c r="N1253" s="14"/>
      <c r="O1253" s="14"/>
    </row>
    <row r="1254">
      <c r="A1254" s="12"/>
      <c r="B1254" s="14"/>
      <c r="C1254" s="14"/>
      <c r="D1254" s="12"/>
      <c r="E1254" s="37"/>
      <c r="F1254" s="12"/>
      <c r="G1254" s="10"/>
      <c r="H1254" s="14"/>
      <c r="I1254" s="38"/>
      <c r="J1254" s="14"/>
      <c r="K1254" s="14"/>
      <c r="L1254" s="14"/>
      <c r="M1254" s="14"/>
      <c r="N1254" s="14"/>
      <c r="O1254" s="14"/>
    </row>
    <row r="1255">
      <c r="A1255" s="14"/>
      <c r="B1255" s="14"/>
      <c r="C1255" s="14"/>
      <c r="D1255" s="14"/>
      <c r="E1255" s="34"/>
      <c r="F1255" s="14"/>
      <c r="G1255" s="10"/>
      <c r="H1255" s="14"/>
      <c r="I1255" s="38"/>
      <c r="J1255" s="14"/>
      <c r="K1255" s="14"/>
      <c r="L1255" s="14"/>
      <c r="M1255" s="14"/>
      <c r="N1255" s="14"/>
      <c r="O1255" s="14"/>
    </row>
    <row r="1256">
      <c r="A1256" s="14"/>
      <c r="B1256" s="12"/>
      <c r="C1256" s="12"/>
      <c r="D1256" s="12"/>
      <c r="E1256" s="37"/>
      <c r="F1256" s="12"/>
      <c r="G1256" s="10"/>
      <c r="H1256" s="14"/>
      <c r="I1256" s="38"/>
      <c r="J1256" s="14"/>
      <c r="K1256" s="14"/>
      <c r="L1256" s="14"/>
      <c r="M1256" s="14"/>
      <c r="N1256" s="14"/>
      <c r="O1256" s="14"/>
    </row>
    <row r="1257">
      <c r="A1257" s="14"/>
      <c r="B1257" s="14"/>
      <c r="C1257" s="14"/>
      <c r="D1257" s="14"/>
      <c r="E1257" s="34"/>
      <c r="F1257" s="14"/>
      <c r="G1257" s="10"/>
      <c r="H1257" s="14"/>
      <c r="I1257" s="38"/>
      <c r="J1257" s="14"/>
      <c r="K1257" s="14"/>
      <c r="L1257" s="14"/>
      <c r="M1257" s="14"/>
      <c r="N1257" s="14"/>
      <c r="O1257" s="14"/>
    </row>
    <row r="1258">
      <c r="A1258" s="14"/>
      <c r="B1258" s="14"/>
      <c r="C1258" s="14"/>
      <c r="D1258" s="14"/>
      <c r="E1258" s="37"/>
      <c r="F1258" s="14"/>
      <c r="G1258" s="10"/>
      <c r="H1258" s="14"/>
      <c r="I1258" s="38"/>
      <c r="J1258" s="14"/>
      <c r="K1258" s="14"/>
      <c r="L1258" s="14"/>
      <c r="M1258" s="14"/>
      <c r="N1258" s="14"/>
      <c r="O1258" s="14"/>
    </row>
    <row r="1259">
      <c r="A1259" s="14"/>
      <c r="B1259" s="14"/>
      <c r="C1259" s="14"/>
      <c r="D1259" s="14"/>
      <c r="E1259" s="37"/>
      <c r="F1259" s="14"/>
      <c r="G1259" s="10"/>
      <c r="H1259" s="14"/>
      <c r="I1259" s="38"/>
      <c r="J1259" s="14"/>
      <c r="K1259" s="14"/>
      <c r="L1259" s="14"/>
      <c r="M1259" s="14"/>
      <c r="N1259" s="14"/>
      <c r="O1259" s="14"/>
    </row>
    <row r="1260">
      <c r="A1260" s="14"/>
      <c r="B1260" s="14"/>
      <c r="C1260" s="14"/>
      <c r="D1260" s="14"/>
      <c r="E1260" s="34"/>
      <c r="F1260" s="14"/>
      <c r="G1260" s="10"/>
      <c r="H1260" s="14"/>
      <c r="I1260" s="38"/>
      <c r="J1260" s="14"/>
      <c r="K1260" s="14"/>
      <c r="L1260" s="14"/>
      <c r="M1260" s="14"/>
      <c r="N1260" s="14"/>
      <c r="O1260" s="14"/>
    </row>
    <row r="1261">
      <c r="A1261" s="14"/>
      <c r="B1261" s="14"/>
      <c r="C1261" s="14"/>
      <c r="D1261" s="14"/>
      <c r="E1261" s="34"/>
      <c r="F1261" s="14"/>
      <c r="G1261" s="10"/>
      <c r="H1261" s="14"/>
      <c r="I1261" s="38"/>
      <c r="J1261" s="10"/>
      <c r="K1261" s="14"/>
      <c r="L1261" s="14"/>
      <c r="M1261" s="14"/>
      <c r="N1261" s="14"/>
      <c r="O1261" s="14"/>
    </row>
    <row r="1262">
      <c r="A1262" s="14"/>
      <c r="B1262" s="14"/>
      <c r="C1262" s="14"/>
      <c r="D1262" s="14"/>
      <c r="E1262" s="34"/>
      <c r="F1262" s="14"/>
      <c r="G1262" s="10"/>
      <c r="H1262" s="14"/>
      <c r="I1262" s="38"/>
      <c r="J1262" s="10"/>
      <c r="K1262" s="14"/>
      <c r="L1262" s="14"/>
      <c r="M1262" s="14"/>
      <c r="N1262" s="14"/>
      <c r="O1262" s="14"/>
    </row>
    <row r="1263">
      <c r="A1263" s="12"/>
      <c r="B1263" s="14"/>
      <c r="C1263" s="14"/>
      <c r="D1263" s="14"/>
      <c r="E1263" s="34"/>
      <c r="F1263" s="12"/>
      <c r="G1263" s="10"/>
      <c r="H1263" s="14"/>
      <c r="I1263" s="38"/>
      <c r="J1263" s="14"/>
      <c r="K1263" s="14"/>
      <c r="L1263" s="14"/>
      <c r="M1263" s="14"/>
      <c r="N1263" s="14"/>
      <c r="O1263" s="14"/>
    </row>
    <row r="1264">
      <c r="A1264" s="12"/>
      <c r="B1264" s="14"/>
      <c r="C1264" s="14"/>
      <c r="D1264" s="12"/>
      <c r="E1264" s="34"/>
      <c r="F1264" s="12"/>
      <c r="G1264" s="10"/>
      <c r="H1264" s="14"/>
      <c r="I1264" s="38"/>
      <c r="J1264" s="10"/>
      <c r="K1264" s="14"/>
      <c r="L1264" s="14"/>
      <c r="M1264" s="14"/>
      <c r="N1264" s="14"/>
      <c r="O1264" s="14"/>
    </row>
    <row r="1265">
      <c r="A1265" s="14"/>
      <c r="B1265" s="14"/>
      <c r="C1265" s="14"/>
      <c r="D1265" s="14"/>
      <c r="E1265" s="34"/>
      <c r="F1265" s="14"/>
      <c r="G1265" s="10"/>
      <c r="H1265" s="14"/>
      <c r="I1265" s="38"/>
      <c r="J1265" s="14"/>
      <c r="K1265" s="14"/>
      <c r="L1265" s="14"/>
      <c r="M1265" s="14"/>
      <c r="N1265" s="14"/>
      <c r="O1265" s="14"/>
    </row>
    <row r="1266">
      <c r="A1266" s="12"/>
      <c r="B1266" s="14"/>
      <c r="C1266" s="14"/>
      <c r="D1266" s="14"/>
      <c r="E1266" s="34"/>
      <c r="F1266" s="12"/>
      <c r="G1266" s="10"/>
      <c r="H1266" s="14"/>
      <c r="I1266" s="38"/>
      <c r="J1266" s="10"/>
      <c r="K1266" s="14"/>
      <c r="L1266" s="14"/>
      <c r="M1266" s="14"/>
      <c r="N1266" s="14"/>
      <c r="O1266" s="14"/>
    </row>
    <row r="1267">
      <c r="A1267" s="14"/>
      <c r="B1267" s="14"/>
      <c r="C1267" s="14"/>
      <c r="D1267" s="14"/>
      <c r="E1267" s="34"/>
      <c r="F1267" s="14"/>
      <c r="G1267" s="10"/>
      <c r="H1267" s="14"/>
      <c r="I1267" s="38"/>
      <c r="J1267" s="14"/>
      <c r="K1267" s="14"/>
      <c r="L1267" s="14"/>
      <c r="M1267" s="14"/>
      <c r="N1267" s="14"/>
      <c r="O1267" s="14"/>
    </row>
    <row r="1268">
      <c r="A1268" s="12"/>
      <c r="B1268" s="14"/>
      <c r="C1268" s="14"/>
      <c r="D1268" s="14"/>
      <c r="E1268" s="34"/>
      <c r="F1268" s="12"/>
      <c r="G1268" s="10"/>
      <c r="H1268" s="14"/>
      <c r="I1268" s="38"/>
      <c r="J1268" s="10"/>
      <c r="K1268" s="14"/>
      <c r="L1268" s="14"/>
      <c r="M1268" s="14"/>
      <c r="N1268" s="14"/>
      <c r="O1268" s="14"/>
    </row>
    <row r="1269">
      <c r="A1269" s="14"/>
      <c r="B1269" s="14"/>
      <c r="C1269" s="14"/>
      <c r="D1269" s="14"/>
      <c r="E1269" s="37"/>
      <c r="F1269" s="14"/>
      <c r="G1269" s="10"/>
      <c r="H1269" s="14"/>
      <c r="I1269" s="38"/>
      <c r="J1269" s="14"/>
      <c r="K1269" s="14"/>
      <c r="L1269" s="14"/>
      <c r="M1269" s="14"/>
      <c r="N1269" s="14"/>
      <c r="O1269" s="14"/>
    </row>
    <row r="1270">
      <c r="A1270" s="14"/>
      <c r="B1270" s="14"/>
      <c r="C1270" s="14"/>
      <c r="D1270" s="14"/>
      <c r="E1270" s="37"/>
      <c r="F1270" s="14"/>
      <c r="G1270" s="10"/>
      <c r="H1270" s="14"/>
      <c r="I1270" s="38"/>
      <c r="J1270" s="10"/>
      <c r="K1270" s="14"/>
      <c r="L1270" s="14"/>
      <c r="M1270" s="14"/>
      <c r="N1270" s="14"/>
      <c r="O1270" s="14"/>
    </row>
    <row r="1271">
      <c r="A1271" s="12"/>
      <c r="B1271" s="14"/>
      <c r="C1271" s="14"/>
      <c r="D1271" s="14"/>
      <c r="E1271" s="34"/>
      <c r="F1271" s="12"/>
      <c r="G1271" s="10"/>
      <c r="H1271" s="14"/>
      <c r="I1271" s="38"/>
      <c r="J1271" s="10"/>
      <c r="K1271" s="14"/>
      <c r="L1271" s="14"/>
      <c r="M1271" s="14"/>
      <c r="N1271" s="14"/>
      <c r="O1271" s="14"/>
    </row>
    <row r="1272">
      <c r="A1272" s="14"/>
      <c r="B1272" s="14"/>
      <c r="C1272" s="14"/>
      <c r="D1272" s="14"/>
      <c r="E1272" s="34"/>
      <c r="F1272" s="14"/>
      <c r="G1272" s="14"/>
      <c r="H1272" s="14"/>
      <c r="I1272" s="38"/>
      <c r="J1272" s="10"/>
      <c r="K1272" s="14"/>
      <c r="L1272" s="14"/>
      <c r="M1272" s="14"/>
      <c r="N1272" s="14"/>
      <c r="O1272" s="14"/>
    </row>
    <row r="1273">
      <c r="A1273" s="14"/>
      <c r="B1273" s="14"/>
      <c r="C1273" s="14"/>
      <c r="D1273" s="14"/>
      <c r="E1273" s="37"/>
      <c r="F1273" s="12"/>
      <c r="G1273" s="10"/>
      <c r="H1273" s="14"/>
      <c r="I1273" s="38"/>
      <c r="J1273" s="14"/>
      <c r="K1273" s="14"/>
      <c r="L1273" s="14"/>
      <c r="M1273" s="14"/>
      <c r="N1273" s="14"/>
      <c r="O1273" s="14"/>
    </row>
    <row r="1274">
      <c r="A1274" s="12"/>
      <c r="B1274" s="14"/>
      <c r="C1274" s="14"/>
      <c r="D1274" s="14"/>
      <c r="E1274" s="34"/>
      <c r="F1274" s="12"/>
      <c r="G1274" s="10"/>
      <c r="H1274" s="14"/>
      <c r="I1274" s="38"/>
      <c r="J1274" s="10"/>
      <c r="K1274" s="14"/>
      <c r="L1274" s="14"/>
      <c r="M1274" s="14"/>
      <c r="N1274" s="14"/>
      <c r="O1274" s="14"/>
    </row>
    <row r="1275">
      <c r="A1275" s="14"/>
      <c r="B1275" s="14"/>
      <c r="C1275" s="14"/>
      <c r="D1275" s="14"/>
      <c r="E1275" s="34"/>
      <c r="F1275" s="14"/>
      <c r="G1275" s="10"/>
      <c r="H1275" s="14"/>
      <c r="I1275" s="38"/>
      <c r="J1275" s="10"/>
      <c r="K1275" s="14"/>
      <c r="L1275" s="14"/>
      <c r="M1275" s="14"/>
      <c r="N1275" s="14"/>
      <c r="O1275" s="14"/>
    </row>
    <row r="1276">
      <c r="A1276" s="14"/>
      <c r="B1276" s="14"/>
      <c r="C1276" s="14"/>
      <c r="D1276" s="14"/>
      <c r="E1276" s="34"/>
      <c r="F1276" s="14"/>
      <c r="G1276" s="10"/>
      <c r="H1276" s="14"/>
      <c r="I1276" s="38"/>
      <c r="J1276" s="14"/>
      <c r="K1276" s="14"/>
      <c r="L1276" s="14"/>
      <c r="M1276" s="14"/>
      <c r="N1276" s="14"/>
      <c r="O1276" s="14"/>
    </row>
    <row r="1277">
      <c r="A1277" s="14"/>
      <c r="B1277" s="14"/>
      <c r="C1277" s="14"/>
      <c r="D1277" s="14"/>
      <c r="E1277" s="34"/>
      <c r="F1277" s="14"/>
      <c r="G1277" s="10"/>
      <c r="H1277" s="14"/>
      <c r="I1277" s="38"/>
      <c r="J1277" s="14"/>
      <c r="K1277" s="14"/>
      <c r="L1277" s="14"/>
      <c r="M1277" s="14"/>
      <c r="N1277" s="14"/>
      <c r="O1277" s="14"/>
    </row>
    <row r="1278">
      <c r="A1278" s="14"/>
      <c r="B1278" s="14"/>
      <c r="C1278" s="14"/>
      <c r="D1278" s="14"/>
      <c r="E1278" s="34"/>
      <c r="F1278" s="14"/>
      <c r="G1278" s="10"/>
      <c r="H1278" s="14"/>
      <c r="I1278" s="38"/>
      <c r="J1278" s="14"/>
      <c r="K1278" s="14"/>
      <c r="L1278" s="14"/>
      <c r="M1278" s="14"/>
      <c r="N1278" s="14"/>
      <c r="O1278" s="14"/>
    </row>
    <row r="1279">
      <c r="A1279" s="12"/>
      <c r="B1279" s="14"/>
      <c r="C1279" s="14"/>
      <c r="D1279" s="12"/>
      <c r="E1279" s="37"/>
      <c r="F1279" s="12"/>
      <c r="G1279" s="10"/>
      <c r="H1279" s="14"/>
      <c r="I1279" s="38"/>
      <c r="J1279" s="10"/>
      <c r="K1279" s="14"/>
      <c r="L1279" s="14"/>
      <c r="M1279" s="14"/>
      <c r="N1279" s="14"/>
      <c r="O1279" s="14"/>
    </row>
    <row r="1280">
      <c r="A1280" s="14"/>
      <c r="B1280" s="14"/>
      <c r="C1280" s="14"/>
      <c r="D1280" s="14"/>
      <c r="E1280" s="37"/>
      <c r="F1280" s="14"/>
      <c r="G1280" s="10"/>
      <c r="H1280" s="14"/>
      <c r="I1280" s="38"/>
      <c r="J1280" s="10"/>
      <c r="K1280" s="14"/>
      <c r="L1280" s="14"/>
      <c r="M1280" s="14"/>
      <c r="N1280" s="14"/>
      <c r="O1280" s="14"/>
    </row>
    <row r="1281">
      <c r="A1281" s="14"/>
      <c r="B1281" s="14"/>
      <c r="C1281" s="14"/>
      <c r="D1281" s="14"/>
      <c r="E1281" s="34"/>
      <c r="F1281" s="14"/>
      <c r="G1281" s="10"/>
      <c r="H1281" s="14"/>
      <c r="I1281" s="38"/>
      <c r="J1281" s="10"/>
      <c r="K1281" s="14"/>
      <c r="L1281" s="14"/>
      <c r="M1281" s="14"/>
      <c r="N1281" s="14"/>
      <c r="O1281" s="14"/>
    </row>
    <row r="1282">
      <c r="A1282" s="14"/>
      <c r="B1282" s="14"/>
      <c r="C1282" s="14"/>
      <c r="D1282" s="14"/>
      <c r="E1282" s="34"/>
      <c r="F1282" s="14"/>
      <c r="G1282" s="10"/>
      <c r="H1282" s="14"/>
      <c r="I1282" s="38"/>
      <c r="J1282" s="10"/>
      <c r="K1282" s="14"/>
      <c r="L1282" s="14"/>
      <c r="M1282" s="14"/>
      <c r="N1282" s="14"/>
      <c r="O1282" s="14"/>
    </row>
    <row r="1283">
      <c r="A1283" s="14"/>
      <c r="B1283" s="14"/>
      <c r="C1283" s="14"/>
      <c r="D1283" s="14"/>
      <c r="E1283" s="37"/>
      <c r="F1283" s="14"/>
      <c r="G1283" s="14"/>
      <c r="H1283" s="14"/>
      <c r="I1283" s="38"/>
      <c r="J1283" s="10"/>
      <c r="K1283" s="14"/>
      <c r="L1283" s="14"/>
      <c r="M1283" s="14"/>
      <c r="N1283" s="14"/>
      <c r="O1283" s="14"/>
    </row>
    <row r="1284">
      <c r="A1284" s="14"/>
      <c r="B1284" s="14"/>
      <c r="C1284" s="14"/>
      <c r="D1284" s="14"/>
      <c r="E1284" s="37"/>
      <c r="F1284" s="14"/>
      <c r="G1284" s="10"/>
      <c r="H1284" s="14"/>
      <c r="I1284" s="38"/>
      <c r="J1284" s="14"/>
      <c r="K1284" s="14"/>
      <c r="L1284" s="14"/>
      <c r="M1284" s="14"/>
      <c r="N1284" s="14"/>
      <c r="O1284" s="14"/>
    </row>
    <row r="1285">
      <c r="A1285" s="14"/>
      <c r="B1285" s="14"/>
      <c r="C1285" s="14"/>
      <c r="D1285" s="14"/>
      <c r="E1285" s="34"/>
      <c r="F1285" s="14"/>
      <c r="G1285" s="10"/>
      <c r="H1285" s="14"/>
      <c r="I1285" s="38"/>
      <c r="J1285" s="14"/>
      <c r="K1285" s="14"/>
      <c r="L1285" s="14"/>
      <c r="M1285" s="14"/>
      <c r="N1285" s="14"/>
      <c r="O1285" s="14"/>
    </row>
    <row r="1286">
      <c r="A1286" s="14"/>
      <c r="B1286" s="14"/>
      <c r="C1286" s="14"/>
      <c r="D1286" s="14"/>
      <c r="E1286" s="37"/>
      <c r="F1286" s="12"/>
      <c r="G1286" s="10"/>
      <c r="H1286" s="14"/>
      <c r="I1286" s="38"/>
      <c r="J1286" s="10"/>
      <c r="K1286" s="14"/>
      <c r="L1286" s="14"/>
      <c r="M1286" s="14"/>
      <c r="N1286" s="14"/>
      <c r="O1286" s="14"/>
    </row>
    <row r="1287">
      <c r="A1287" s="14"/>
      <c r="B1287" s="14"/>
      <c r="C1287" s="14"/>
      <c r="D1287" s="14"/>
      <c r="E1287" s="34"/>
      <c r="F1287" s="14"/>
      <c r="G1287" s="10"/>
      <c r="H1287" s="14"/>
      <c r="I1287" s="38"/>
      <c r="J1287" s="14"/>
      <c r="K1287" s="14"/>
      <c r="L1287" s="14"/>
      <c r="M1287" s="14"/>
      <c r="N1287" s="14"/>
      <c r="O1287" s="14"/>
    </row>
    <row r="1288">
      <c r="A1288" s="14"/>
      <c r="B1288" s="14"/>
      <c r="C1288" s="14"/>
      <c r="D1288" s="14"/>
      <c r="E1288" s="37"/>
      <c r="F1288" s="14"/>
      <c r="G1288" s="10"/>
      <c r="H1288" s="14"/>
      <c r="I1288" s="38"/>
      <c r="J1288" s="10"/>
      <c r="K1288" s="14"/>
      <c r="L1288" s="14"/>
      <c r="M1288" s="14"/>
      <c r="N1288" s="14"/>
      <c r="O1288" s="14"/>
    </row>
    <row r="1289">
      <c r="A1289" s="14"/>
      <c r="B1289" s="14"/>
      <c r="C1289" s="14"/>
      <c r="D1289" s="14"/>
      <c r="E1289" s="37"/>
      <c r="F1289" s="14"/>
      <c r="G1289" s="10"/>
      <c r="H1289" s="14"/>
      <c r="I1289" s="38"/>
      <c r="J1289" s="10"/>
      <c r="K1289" s="14"/>
      <c r="L1289" s="14"/>
      <c r="M1289" s="14"/>
      <c r="N1289" s="14"/>
      <c r="O1289" s="39"/>
    </row>
    <row r="1290">
      <c r="A1290" s="12"/>
      <c r="B1290" s="14"/>
      <c r="C1290" s="14"/>
      <c r="D1290" s="14"/>
      <c r="E1290" s="34"/>
      <c r="F1290" s="12"/>
      <c r="G1290" s="10"/>
      <c r="H1290" s="14"/>
      <c r="I1290" s="38"/>
      <c r="J1290" s="10"/>
      <c r="K1290" s="14"/>
      <c r="L1290" s="14"/>
      <c r="M1290" s="14"/>
      <c r="N1290" s="14"/>
      <c r="O1290" s="14"/>
    </row>
    <row r="1291">
      <c r="A1291" s="14"/>
      <c r="B1291" s="14"/>
      <c r="C1291" s="14"/>
      <c r="D1291" s="14"/>
      <c r="E1291" s="34"/>
      <c r="F1291" s="14"/>
      <c r="G1291" s="10"/>
      <c r="H1291" s="14"/>
      <c r="I1291" s="38"/>
      <c r="J1291" s="14"/>
      <c r="K1291" s="14"/>
      <c r="L1291" s="14"/>
      <c r="M1291" s="14"/>
      <c r="N1291" s="14"/>
      <c r="O1291" s="14"/>
    </row>
    <row r="1292">
      <c r="A1292" s="14"/>
      <c r="B1292" s="14"/>
      <c r="C1292" s="14"/>
      <c r="D1292" s="14"/>
      <c r="E1292" s="34"/>
      <c r="F1292" s="14"/>
      <c r="G1292" s="10"/>
      <c r="H1292" s="14"/>
      <c r="I1292" s="38"/>
      <c r="J1292" s="14"/>
      <c r="K1292" s="14"/>
      <c r="L1292" s="14"/>
      <c r="M1292" s="14"/>
      <c r="N1292" s="14"/>
      <c r="O1292" s="14"/>
    </row>
    <row r="1293">
      <c r="A1293" s="12"/>
      <c r="B1293" s="14"/>
      <c r="C1293" s="14"/>
      <c r="D1293" s="12"/>
      <c r="E1293" s="37"/>
      <c r="F1293" s="12"/>
      <c r="G1293" s="10"/>
      <c r="H1293" s="14"/>
      <c r="I1293" s="38"/>
      <c r="J1293" s="10"/>
      <c r="K1293" s="14"/>
      <c r="L1293" s="14"/>
      <c r="M1293" s="14"/>
      <c r="N1293" s="14"/>
      <c r="O1293" s="14"/>
    </row>
    <row r="1294">
      <c r="A1294" s="14"/>
      <c r="B1294" s="14"/>
      <c r="C1294" s="14"/>
      <c r="D1294" s="14"/>
      <c r="E1294" s="34"/>
      <c r="F1294" s="14"/>
      <c r="G1294" s="10"/>
      <c r="H1294" s="14"/>
      <c r="I1294" s="38"/>
      <c r="J1294" s="10"/>
      <c r="K1294" s="14"/>
      <c r="L1294" s="14"/>
      <c r="M1294" s="14"/>
      <c r="N1294" s="14"/>
      <c r="O1294" s="14"/>
    </row>
    <row r="1295">
      <c r="A1295" s="14"/>
      <c r="B1295" s="14"/>
      <c r="C1295" s="14"/>
      <c r="D1295" s="14"/>
      <c r="E1295" s="34"/>
      <c r="F1295" s="12"/>
      <c r="G1295" s="10"/>
      <c r="H1295" s="14"/>
      <c r="I1295" s="38"/>
      <c r="J1295" s="14"/>
      <c r="K1295" s="14"/>
      <c r="L1295" s="14"/>
      <c r="M1295" s="14"/>
      <c r="N1295" s="14"/>
      <c r="O1295" s="14"/>
    </row>
    <row r="1296">
      <c r="A1296" s="14"/>
      <c r="B1296" s="14"/>
      <c r="C1296" s="14"/>
      <c r="D1296" s="14"/>
      <c r="E1296" s="34"/>
      <c r="F1296" s="14"/>
      <c r="G1296" s="10"/>
      <c r="H1296" s="14"/>
      <c r="I1296" s="38"/>
      <c r="J1296" s="14"/>
      <c r="K1296" s="14"/>
      <c r="L1296" s="14"/>
      <c r="M1296" s="14"/>
      <c r="N1296" s="14"/>
      <c r="O1296" s="14"/>
    </row>
    <row r="1297">
      <c r="A1297" s="14"/>
      <c r="B1297" s="14"/>
      <c r="C1297" s="14"/>
      <c r="D1297" s="14"/>
      <c r="E1297" s="34"/>
      <c r="F1297" s="14"/>
      <c r="G1297" s="10"/>
      <c r="H1297" s="14"/>
      <c r="I1297" s="38"/>
      <c r="J1297" s="10"/>
      <c r="K1297" s="14"/>
      <c r="L1297" s="14"/>
      <c r="M1297" s="14"/>
      <c r="N1297" s="14"/>
      <c r="O1297" s="14"/>
    </row>
    <row r="1298">
      <c r="A1298" s="14"/>
      <c r="B1298" s="14"/>
      <c r="C1298" s="14"/>
      <c r="D1298" s="14"/>
      <c r="E1298" s="34"/>
      <c r="F1298" s="14"/>
      <c r="G1298" s="10"/>
      <c r="H1298" s="14"/>
      <c r="I1298" s="38"/>
      <c r="J1298" s="14"/>
      <c r="K1298" s="14"/>
      <c r="L1298" s="14"/>
      <c r="M1298" s="14"/>
      <c r="N1298" s="14"/>
      <c r="O1298" s="14"/>
    </row>
    <row r="1299">
      <c r="A1299" s="14"/>
      <c r="B1299" s="14"/>
      <c r="C1299" s="14"/>
      <c r="D1299" s="14"/>
      <c r="E1299" s="34"/>
      <c r="F1299" s="14"/>
      <c r="G1299" s="10"/>
      <c r="H1299" s="14"/>
      <c r="I1299" s="38"/>
      <c r="J1299" s="14"/>
      <c r="K1299" s="14"/>
      <c r="L1299" s="14"/>
      <c r="M1299" s="14"/>
      <c r="N1299" s="14"/>
      <c r="O1299" s="14"/>
    </row>
    <row r="1300">
      <c r="A1300" s="14"/>
      <c r="B1300" s="14"/>
      <c r="C1300" s="14"/>
      <c r="D1300" s="14"/>
      <c r="E1300" s="34"/>
      <c r="F1300" s="14"/>
      <c r="G1300" s="10"/>
      <c r="H1300" s="14"/>
      <c r="I1300" s="38"/>
      <c r="J1300" s="14"/>
      <c r="K1300" s="14"/>
      <c r="L1300" s="14"/>
      <c r="M1300" s="14"/>
      <c r="N1300" s="14"/>
      <c r="O1300" s="14"/>
    </row>
    <row r="1301">
      <c r="A1301" s="12"/>
      <c r="B1301" s="14"/>
      <c r="C1301" s="14"/>
      <c r="D1301" s="12"/>
      <c r="E1301" s="34"/>
      <c r="F1301" s="12"/>
      <c r="G1301" s="10"/>
      <c r="H1301" s="14"/>
      <c r="I1301" s="38"/>
      <c r="J1301" s="10"/>
      <c r="K1301" s="14"/>
      <c r="L1301" s="14"/>
      <c r="M1301" s="14"/>
      <c r="N1301" s="14"/>
      <c r="O1301" s="14"/>
    </row>
    <row r="1302">
      <c r="A1302" s="14"/>
      <c r="B1302" s="14"/>
      <c r="C1302" s="14"/>
      <c r="D1302" s="14"/>
      <c r="E1302" s="34"/>
      <c r="F1302" s="14"/>
      <c r="G1302" s="10"/>
      <c r="H1302" s="14"/>
      <c r="I1302" s="38"/>
      <c r="J1302" s="14"/>
      <c r="K1302" s="14"/>
      <c r="L1302" s="14"/>
      <c r="M1302" s="14"/>
      <c r="N1302" s="14"/>
      <c r="O1302" s="14"/>
    </row>
    <row r="1303">
      <c r="A1303" s="12"/>
      <c r="B1303" s="14"/>
      <c r="C1303" s="14"/>
      <c r="D1303" s="14"/>
      <c r="E1303" s="37"/>
      <c r="F1303" s="12"/>
      <c r="G1303" s="14"/>
      <c r="H1303" s="14"/>
      <c r="I1303" s="38"/>
      <c r="J1303" s="10"/>
      <c r="K1303" s="14"/>
      <c r="L1303" s="14"/>
      <c r="M1303" s="14"/>
      <c r="N1303" s="14"/>
      <c r="O1303" s="14"/>
    </row>
    <row r="1304">
      <c r="A1304" s="12"/>
      <c r="B1304" s="14"/>
      <c r="C1304" s="14"/>
      <c r="D1304" s="12"/>
      <c r="E1304" s="37"/>
      <c r="F1304" s="12"/>
      <c r="G1304" s="10"/>
      <c r="H1304" s="14"/>
      <c r="I1304" s="38"/>
      <c r="J1304" s="10"/>
      <c r="K1304" s="14"/>
      <c r="L1304" s="14"/>
      <c r="M1304" s="14"/>
      <c r="N1304" s="14"/>
      <c r="O1304" s="14"/>
    </row>
    <row r="1305">
      <c r="A1305" s="12"/>
      <c r="B1305" s="14"/>
      <c r="C1305" s="14"/>
      <c r="D1305" s="12"/>
      <c r="E1305" s="34"/>
      <c r="F1305" s="12"/>
      <c r="G1305" s="10"/>
      <c r="H1305" s="14"/>
      <c r="I1305" s="38"/>
      <c r="J1305" s="10"/>
      <c r="K1305" s="14"/>
      <c r="L1305" s="14"/>
      <c r="M1305" s="14"/>
      <c r="N1305" s="14"/>
      <c r="O1305" s="14"/>
    </row>
    <row r="1306">
      <c r="A1306" s="12"/>
      <c r="B1306" s="14"/>
      <c r="C1306" s="14"/>
      <c r="D1306" s="12"/>
      <c r="E1306" s="37"/>
      <c r="F1306" s="12"/>
      <c r="G1306" s="10"/>
      <c r="H1306" s="14"/>
      <c r="I1306" s="38"/>
      <c r="J1306" s="10"/>
      <c r="K1306" s="14"/>
      <c r="L1306" s="14"/>
      <c r="M1306" s="14"/>
      <c r="N1306" s="14"/>
      <c r="O1306" s="14"/>
    </row>
    <row r="1307">
      <c r="A1307" s="14"/>
      <c r="B1307" s="14"/>
      <c r="C1307" s="14"/>
      <c r="D1307" s="14"/>
      <c r="E1307" s="37"/>
      <c r="F1307" s="14"/>
      <c r="G1307" s="10"/>
      <c r="H1307" s="14"/>
      <c r="I1307" s="38"/>
      <c r="J1307" s="10"/>
      <c r="K1307" s="14"/>
      <c r="L1307" s="14"/>
      <c r="M1307" s="14"/>
      <c r="N1307" s="14"/>
      <c r="O1307" s="14"/>
    </row>
    <row r="1308">
      <c r="A1308" s="14"/>
      <c r="B1308" s="14"/>
      <c r="C1308" s="14"/>
      <c r="D1308" s="14"/>
      <c r="E1308" s="34"/>
      <c r="F1308" s="14"/>
      <c r="G1308" s="10"/>
      <c r="H1308" s="14"/>
      <c r="I1308" s="38"/>
      <c r="J1308" s="14"/>
      <c r="K1308" s="14"/>
      <c r="L1308" s="14"/>
      <c r="M1308" s="14"/>
      <c r="N1308" s="14"/>
      <c r="O1308" s="14"/>
    </row>
    <row r="1309">
      <c r="A1309" s="14"/>
      <c r="B1309" s="14"/>
      <c r="C1309" s="14"/>
      <c r="D1309" s="14"/>
      <c r="E1309" s="34"/>
      <c r="F1309" s="14"/>
      <c r="G1309" s="10"/>
      <c r="H1309" s="14"/>
      <c r="I1309" s="38"/>
      <c r="J1309" s="10"/>
      <c r="K1309" s="14"/>
      <c r="L1309" s="14"/>
      <c r="M1309" s="14"/>
      <c r="N1309" s="14"/>
      <c r="O1309" s="14"/>
    </row>
    <row r="1310">
      <c r="A1310" s="14"/>
      <c r="B1310" s="14"/>
      <c r="C1310" s="14"/>
      <c r="D1310" s="14"/>
      <c r="E1310" s="34"/>
      <c r="F1310" s="12"/>
      <c r="G1310" s="10"/>
      <c r="H1310" s="14"/>
      <c r="I1310" s="38"/>
      <c r="J1310" s="10"/>
      <c r="K1310" s="14"/>
      <c r="L1310" s="14"/>
      <c r="M1310" s="14"/>
      <c r="N1310" s="14"/>
      <c r="O1310" s="14"/>
    </row>
    <row r="1311">
      <c r="A1311" s="14"/>
      <c r="B1311" s="14"/>
      <c r="C1311" s="14"/>
      <c r="D1311" s="14"/>
      <c r="E1311" s="34"/>
      <c r="F1311" s="14"/>
      <c r="G1311" s="10"/>
      <c r="H1311" s="14"/>
      <c r="I1311" s="38"/>
      <c r="J1311" s="14"/>
      <c r="K1311" s="14"/>
      <c r="L1311" s="14"/>
      <c r="M1311" s="14"/>
      <c r="N1311" s="14"/>
      <c r="O1311" s="14"/>
    </row>
    <row r="1312">
      <c r="A1312" s="14"/>
      <c r="B1312" s="14"/>
      <c r="C1312" s="14"/>
      <c r="D1312" s="14"/>
      <c r="E1312" s="34"/>
      <c r="F1312" s="14"/>
      <c r="G1312" s="10"/>
      <c r="H1312" s="14"/>
      <c r="I1312" s="38"/>
      <c r="J1312" s="10"/>
      <c r="K1312" s="14"/>
      <c r="L1312" s="14"/>
      <c r="M1312" s="14"/>
      <c r="N1312" s="14"/>
      <c r="O1312" s="14"/>
    </row>
    <row r="1313">
      <c r="A1313" s="14"/>
      <c r="B1313" s="14"/>
      <c r="C1313" s="14"/>
      <c r="D1313" s="14"/>
      <c r="E1313" s="34"/>
      <c r="F1313" s="14"/>
      <c r="G1313" s="10"/>
      <c r="H1313" s="14"/>
      <c r="I1313" s="38"/>
      <c r="J1313" s="10"/>
      <c r="K1313" s="14"/>
      <c r="L1313" s="14"/>
      <c r="M1313" s="14"/>
      <c r="N1313" s="14"/>
      <c r="O1313" s="14"/>
    </row>
    <row r="1314">
      <c r="A1314" s="12"/>
      <c r="B1314" s="14"/>
      <c r="C1314" s="14"/>
      <c r="D1314" s="14"/>
      <c r="E1314" s="34"/>
      <c r="F1314" s="12"/>
      <c r="G1314" s="10"/>
      <c r="H1314" s="14"/>
      <c r="I1314" s="38"/>
      <c r="J1314" s="14"/>
      <c r="K1314" s="14"/>
      <c r="L1314" s="14"/>
      <c r="M1314" s="14"/>
      <c r="N1314" s="14"/>
      <c r="O1314" s="14"/>
    </row>
    <row r="1315">
      <c r="A1315" s="12"/>
      <c r="B1315" s="12"/>
      <c r="C1315" s="12"/>
      <c r="D1315" s="12"/>
      <c r="E1315" s="37"/>
      <c r="F1315" s="12"/>
      <c r="G1315" s="10"/>
      <c r="H1315" s="14"/>
      <c r="I1315" s="38"/>
      <c r="J1315" s="10"/>
      <c r="K1315" s="14"/>
      <c r="L1315" s="14"/>
      <c r="M1315" s="14"/>
      <c r="N1315" s="14"/>
      <c r="O1315" s="14"/>
    </row>
    <row r="1316">
      <c r="A1316" s="14"/>
      <c r="B1316" s="14"/>
      <c r="C1316" s="14"/>
      <c r="D1316" s="14"/>
      <c r="E1316" s="37"/>
      <c r="F1316" s="14"/>
      <c r="G1316" s="10"/>
      <c r="H1316" s="14"/>
      <c r="I1316" s="38"/>
      <c r="J1316" s="14"/>
      <c r="K1316" s="14"/>
      <c r="L1316" s="14"/>
      <c r="M1316" s="14"/>
      <c r="N1316" s="14"/>
      <c r="O1316" s="14"/>
    </row>
    <row r="1317">
      <c r="A1317" s="14"/>
      <c r="B1317" s="14"/>
      <c r="C1317" s="14"/>
      <c r="D1317" s="14"/>
      <c r="E1317" s="34"/>
      <c r="F1317" s="14"/>
      <c r="G1317" s="10"/>
      <c r="H1317" s="14"/>
      <c r="I1317" s="38"/>
      <c r="J1317" s="14"/>
      <c r="K1317" s="14"/>
      <c r="L1317" s="14"/>
      <c r="M1317" s="14"/>
      <c r="N1317" s="14"/>
      <c r="O1317" s="14"/>
    </row>
    <row r="1318">
      <c r="A1318" s="12"/>
      <c r="B1318" s="14"/>
      <c r="C1318" s="14"/>
      <c r="D1318" s="14"/>
      <c r="E1318" s="34"/>
      <c r="F1318" s="12"/>
      <c r="G1318" s="10"/>
      <c r="H1318" s="14"/>
      <c r="I1318" s="38"/>
      <c r="J1318" s="10"/>
      <c r="K1318" s="14"/>
      <c r="L1318" s="14"/>
      <c r="M1318" s="14"/>
      <c r="N1318" s="14"/>
      <c r="O1318" s="14"/>
    </row>
    <row r="1319">
      <c r="A1319" s="14"/>
      <c r="B1319" s="14"/>
      <c r="C1319" s="14"/>
      <c r="D1319" s="14"/>
      <c r="E1319" s="34"/>
      <c r="F1319" s="14"/>
      <c r="G1319" s="10"/>
      <c r="H1319" s="14"/>
      <c r="I1319" s="38"/>
      <c r="J1319" s="14"/>
      <c r="K1319" s="14"/>
      <c r="L1319" s="14"/>
      <c r="M1319" s="14"/>
      <c r="N1319" s="14"/>
      <c r="O1319" s="14"/>
    </row>
    <row r="1320">
      <c r="A1320" s="14"/>
      <c r="B1320" s="14"/>
      <c r="C1320" s="14"/>
      <c r="D1320" s="14"/>
      <c r="E1320" s="37"/>
      <c r="F1320" s="14"/>
      <c r="G1320" s="10"/>
      <c r="H1320" s="14"/>
      <c r="I1320" s="38"/>
      <c r="J1320" s="10"/>
      <c r="K1320" s="14"/>
      <c r="L1320" s="14"/>
      <c r="M1320" s="14"/>
      <c r="N1320" s="14"/>
      <c r="O1320" s="14"/>
    </row>
    <row r="1321">
      <c r="A1321" s="14"/>
      <c r="B1321" s="14"/>
      <c r="C1321" s="14"/>
      <c r="D1321" s="14"/>
      <c r="E1321" s="37"/>
      <c r="F1321" s="14"/>
      <c r="G1321" s="10"/>
      <c r="H1321" s="14"/>
      <c r="I1321" s="38"/>
      <c r="J1321" s="10"/>
      <c r="K1321" s="14"/>
      <c r="L1321" s="14"/>
      <c r="M1321" s="14"/>
      <c r="N1321" s="14"/>
      <c r="O1321" s="14"/>
    </row>
    <row r="1322">
      <c r="A1322" s="14"/>
      <c r="B1322" s="14"/>
      <c r="C1322" s="14"/>
      <c r="D1322" s="14"/>
      <c r="E1322" s="34"/>
      <c r="F1322" s="12"/>
      <c r="G1322" s="10"/>
      <c r="H1322" s="14"/>
      <c r="I1322" s="38"/>
      <c r="J1322" s="14"/>
      <c r="K1322" s="14"/>
      <c r="L1322" s="14"/>
      <c r="M1322" s="14"/>
      <c r="N1322" s="14"/>
      <c r="O1322" s="14"/>
    </row>
    <row r="1323">
      <c r="A1323" s="14"/>
      <c r="B1323" s="14"/>
      <c r="C1323" s="14"/>
      <c r="D1323" s="14"/>
      <c r="E1323" s="37"/>
      <c r="F1323" s="14"/>
      <c r="G1323" s="10"/>
      <c r="H1323" s="14"/>
      <c r="I1323" s="38"/>
      <c r="J1323" s="14"/>
      <c r="K1323" s="14"/>
      <c r="L1323" s="14"/>
      <c r="M1323" s="14"/>
      <c r="N1323" s="14"/>
      <c r="O1323" s="14"/>
    </row>
    <row r="1324">
      <c r="A1324" s="14"/>
      <c r="B1324" s="14"/>
      <c r="C1324" s="14"/>
      <c r="D1324" s="14"/>
      <c r="E1324" s="37"/>
      <c r="F1324" s="14"/>
      <c r="G1324" s="10"/>
      <c r="H1324" s="14"/>
      <c r="I1324" s="38"/>
      <c r="J1324" s="10"/>
      <c r="K1324" s="14"/>
      <c r="L1324" s="14"/>
      <c r="M1324" s="14"/>
      <c r="N1324" s="14"/>
      <c r="O1324" s="14"/>
    </row>
    <row r="1325">
      <c r="A1325" s="14"/>
      <c r="B1325" s="14"/>
      <c r="C1325" s="14"/>
      <c r="D1325" s="14"/>
      <c r="E1325" s="37"/>
      <c r="F1325" s="14"/>
      <c r="G1325" s="10"/>
      <c r="H1325" s="14"/>
      <c r="I1325" s="38"/>
      <c r="J1325" s="14"/>
      <c r="K1325" s="14"/>
      <c r="L1325" s="14"/>
      <c r="M1325" s="14"/>
      <c r="N1325" s="14"/>
      <c r="O1325" s="14"/>
    </row>
    <row r="1326">
      <c r="A1326" s="14"/>
      <c r="B1326" s="14"/>
      <c r="C1326" s="14"/>
      <c r="D1326" s="14"/>
      <c r="E1326" s="34"/>
      <c r="F1326" s="12"/>
      <c r="G1326" s="10"/>
      <c r="H1326" s="14"/>
      <c r="I1326" s="38"/>
      <c r="J1326" s="14"/>
      <c r="K1326" s="14"/>
      <c r="L1326" s="14"/>
      <c r="M1326" s="14"/>
      <c r="N1326" s="14"/>
      <c r="O1326" s="14"/>
    </row>
    <row r="1327">
      <c r="A1327" s="14"/>
      <c r="B1327" s="14"/>
      <c r="C1327" s="14"/>
      <c r="D1327" s="14"/>
      <c r="E1327" s="34"/>
      <c r="F1327" s="12"/>
      <c r="G1327" s="10"/>
      <c r="H1327" s="14"/>
      <c r="I1327" s="38"/>
      <c r="J1327" s="10"/>
      <c r="K1327" s="14"/>
      <c r="L1327" s="14"/>
      <c r="M1327" s="14"/>
      <c r="N1327" s="14"/>
      <c r="O1327" s="14"/>
    </row>
    <row r="1328">
      <c r="A1328" s="14"/>
      <c r="B1328" s="14"/>
      <c r="C1328" s="14"/>
      <c r="D1328" s="14"/>
      <c r="E1328" s="34"/>
      <c r="F1328" s="14"/>
      <c r="G1328" s="10"/>
      <c r="H1328" s="14"/>
      <c r="I1328" s="38"/>
      <c r="J1328" s="14"/>
      <c r="K1328" s="14"/>
      <c r="L1328" s="14"/>
      <c r="M1328" s="14"/>
      <c r="N1328" s="14"/>
      <c r="O1328" s="14"/>
    </row>
    <row r="1329">
      <c r="A1329" s="14"/>
      <c r="B1329" s="14"/>
      <c r="C1329" s="14"/>
      <c r="D1329" s="14"/>
      <c r="E1329" s="37"/>
      <c r="F1329" s="14"/>
      <c r="G1329" s="10"/>
      <c r="H1329" s="14"/>
      <c r="I1329" s="38"/>
      <c r="J1329" s="14"/>
      <c r="K1329" s="14"/>
      <c r="L1329" s="14"/>
      <c r="M1329" s="14"/>
      <c r="N1329" s="14"/>
      <c r="O1329" s="14"/>
    </row>
    <row r="1330">
      <c r="A1330" s="12"/>
      <c r="B1330" s="14"/>
      <c r="C1330" s="14"/>
      <c r="D1330" s="12"/>
      <c r="E1330" s="37"/>
      <c r="F1330" s="12"/>
      <c r="G1330" s="10"/>
      <c r="H1330" s="14"/>
      <c r="I1330" s="38"/>
      <c r="J1330" s="10"/>
      <c r="K1330" s="14"/>
      <c r="L1330" s="14"/>
      <c r="M1330" s="14"/>
      <c r="N1330" s="14"/>
      <c r="O1330" s="14"/>
    </row>
    <row r="1331">
      <c r="A1331" s="14"/>
      <c r="B1331" s="14"/>
      <c r="C1331" s="14"/>
      <c r="D1331" s="14"/>
      <c r="E1331" s="34"/>
      <c r="F1331" s="12"/>
      <c r="G1331" s="10"/>
      <c r="H1331" s="14"/>
      <c r="I1331" s="38"/>
      <c r="J1331" s="14"/>
      <c r="K1331" s="14"/>
      <c r="L1331" s="14"/>
      <c r="M1331" s="14"/>
      <c r="N1331" s="14"/>
      <c r="O1331" s="14"/>
    </row>
    <row r="1332">
      <c r="A1332" s="14"/>
      <c r="B1332" s="14"/>
      <c r="C1332" s="14"/>
      <c r="D1332" s="14"/>
      <c r="E1332" s="37"/>
      <c r="F1332" s="14"/>
      <c r="G1332" s="14"/>
      <c r="H1332" s="14"/>
      <c r="I1332" s="38"/>
      <c r="J1332" s="10"/>
      <c r="K1332" s="14"/>
      <c r="L1332" s="14"/>
      <c r="M1332" s="14"/>
      <c r="N1332" s="14"/>
      <c r="O1332" s="14"/>
    </row>
    <row r="1333">
      <c r="A1333" s="14"/>
      <c r="B1333" s="14"/>
      <c r="C1333" s="14"/>
      <c r="D1333" s="14"/>
      <c r="E1333" s="34"/>
      <c r="F1333" s="14"/>
      <c r="G1333" s="10"/>
      <c r="H1333" s="14"/>
      <c r="I1333" s="38"/>
      <c r="J1333" s="14"/>
      <c r="K1333" s="14"/>
      <c r="L1333" s="14"/>
      <c r="M1333" s="14"/>
      <c r="N1333" s="14"/>
      <c r="O1333" s="14"/>
    </row>
    <row r="1334">
      <c r="A1334" s="14"/>
      <c r="B1334" s="14"/>
      <c r="C1334" s="14"/>
      <c r="D1334" s="14"/>
      <c r="E1334" s="34"/>
      <c r="F1334" s="12"/>
      <c r="G1334" s="10"/>
      <c r="H1334" s="14"/>
      <c r="I1334" s="38"/>
      <c r="J1334" s="14"/>
      <c r="K1334" s="14"/>
      <c r="L1334" s="14"/>
      <c r="M1334" s="14"/>
      <c r="N1334" s="14"/>
      <c r="O1334" s="14"/>
    </row>
    <row r="1335">
      <c r="A1335" s="14"/>
      <c r="B1335" s="12"/>
      <c r="C1335" s="12"/>
      <c r="D1335" s="12"/>
      <c r="E1335" s="37"/>
      <c r="F1335" s="12"/>
      <c r="G1335" s="10"/>
      <c r="H1335" s="14"/>
      <c r="I1335" s="38"/>
      <c r="J1335" s="14"/>
      <c r="K1335" s="14"/>
      <c r="L1335" s="14"/>
      <c r="M1335" s="14"/>
      <c r="N1335" s="14"/>
      <c r="O1335" s="14"/>
    </row>
    <row r="1336">
      <c r="A1336" s="12"/>
      <c r="B1336" s="14"/>
      <c r="C1336" s="14"/>
      <c r="D1336" s="14"/>
      <c r="E1336" s="34"/>
      <c r="F1336" s="12"/>
      <c r="G1336" s="10"/>
      <c r="H1336" s="14"/>
      <c r="I1336" s="38"/>
      <c r="J1336" s="10"/>
      <c r="K1336" s="14"/>
      <c r="L1336" s="14"/>
      <c r="M1336" s="14"/>
      <c r="N1336" s="14"/>
      <c r="O1336" s="14"/>
    </row>
    <row r="1337">
      <c r="A1337" s="14"/>
      <c r="B1337" s="14"/>
      <c r="C1337" s="14"/>
      <c r="D1337" s="14"/>
      <c r="E1337" s="34"/>
      <c r="F1337" s="14"/>
      <c r="G1337" s="10"/>
      <c r="H1337" s="14"/>
      <c r="I1337" s="38"/>
      <c r="J1337" s="10"/>
      <c r="K1337" s="14"/>
      <c r="L1337" s="14"/>
      <c r="M1337" s="14"/>
      <c r="N1337" s="14"/>
      <c r="O1337" s="14"/>
    </row>
    <row r="1338">
      <c r="A1338" s="14"/>
      <c r="B1338" s="14"/>
      <c r="C1338" s="14"/>
      <c r="D1338" s="14"/>
      <c r="E1338" s="34"/>
      <c r="F1338" s="14"/>
      <c r="G1338" s="10"/>
      <c r="H1338" s="14"/>
      <c r="I1338" s="38"/>
      <c r="J1338" s="14"/>
      <c r="K1338" s="14"/>
      <c r="L1338" s="14"/>
      <c r="M1338" s="14"/>
      <c r="N1338" s="14"/>
      <c r="O1338" s="14"/>
    </row>
    <row r="1339">
      <c r="A1339" s="14"/>
      <c r="B1339" s="12"/>
      <c r="C1339" s="12"/>
      <c r="D1339" s="12"/>
      <c r="E1339" s="37"/>
      <c r="F1339" s="12"/>
      <c r="G1339" s="10"/>
      <c r="H1339" s="14"/>
      <c r="I1339" s="38"/>
      <c r="J1339" s="10"/>
      <c r="K1339" s="14"/>
      <c r="L1339" s="14"/>
      <c r="M1339" s="14"/>
      <c r="N1339" s="14"/>
      <c r="O1339" s="14"/>
    </row>
    <row r="1340">
      <c r="A1340" s="14"/>
      <c r="B1340" s="14"/>
      <c r="C1340" s="14"/>
      <c r="D1340" s="14"/>
      <c r="E1340" s="37"/>
      <c r="F1340" s="14"/>
      <c r="G1340" s="10"/>
      <c r="H1340" s="14"/>
      <c r="I1340" s="38"/>
      <c r="J1340" s="14"/>
      <c r="K1340" s="14"/>
      <c r="L1340" s="14"/>
      <c r="M1340" s="14"/>
      <c r="N1340" s="14"/>
      <c r="O1340" s="14"/>
    </row>
    <row r="1341">
      <c r="A1341" s="12"/>
      <c r="B1341" s="12"/>
      <c r="C1341" s="12"/>
      <c r="D1341" s="12"/>
      <c r="E1341" s="37"/>
      <c r="F1341" s="12"/>
      <c r="G1341" s="10"/>
      <c r="H1341" s="14"/>
      <c r="I1341" s="12"/>
      <c r="J1341" s="14"/>
      <c r="K1341" s="12"/>
      <c r="L1341" s="12"/>
      <c r="M1341" s="12"/>
      <c r="N1341" s="12"/>
      <c r="O1341" s="12"/>
    </row>
    <row r="1342">
      <c r="A1342" s="14"/>
      <c r="B1342" s="14"/>
      <c r="C1342" s="14"/>
      <c r="D1342" s="12"/>
      <c r="E1342" s="37"/>
      <c r="F1342" s="12"/>
      <c r="G1342" s="10"/>
      <c r="H1342" s="14"/>
      <c r="I1342" s="38"/>
      <c r="J1342" s="10"/>
      <c r="K1342" s="14"/>
      <c r="L1342" s="14"/>
      <c r="M1342" s="14"/>
      <c r="N1342" s="14"/>
      <c r="O1342" s="14"/>
    </row>
    <row r="1343">
      <c r="A1343" s="14"/>
      <c r="B1343" s="12"/>
      <c r="C1343" s="12"/>
      <c r="D1343" s="12"/>
      <c r="E1343" s="37"/>
      <c r="F1343" s="12"/>
      <c r="G1343" s="10"/>
      <c r="H1343" s="14"/>
      <c r="I1343" s="38"/>
      <c r="J1343" s="10"/>
      <c r="K1343" s="14"/>
      <c r="L1343" s="14"/>
      <c r="M1343" s="14"/>
      <c r="N1343" s="14"/>
      <c r="O1343" s="14"/>
    </row>
    <row r="1344">
      <c r="A1344" s="12"/>
      <c r="B1344" s="14"/>
      <c r="C1344" s="14"/>
      <c r="D1344" s="12"/>
      <c r="E1344" s="37"/>
      <c r="F1344" s="12"/>
      <c r="G1344" s="10"/>
      <c r="H1344" s="14"/>
      <c r="I1344" s="38"/>
      <c r="J1344" s="10"/>
      <c r="K1344" s="14"/>
      <c r="L1344" s="14"/>
      <c r="M1344" s="14"/>
      <c r="N1344" s="14"/>
      <c r="O1344" s="14"/>
    </row>
    <row r="1345">
      <c r="A1345" s="14"/>
      <c r="B1345" s="14"/>
      <c r="C1345" s="14"/>
      <c r="D1345" s="14"/>
      <c r="E1345" s="37"/>
      <c r="F1345" s="14"/>
      <c r="G1345" s="10"/>
      <c r="H1345" s="14"/>
      <c r="I1345" s="38"/>
      <c r="J1345" s="14"/>
      <c r="K1345" s="14"/>
      <c r="L1345" s="14"/>
      <c r="M1345" s="14"/>
      <c r="N1345" s="14"/>
      <c r="O1345" s="14"/>
    </row>
    <row r="1346">
      <c r="A1346" s="14"/>
      <c r="B1346" s="14"/>
      <c r="C1346" s="14"/>
      <c r="D1346" s="14"/>
      <c r="E1346" s="34"/>
      <c r="F1346" s="14"/>
      <c r="G1346" s="10"/>
      <c r="H1346" s="14"/>
      <c r="I1346" s="38"/>
      <c r="J1346" s="14"/>
      <c r="K1346" s="14"/>
      <c r="L1346" s="14"/>
      <c r="M1346" s="14"/>
      <c r="N1346" s="14"/>
      <c r="O1346" s="14"/>
    </row>
    <row r="1347">
      <c r="A1347" s="14"/>
      <c r="B1347" s="14"/>
      <c r="C1347" s="14"/>
      <c r="D1347" s="14"/>
      <c r="E1347" s="34"/>
      <c r="F1347" s="14"/>
      <c r="G1347" s="10"/>
      <c r="H1347" s="14"/>
      <c r="I1347" s="38"/>
      <c r="J1347" s="14"/>
      <c r="K1347" s="14"/>
      <c r="L1347" s="14"/>
      <c r="M1347" s="14"/>
      <c r="N1347" s="14"/>
      <c r="O1347" s="14"/>
    </row>
    <row r="1348">
      <c r="A1348" s="14"/>
      <c r="B1348" s="14"/>
      <c r="C1348" s="14"/>
      <c r="D1348" s="14"/>
      <c r="E1348" s="34"/>
      <c r="F1348" s="14"/>
      <c r="G1348" s="10"/>
      <c r="H1348" s="14"/>
      <c r="I1348" s="38"/>
      <c r="J1348" s="14"/>
      <c r="K1348" s="14"/>
      <c r="L1348" s="14"/>
      <c r="M1348" s="14"/>
      <c r="N1348" s="14"/>
      <c r="O1348" s="14"/>
    </row>
    <row r="1349">
      <c r="A1349" s="14"/>
      <c r="B1349" s="14"/>
      <c r="C1349" s="14"/>
      <c r="D1349" s="14"/>
      <c r="E1349" s="34"/>
      <c r="F1349" s="14"/>
      <c r="G1349" s="10"/>
      <c r="H1349" s="14"/>
      <c r="I1349" s="38"/>
      <c r="J1349" s="14"/>
      <c r="K1349" s="14"/>
      <c r="L1349" s="14"/>
      <c r="M1349" s="14"/>
      <c r="N1349" s="14"/>
      <c r="O1349" s="14"/>
    </row>
    <row r="1350">
      <c r="A1350" s="12"/>
      <c r="B1350" s="14"/>
      <c r="C1350" s="14"/>
      <c r="D1350" s="12"/>
      <c r="E1350" s="37"/>
      <c r="F1350" s="12"/>
      <c r="G1350" s="10"/>
      <c r="H1350" s="14"/>
      <c r="I1350" s="38"/>
      <c r="J1350" s="10"/>
      <c r="K1350" s="14"/>
      <c r="L1350" s="14"/>
      <c r="M1350" s="14"/>
      <c r="N1350" s="14"/>
      <c r="O1350" s="14"/>
    </row>
    <row r="1351">
      <c r="A1351" s="14"/>
      <c r="B1351" s="14"/>
      <c r="C1351" s="14"/>
      <c r="D1351" s="14"/>
      <c r="E1351" s="34"/>
      <c r="F1351" s="14"/>
      <c r="G1351" s="10"/>
      <c r="H1351" s="14"/>
      <c r="I1351" s="38"/>
      <c r="J1351" s="10"/>
      <c r="K1351" s="14"/>
      <c r="L1351" s="14"/>
      <c r="M1351" s="14"/>
      <c r="N1351" s="14"/>
      <c r="O1351" s="14"/>
    </row>
    <row r="1352">
      <c r="A1352" s="14"/>
      <c r="B1352" s="14"/>
      <c r="C1352" s="14"/>
      <c r="D1352" s="14"/>
      <c r="E1352" s="34"/>
      <c r="F1352" s="12"/>
      <c r="G1352" s="10"/>
      <c r="H1352" s="14"/>
      <c r="I1352" s="38"/>
      <c r="J1352" s="10"/>
      <c r="K1352" s="14"/>
      <c r="L1352" s="14"/>
      <c r="M1352" s="14"/>
      <c r="N1352" s="14"/>
      <c r="O1352" s="14"/>
    </row>
    <row r="1353">
      <c r="A1353" s="14"/>
      <c r="B1353" s="14"/>
      <c r="C1353" s="14"/>
      <c r="D1353" s="14"/>
      <c r="E1353" s="34"/>
      <c r="F1353" s="14"/>
      <c r="G1353" s="10"/>
      <c r="H1353" s="14"/>
      <c r="I1353" s="38"/>
      <c r="J1353" s="10"/>
      <c r="K1353" s="14"/>
      <c r="L1353" s="14"/>
      <c r="M1353" s="14"/>
      <c r="N1353" s="14"/>
      <c r="O1353" s="14"/>
    </row>
    <row r="1354">
      <c r="A1354" s="12"/>
      <c r="B1354" s="14"/>
      <c r="C1354" s="14"/>
      <c r="D1354" s="14"/>
      <c r="E1354" s="37"/>
      <c r="F1354" s="12"/>
      <c r="G1354" s="10"/>
      <c r="H1354" s="14"/>
      <c r="I1354" s="38"/>
      <c r="J1354" s="10"/>
      <c r="K1354" s="14"/>
      <c r="L1354" s="14"/>
      <c r="M1354" s="14"/>
      <c r="N1354" s="14"/>
      <c r="O1354" s="14"/>
    </row>
    <row r="1355">
      <c r="A1355" s="14"/>
      <c r="B1355" s="14"/>
      <c r="C1355" s="14"/>
      <c r="D1355" s="14"/>
      <c r="E1355" s="34"/>
      <c r="F1355" s="12"/>
      <c r="G1355" s="10"/>
      <c r="H1355" s="14"/>
      <c r="I1355" s="38"/>
      <c r="J1355" s="14"/>
      <c r="K1355" s="14"/>
      <c r="L1355" s="14"/>
      <c r="M1355" s="14"/>
      <c r="N1355" s="14"/>
      <c r="O1355" s="14"/>
    </row>
    <row r="1356">
      <c r="A1356" s="12"/>
      <c r="B1356" s="14"/>
      <c r="C1356" s="14"/>
      <c r="D1356" s="14"/>
      <c r="E1356" s="34"/>
      <c r="F1356" s="12"/>
      <c r="G1356" s="10"/>
      <c r="H1356" s="14"/>
      <c r="I1356" s="38"/>
      <c r="J1356" s="10"/>
      <c r="K1356" s="14"/>
      <c r="L1356" s="14"/>
      <c r="M1356" s="14"/>
      <c r="N1356" s="14"/>
      <c r="O1356" s="14"/>
    </row>
    <row r="1357">
      <c r="A1357" s="12"/>
      <c r="B1357" s="14"/>
      <c r="C1357" s="14"/>
      <c r="D1357" s="14"/>
      <c r="E1357" s="34"/>
      <c r="F1357" s="12"/>
      <c r="G1357" s="10"/>
      <c r="H1357" s="14"/>
      <c r="I1357" s="38"/>
      <c r="J1357" s="10"/>
      <c r="K1357" s="14"/>
      <c r="L1357" s="14"/>
      <c r="M1357" s="14"/>
      <c r="N1357" s="14"/>
      <c r="O1357" s="14"/>
    </row>
    <row r="1358">
      <c r="A1358" s="14"/>
      <c r="B1358" s="14"/>
      <c r="C1358" s="14"/>
      <c r="D1358" s="14"/>
      <c r="E1358" s="34"/>
      <c r="F1358" s="14"/>
      <c r="G1358" s="10"/>
      <c r="H1358" s="14"/>
      <c r="I1358" s="38"/>
      <c r="J1358" s="10"/>
      <c r="K1358" s="14"/>
      <c r="L1358" s="14"/>
      <c r="M1358" s="14"/>
      <c r="N1358" s="14"/>
      <c r="O1358" s="14"/>
    </row>
    <row r="1359">
      <c r="A1359" s="14"/>
      <c r="B1359" s="14"/>
      <c r="C1359" s="14"/>
      <c r="D1359" s="14"/>
      <c r="E1359" s="37"/>
      <c r="F1359" s="14"/>
      <c r="G1359" s="10"/>
      <c r="H1359" s="14"/>
      <c r="I1359" s="38"/>
      <c r="J1359" s="14"/>
      <c r="K1359" s="14"/>
      <c r="L1359" s="14"/>
      <c r="M1359" s="14"/>
      <c r="N1359" s="14"/>
      <c r="O1359" s="14"/>
    </row>
    <row r="1360">
      <c r="A1360" s="12"/>
      <c r="B1360" s="14"/>
      <c r="C1360" s="14"/>
      <c r="D1360" s="12"/>
      <c r="E1360" s="34"/>
      <c r="F1360" s="12"/>
      <c r="G1360" s="10"/>
      <c r="H1360" s="14"/>
      <c r="I1360" s="38"/>
      <c r="J1360" s="10"/>
      <c r="K1360" s="14"/>
      <c r="L1360" s="14"/>
      <c r="M1360" s="14"/>
      <c r="N1360" s="14"/>
      <c r="O1360" s="14"/>
    </row>
    <row r="1361">
      <c r="A1361" s="14"/>
      <c r="B1361" s="14"/>
      <c r="C1361" s="14"/>
      <c r="D1361" s="14"/>
      <c r="E1361" s="37"/>
      <c r="F1361" s="14"/>
      <c r="G1361" s="10"/>
      <c r="H1361" s="14"/>
      <c r="I1361" s="38"/>
      <c r="J1361" s="14"/>
      <c r="K1361" s="14"/>
      <c r="L1361" s="14"/>
      <c r="M1361" s="14"/>
      <c r="N1361" s="14"/>
      <c r="O1361" s="14"/>
    </row>
    <row r="1362">
      <c r="A1362" s="14"/>
      <c r="B1362" s="14"/>
      <c r="C1362" s="14"/>
      <c r="D1362" s="14"/>
      <c r="E1362" s="34"/>
      <c r="F1362" s="14"/>
      <c r="G1362" s="10"/>
      <c r="H1362" s="14"/>
      <c r="I1362" s="38"/>
      <c r="J1362" s="10"/>
      <c r="K1362" s="14"/>
      <c r="L1362" s="14"/>
      <c r="M1362" s="14"/>
      <c r="N1362" s="14"/>
      <c r="O1362" s="14"/>
    </row>
    <row r="1363">
      <c r="A1363" s="12"/>
      <c r="B1363" s="14"/>
      <c r="C1363" s="14"/>
      <c r="D1363" s="14"/>
      <c r="E1363" s="37"/>
      <c r="F1363" s="12"/>
      <c r="G1363" s="10"/>
      <c r="H1363" s="14"/>
      <c r="I1363" s="38"/>
      <c r="J1363" s="10"/>
      <c r="K1363" s="14"/>
      <c r="L1363" s="14"/>
      <c r="M1363" s="14"/>
      <c r="N1363" s="14"/>
      <c r="O1363" s="14"/>
    </row>
    <row r="1364">
      <c r="A1364" s="12"/>
      <c r="B1364" s="12"/>
      <c r="C1364" s="12"/>
      <c r="D1364" s="12"/>
      <c r="E1364" s="37"/>
      <c r="F1364" s="12"/>
      <c r="G1364" s="10"/>
      <c r="H1364" s="14"/>
      <c r="I1364" s="12"/>
      <c r="J1364" s="10"/>
      <c r="K1364" s="14"/>
      <c r="L1364" s="14"/>
      <c r="M1364" s="14"/>
      <c r="N1364" s="14"/>
      <c r="O1364" s="14"/>
    </row>
    <row r="1365">
      <c r="A1365" s="12"/>
      <c r="B1365" s="14"/>
      <c r="C1365" s="14"/>
      <c r="D1365" s="12"/>
      <c r="E1365" s="34"/>
      <c r="F1365" s="12"/>
      <c r="G1365" s="10"/>
      <c r="H1365" s="14"/>
      <c r="I1365" s="38"/>
      <c r="J1365" s="10"/>
      <c r="K1365" s="14"/>
      <c r="L1365" s="14"/>
      <c r="M1365" s="14"/>
      <c r="N1365" s="14"/>
      <c r="O1365" s="14"/>
    </row>
    <row r="1366">
      <c r="A1366" s="14"/>
      <c r="B1366" s="14"/>
      <c r="C1366" s="14"/>
      <c r="D1366" s="14"/>
      <c r="E1366" s="34"/>
      <c r="F1366" s="14"/>
      <c r="G1366" s="10"/>
      <c r="H1366" s="14"/>
      <c r="I1366" s="38"/>
      <c r="J1366" s="10"/>
      <c r="K1366" s="14"/>
      <c r="L1366" s="14"/>
      <c r="M1366" s="14"/>
      <c r="N1366" s="14"/>
      <c r="O1366" s="14"/>
    </row>
    <row r="1367">
      <c r="A1367" s="14"/>
      <c r="B1367" s="14"/>
      <c r="C1367" s="14"/>
      <c r="D1367" s="14"/>
      <c r="E1367" s="37"/>
      <c r="F1367" s="14"/>
      <c r="G1367" s="10"/>
      <c r="H1367" s="14"/>
      <c r="I1367" s="38"/>
      <c r="J1367" s="14"/>
      <c r="K1367" s="14"/>
      <c r="L1367" s="14"/>
      <c r="M1367" s="14"/>
      <c r="N1367" s="14"/>
      <c r="O1367" s="14"/>
    </row>
    <row r="1368">
      <c r="A1368" s="14"/>
      <c r="B1368" s="14"/>
      <c r="C1368" s="14"/>
      <c r="D1368" s="14"/>
      <c r="E1368" s="34"/>
      <c r="F1368" s="14"/>
      <c r="G1368" s="10"/>
      <c r="H1368" s="14"/>
      <c r="I1368" s="38"/>
      <c r="J1368" s="14"/>
      <c r="K1368" s="14"/>
      <c r="L1368" s="14"/>
      <c r="M1368" s="14"/>
      <c r="N1368" s="14"/>
      <c r="O1368" s="14"/>
    </row>
    <row r="1369">
      <c r="A1369" s="14"/>
      <c r="B1369" s="14"/>
      <c r="C1369" s="14"/>
      <c r="D1369" s="14"/>
      <c r="E1369" s="34"/>
      <c r="F1369" s="14"/>
      <c r="G1369" s="10"/>
      <c r="H1369" s="14"/>
      <c r="I1369" s="38"/>
      <c r="J1369" s="10"/>
      <c r="K1369" s="14"/>
      <c r="L1369" s="14"/>
      <c r="M1369" s="14"/>
      <c r="N1369" s="14"/>
      <c r="O1369" s="14"/>
    </row>
    <row r="1370">
      <c r="A1370" s="14"/>
      <c r="B1370" s="14"/>
      <c r="C1370" s="14"/>
      <c r="D1370" s="14"/>
      <c r="E1370" s="34"/>
      <c r="F1370" s="14"/>
      <c r="G1370" s="10"/>
      <c r="H1370" s="14"/>
      <c r="I1370" s="38"/>
      <c r="J1370" s="14"/>
      <c r="K1370" s="14"/>
      <c r="L1370" s="14"/>
      <c r="M1370" s="14"/>
      <c r="N1370" s="14"/>
      <c r="O1370" s="14"/>
    </row>
    <row r="1371">
      <c r="A1371" s="14"/>
      <c r="B1371" s="14"/>
      <c r="C1371" s="14"/>
      <c r="D1371" s="14"/>
      <c r="E1371" s="37"/>
      <c r="F1371" s="14"/>
      <c r="G1371" s="10"/>
      <c r="H1371" s="14"/>
      <c r="I1371" s="38"/>
      <c r="J1371" s="14"/>
      <c r="K1371" s="14"/>
      <c r="L1371" s="14"/>
      <c r="M1371" s="14"/>
      <c r="N1371" s="14"/>
      <c r="O1371" s="14"/>
    </row>
    <row r="1372">
      <c r="A1372" s="14"/>
      <c r="B1372" s="14"/>
      <c r="C1372" s="14"/>
      <c r="D1372" s="14"/>
      <c r="E1372" s="37"/>
      <c r="F1372" s="14"/>
      <c r="G1372" s="10"/>
      <c r="H1372" s="14"/>
      <c r="I1372" s="38"/>
      <c r="J1372" s="10"/>
      <c r="K1372" s="14"/>
      <c r="L1372" s="14"/>
      <c r="M1372" s="14"/>
      <c r="N1372" s="14"/>
      <c r="O1372" s="14"/>
    </row>
    <row r="1373">
      <c r="A1373" s="14"/>
      <c r="B1373" s="14"/>
      <c r="C1373" s="14"/>
      <c r="D1373" s="14"/>
      <c r="E1373" s="34"/>
      <c r="F1373" s="14"/>
      <c r="G1373" s="10"/>
      <c r="H1373" s="14"/>
      <c r="I1373" s="38"/>
      <c r="J1373" s="14"/>
      <c r="K1373" s="14"/>
      <c r="L1373" s="14"/>
      <c r="M1373" s="14"/>
      <c r="N1373" s="14"/>
      <c r="O1373" s="14"/>
    </row>
    <row r="1374">
      <c r="A1374" s="12"/>
      <c r="B1374" s="14"/>
      <c r="C1374" s="14"/>
      <c r="D1374" s="14"/>
      <c r="E1374" s="34"/>
      <c r="F1374" s="12"/>
      <c r="G1374" s="14"/>
      <c r="H1374" s="14"/>
      <c r="I1374" s="38"/>
      <c r="J1374" s="10"/>
      <c r="K1374" s="14"/>
      <c r="L1374" s="14"/>
      <c r="M1374" s="14"/>
      <c r="N1374" s="14"/>
      <c r="O1374" s="14"/>
    </row>
    <row r="1375">
      <c r="A1375" s="14"/>
      <c r="B1375" s="14"/>
      <c r="C1375" s="14"/>
      <c r="D1375" s="14"/>
      <c r="E1375" s="34"/>
      <c r="F1375" s="14"/>
      <c r="G1375" s="10"/>
      <c r="H1375" s="14"/>
      <c r="I1375" s="38"/>
      <c r="J1375" s="10"/>
      <c r="K1375" s="14"/>
      <c r="L1375" s="14"/>
      <c r="M1375" s="14"/>
      <c r="N1375" s="14"/>
      <c r="O1375" s="14"/>
    </row>
    <row r="1376">
      <c r="A1376" s="14"/>
      <c r="B1376" s="14"/>
      <c r="C1376" s="14"/>
      <c r="D1376" s="14"/>
      <c r="E1376" s="34"/>
      <c r="F1376" s="14"/>
      <c r="G1376" s="10"/>
      <c r="H1376" s="14"/>
      <c r="I1376" s="38"/>
      <c r="J1376" s="10"/>
      <c r="K1376" s="14"/>
      <c r="L1376" s="14"/>
      <c r="M1376" s="14"/>
      <c r="N1376" s="14"/>
      <c r="O1376" s="14"/>
    </row>
    <row r="1377">
      <c r="A1377" s="12"/>
      <c r="B1377" s="14"/>
      <c r="C1377" s="14"/>
      <c r="D1377" s="12"/>
      <c r="E1377" s="34"/>
      <c r="F1377" s="12"/>
      <c r="G1377" s="10"/>
      <c r="H1377" s="14"/>
      <c r="I1377" s="38"/>
      <c r="J1377" s="10"/>
      <c r="K1377" s="14"/>
      <c r="L1377" s="14"/>
      <c r="M1377" s="14"/>
      <c r="N1377" s="14"/>
      <c r="O1377" s="14"/>
    </row>
    <row r="1378">
      <c r="A1378" s="14"/>
      <c r="B1378" s="14"/>
      <c r="C1378" s="14"/>
      <c r="D1378" s="14"/>
      <c r="E1378" s="34"/>
      <c r="F1378" s="14"/>
      <c r="G1378" s="10"/>
      <c r="H1378" s="14"/>
      <c r="I1378" s="38"/>
      <c r="J1378" s="14"/>
      <c r="K1378" s="14"/>
      <c r="L1378" s="14"/>
      <c r="M1378" s="14"/>
      <c r="N1378" s="14"/>
      <c r="O1378" s="14"/>
    </row>
    <row r="1379">
      <c r="A1379" s="12"/>
      <c r="B1379" s="14"/>
      <c r="C1379" s="14"/>
      <c r="D1379" s="12"/>
      <c r="E1379" s="37"/>
      <c r="F1379" s="12"/>
      <c r="G1379" s="10"/>
      <c r="H1379" s="14"/>
      <c r="I1379" s="38"/>
      <c r="J1379" s="10"/>
      <c r="K1379" s="14"/>
      <c r="L1379" s="14"/>
      <c r="M1379" s="14"/>
      <c r="N1379" s="14"/>
      <c r="O1379" s="14"/>
    </row>
    <row r="1380">
      <c r="A1380" s="14"/>
      <c r="B1380" s="14"/>
      <c r="C1380" s="14"/>
      <c r="D1380" s="14"/>
      <c r="E1380" s="37"/>
      <c r="F1380" s="14"/>
      <c r="G1380" s="10"/>
      <c r="H1380" s="14"/>
      <c r="I1380" s="38"/>
      <c r="J1380" s="14"/>
      <c r="K1380" s="14"/>
      <c r="L1380" s="14"/>
      <c r="M1380" s="14"/>
      <c r="N1380" s="14"/>
      <c r="O1380" s="14"/>
    </row>
    <row r="1381">
      <c r="A1381" s="14"/>
      <c r="B1381" s="14"/>
      <c r="C1381" s="14"/>
      <c r="D1381" s="14"/>
      <c r="E1381" s="34"/>
      <c r="F1381" s="14"/>
      <c r="G1381" s="10"/>
      <c r="H1381" s="14"/>
      <c r="I1381" s="38"/>
      <c r="J1381" s="14"/>
      <c r="K1381" s="14"/>
      <c r="L1381" s="14"/>
      <c r="M1381" s="14"/>
      <c r="N1381" s="14"/>
      <c r="O1381" s="14"/>
    </row>
    <row r="1382">
      <c r="A1382" s="14"/>
      <c r="B1382" s="14"/>
      <c r="C1382" s="14"/>
      <c r="D1382" s="14"/>
      <c r="E1382" s="37"/>
      <c r="F1382" s="14"/>
      <c r="G1382" s="10"/>
      <c r="H1382" s="14"/>
      <c r="I1382" s="38"/>
      <c r="J1382" s="14"/>
      <c r="K1382" s="14"/>
      <c r="L1382" s="14"/>
      <c r="M1382" s="14"/>
      <c r="N1382" s="14"/>
      <c r="O1382" s="14"/>
    </row>
    <row r="1383">
      <c r="A1383" s="14"/>
      <c r="B1383" s="14"/>
      <c r="C1383" s="14"/>
      <c r="D1383" s="14"/>
      <c r="E1383" s="34"/>
      <c r="F1383" s="14"/>
      <c r="G1383" s="10"/>
      <c r="H1383" s="14"/>
      <c r="I1383" s="38"/>
      <c r="J1383" s="14"/>
      <c r="K1383" s="14"/>
      <c r="L1383" s="14"/>
      <c r="M1383" s="14"/>
      <c r="N1383" s="14"/>
      <c r="O1383" s="14"/>
    </row>
    <row r="1384">
      <c r="A1384" s="14"/>
      <c r="B1384" s="14"/>
      <c r="C1384" s="14"/>
      <c r="D1384" s="14"/>
      <c r="E1384" s="34"/>
      <c r="F1384" s="12"/>
      <c r="G1384" s="10"/>
      <c r="H1384" s="14"/>
      <c r="I1384" s="38"/>
      <c r="J1384" s="10"/>
      <c r="K1384" s="14"/>
      <c r="L1384" s="14"/>
      <c r="M1384" s="14"/>
      <c r="N1384" s="14"/>
      <c r="O1384" s="14"/>
    </row>
    <row r="1385">
      <c r="A1385" s="14"/>
      <c r="B1385" s="14"/>
      <c r="C1385" s="14"/>
      <c r="D1385" s="14"/>
      <c r="E1385" s="37"/>
      <c r="F1385" s="14"/>
      <c r="G1385" s="10"/>
      <c r="H1385" s="14"/>
      <c r="I1385" s="38"/>
      <c r="J1385" s="14"/>
      <c r="K1385" s="14"/>
      <c r="L1385" s="14"/>
      <c r="M1385" s="14"/>
      <c r="N1385" s="14"/>
      <c r="O1385" s="14"/>
    </row>
    <row r="1386">
      <c r="A1386" s="14"/>
      <c r="B1386" s="14"/>
      <c r="C1386" s="14"/>
      <c r="D1386" s="14"/>
      <c r="E1386" s="34"/>
      <c r="F1386" s="14"/>
      <c r="G1386" s="10"/>
      <c r="H1386" s="14"/>
      <c r="I1386" s="38"/>
      <c r="J1386" s="14"/>
      <c r="K1386" s="14"/>
      <c r="L1386" s="14"/>
      <c r="M1386" s="14"/>
      <c r="N1386" s="14"/>
      <c r="O1386" s="14"/>
    </row>
    <row r="1387">
      <c r="A1387" s="14"/>
      <c r="B1387" s="14"/>
      <c r="C1387" s="14"/>
      <c r="D1387" s="14"/>
      <c r="E1387" s="34"/>
      <c r="F1387" s="14"/>
      <c r="G1387" s="10"/>
      <c r="H1387" s="14"/>
      <c r="I1387" s="38"/>
      <c r="J1387" s="14"/>
      <c r="K1387" s="14"/>
      <c r="L1387" s="14"/>
      <c r="M1387" s="14"/>
      <c r="N1387" s="14"/>
      <c r="O1387" s="14"/>
    </row>
    <row r="1388">
      <c r="A1388" s="14"/>
      <c r="B1388" s="14"/>
      <c r="C1388" s="14"/>
      <c r="D1388" s="14"/>
      <c r="E1388" s="34"/>
      <c r="F1388" s="14"/>
      <c r="G1388" s="10"/>
      <c r="H1388" s="14"/>
      <c r="I1388" s="38"/>
      <c r="J1388" s="14"/>
      <c r="K1388" s="14"/>
      <c r="L1388" s="14"/>
      <c r="M1388" s="14"/>
      <c r="N1388" s="14"/>
      <c r="O1388" s="14"/>
    </row>
    <row r="1389">
      <c r="A1389" s="14"/>
      <c r="B1389" s="14"/>
      <c r="C1389" s="14"/>
      <c r="D1389" s="14"/>
      <c r="E1389" s="37"/>
      <c r="F1389" s="14"/>
      <c r="G1389" s="10"/>
      <c r="H1389" s="14"/>
      <c r="I1389" s="38"/>
      <c r="J1389" s="14"/>
      <c r="K1389" s="14"/>
      <c r="L1389" s="14"/>
      <c r="M1389" s="14"/>
      <c r="N1389" s="14"/>
      <c r="O1389" s="14"/>
    </row>
    <row r="1390">
      <c r="A1390" s="14"/>
      <c r="B1390" s="14"/>
      <c r="C1390" s="14"/>
      <c r="D1390" s="12"/>
      <c r="E1390" s="37"/>
      <c r="F1390" s="12"/>
      <c r="G1390" s="10"/>
      <c r="H1390" s="14"/>
      <c r="I1390" s="38"/>
      <c r="J1390" s="10"/>
      <c r="K1390" s="14"/>
      <c r="L1390" s="14"/>
      <c r="M1390" s="14"/>
      <c r="N1390" s="14"/>
      <c r="O1390" s="14"/>
    </row>
    <row r="1391">
      <c r="A1391" s="14"/>
      <c r="B1391" s="14"/>
      <c r="C1391" s="14"/>
      <c r="D1391" s="14"/>
      <c r="E1391" s="34"/>
      <c r="F1391" s="14"/>
      <c r="G1391" s="10"/>
      <c r="H1391" s="14"/>
      <c r="I1391" s="38"/>
      <c r="J1391" s="14"/>
      <c r="K1391" s="14"/>
      <c r="L1391" s="14"/>
      <c r="M1391" s="14"/>
      <c r="N1391" s="14"/>
      <c r="O1391" s="14"/>
    </row>
    <row r="1392">
      <c r="A1392" s="14"/>
      <c r="B1392" s="14"/>
      <c r="C1392" s="14"/>
      <c r="D1392" s="12"/>
      <c r="E1392" s="37"/>
      <c r="F1392" s="12"/>
      <c r="G1392" s="10"/>
      <c r="H1392" s="14"/>
      <c r="I1392" s="38"/>
      <c r="J1392" s="10"/>
      <c r="K1392" s="14"/>
      <c r="L1392" s="14"/>
      <c r="M1392" s="14"/>
      <c r="N1392" s="14"/>
      <c r="O1392" s="14"/>
    </row>
    <row r="1393">
      <c r="A1393" s="12"/>
      <c r="B1393" s="14"/>
      <c r="C1393" s="14"/>
      <c r="D1393" s="14"/>
      <c r="E1393" s="34"/>
      <c r="F1393" s="12"/>
      <c r="G1393" s="10"/>
      <c r="H1393" s="14"/>
      <c r="I1393" s="38"/>
      <c r="J1393" s="10"/>
      <c r="K1393" s="14"/>
      <c r="L1393" s="14"/>
      <c r="M1393" s="14"/>
      <c r="N1393" s="14"/>
      <c r="O1393" s="14"/>
    </row>
    <row r="1394">
      <c r="A1394" s="14"/>
      <c r="B1394" s="14"/>
      <c r="C1394" s="14"/>
      <c r="D1394" s="14"/>
      <c r="E1394" s="34"/>
      <c r="F1394" s="12"/>
      <c r="G1394" s="10"/>
      <c r="H1394" s="14"/>
      <c r="I1394" s="38"/>
      <c r="J1394" s="10"/>
      <c r="K1394" s="14"/>
      <c r="L1394" s="14"/>
      <c r="M1394" s="14"/>
      <c r="N1394" s="14"/>
      <c r="O1394" s="14"/>
    </row>
    <row r="1395">
      <c r="A1395" s="14"/>
      <c r="B1395" s="14"/>
      <c r="C1395" s="14"/>
      <c r="D1395" s="14"/>
      <c r="E1395" s="37"/>
      <c r="F1395" s="14"/>
      <c r="G1395" s="10"/>
      <c r="H1395" s="14"/>
      <c r="I1395" s="38"/>
      <c r="J1395" s="10"/>
      <c r="K1395" s="14"/>
      <c r="L1395" s="14"/>
      <c r="M1395" s="14"/>
      <c r="N1395" s="14"/>
      <c r="O1395" s="14"/>
    </row>
    <row r="1396">
      <c r="A1396" s="12"/>
      <c r="B1396" s="12"/>
      <c r="C1396" s="12"/>
      <c r="D1396" s="12"/>
      <c r="E1396" s="37"/>
      <c r="F1396" s="12"/>
      <c r="G1396" s="10"/>
      <c r="H1396" s="14"/>
      <c r="I1396" s="38"/>
      <c r="J1396" s="10"/>
      <c r="K1396" s="14"/>
      <c r="L1396" s="14"/>
      <c r="M1396" s="14"/>
      <c r="N1396" s="14"/>
      <c r="O1396" s="14"/>
    </row>
    <row r="1397">
      <c r="A1397" s="14"/>
      <c r="B1397" s="14"/>
      <c r="C1397" s="14"/>
      <c r="D1397" s="14"/>
      <c r="E1397" s="34"/>
      <c r="F1397" s="14"/>
      <c r="G1397" s="10"/>
      <c r="H1397" s="14"/>
      <c r="I1397" s="38"/>
      <c r="J1397" s="10"/>
      <c r="K1397" s="14"/>
      <c r="L1397" s="14"/>
      <c r="M1397" s="14"/>
      <c r="N1397" s="14"/>
      <c r="O1397" s="14"/>
    </row>
    <row r="1398">
      <c r="A1398" s="14"/>
      <c r="B1398" s="14"/>
      <c r="C1398" s="14"/>
      <c r="D1398" s="12"/>
      <c r="E1398" s="37"/>
      <c r="F1398" s="12"/>
      <c r="G1398" s="10"/>
      <c r="H1398" s="14"/>
      <c r="I1398" s="38"/>
      <c r="J1398" s="10"/>
      <c r="K1398" s="14"/>
      <c r="L1398" s="14"/>
      <c r="M1398" s="14"/>
      <c r="N1398" s="14"/>
      <c r="O1398" s="14"/>
    </row>
    <row r="1399">
      <c r="A1399" s="14"/>
      <c r="B1399" s="14"/>
      <c r="C1399" s="14"/>
      <c r="D1399" s="14"/>
      <c r="E1399" s="37"/>
      <c r="F1399" s="14"/>
      <c r="G1399" s="10"/>
      <c r="H1399" s="14"/>
      <c r="I1399" s="38"/>
      <c r="J1399" s="14"/>
      <c r="K1399" s="14"/>
      <c r="L1399" s="14"/>
      <c r="M1399" s="14"/>
      <c r="N1399" s="14"/>
      <c r="O1399" s="14"/>
    </row>
    <row r="1400">
      <c r="A1400" s="14"/>
      <c r="B1400" s="12"/>
      <c r="C1400" s="12"/>
      <c r="D1400" s="12"/>
      <c r="E1400" s="37"/>
      <c r="F1400" s="12"/>
      <c r="G1400" s="10"/>
      <c r="H1400" s="14"/>
      <c r="I1400" s="38"/>
      <c r="J1400" s="14"/>
      <c r="K1400" s="14"/>
      <c r="L1400" s="14"/>
      <c r="M1400" s="14"/>
      <c r="N1400" s="14"/>
      <c r="O1400" s="14"/>
    </row>
    <row r="1401">
      <c r="A1401" s="14"/>
      <c r="B1401" s="14"/>
      <c r="C1401" s="14"/>
      <c r="D1401" s="14"/>
      <c r="E1401" s="37"/>
      <c r="F1401" s="14"/>
      <c r="G1401" s="10"/>
      <c r="H1401" s="14"/>
      <c r="I1401" s="38"/>
      <c r="J1401" s="14"/>
      <c r="K1401" s="14"/>
      <c r="L1401" s="14"/>
      <c r="M1401" s="14"/>
      <c r="N1401" s="14"/>
      <c r="O1401" s="14"/>
    </row>
    <row r="1402">
      <c r="A1402" s="14"/>
      <c r="B1402" s="14"/>
      <c r="C1402" s="14"/>
      <c r="D1402" s="14"/>
      <c r="E1402" s="34"/>
      <c r="F1402" s="14"/>
      <c r="G1402" s="10"/>
      <c r="H1402" s="14"/>
      <c r="I1402" s="38"/>
      <c r="J1402" s="14"/>
      <c r="K1402" s="14"/>
      <c r="L1402" s="14"/>
      <c r="M1402" s="14"/>
      <c r="N1402" s="14"/>
      <c r="O1402" s="14"/>
    </row>
    <row r="1403">
      <c r="A1403" s="14"/>
      <c r="B1403" s="14"/>
      <c r="C1403" s="14"/>
      <c r="D1403" s="14"/>
      <c r="E1403" s="34"/>
      <c r="F1403" s="14"/>
      <c r="G1403" s="10"/>
      <c r="H1403" s="14"/>
      <c r="I1403" s="38"/>
      <c r="J1403" s="10"/>
      <c r="K1403" s="14"/>
      <c r="L1403" s="14"/>
      <c r="M1403" s="14"/>
      <c r="N1403" s="14"/>
      <c r="O1403" s="14"/>
    </row>
    <row r="1404">
      <c r="A1404" s="14"/>
      <c r="B1404" s="14"/>
      <c r="C1404" s="14"/>
      <c r="D1404" s="14"/>
      <c r="E1404" s="37"/>
      <c r="F1404" s="14"/>
      <c r="G1404" s="10"/>
      <c r="H1404" s="14"/>
      <c r="I1404" s="38"/>
      <c r="J1404" s="14"/>
      <c r="K1404" s="14"/>
      <c r="L1404" s="14"/>
      <c r="M1404" s="14"/>
      <c r="N1404" s="14"/>
      <c r="O1404" s="14"/>
    </row>
    <row r="1405">
      <c r="A1405" s="12"/>
      <c r="B1405" s="14"/>
      <c r="C1405" s="14"/>
      <c r="D1405" s="12"/>
      <c r="E1405" s="34"/>
      <c r="F1405" s="12"/>
      <c r="G1405" s="10"/>
      <c r="H1405" s="14"/>
      <c r="I1405" s="38"/>
      <c r="J1405" s="10"/>
      <c r="K1405" s="14"/>
      <c r="L1405" s="14"/>
      <c r="M1405" s="14"/>
      <c r="N1405" s="14"/>
      <c r="O1405" s="14"/>
    </row>
    <row r="1406">
      <c r="A1406" s="14"/>
      <c r="B1406" s="14"/>
      <c r="C1406" s="14"/>
      <c r="D1406" s="14"/>
      <c r="E1406" s="37"/>
      <c r="F1406" s="14"/>
      <c r="G1406" s="10"/>
      <c r="H1406" s="14"/>
      <c r="I1406" s="38"/>
      <c r="J1406" s="10"/>
      <c r="K1406" s="14"/>
      <c r="L1406" s="14"/>
      <c r="M1406" s="14"/>
      <c r="N1406" s="14"/>
      <c r="O1406" s="14"/>
    </row>
    <row r="1407">
      <c r="A1407" s="12"/>
      <c r="B1407" s="14"/>
      <c r="C1407" s="14"/>
      <c r="D1407" s="14"/>
      <c r="E1407" s="34"/>
      <c r="F1407" s="12"/>
      <c r="G1407" s="10"/>
      <c r="H1407" s="14"/>
      <c r="I1407" s="38"/>
      <c r="J1407" s="10"/>
      <c r="K1407" s="14"/>
      <c r="L1407" s="14"/>
      <c r="M1407" s="14"/>
      <c r="N1407" s="14"/>
      <c r="O1407" s="14"/>
    </row>
    <row r="1408">
      <c r="A1408" s="14"/>
      <c r="B1408" s="14"/>
      <c r="C1408" s="14"/>
      <c r="D1408" s="14"/>
      <c r="E1408" s="34"/>
      <c r="F1408" s="14"/>
      <c r="G1408" s="10"/>
      <c r="H1408" s="14"/>
      <c r="I1408" s="38"/>
      <c r="J1408" s="10"/>
      <c r="K1408" s="14"/>
      <c r="L1408" s="14"/>
      <c r="M1408" s="14"/>
      <c r="N1408" s="14"/>
      <c r="O1408" s="14"/>
    </row>
    <row r="1409">
      <c r="A1409" s="14"/>
      <c r="B1409" s="14"/>
      <c r="C1409" s="14"/>
      <c r="D1409" s="14"/>
      <c r="E1409" s="34"/>
      <c r="F1409" s="12"/>
      <c r="G1409" s="10"/>
      <c r="H1409" s="14"/>
      <c r="I1409" s="38"/>
      <c r="J1409" s="14"/>
      <c r="K1409" s="14"/>
      <c r="L1409" s="14"/>
      <c r="M1409" s="14"/>
      <c r="N1409" s="14"/>
      <c r="O1409" s="14"/>
    </row>
    <row r="1410">
      <c r="A1410" s="14"/>
      <c r="B1410" s="14"/>
      <c r="C1410" s="14"/>
      <c r="D1410" s="14"/>
      <c r="E1410" s="34"/>
      <c r="F1410" s="14"/>
      <c r="G1410" s="10"/>
      <c r="H1410" s="14"/>
      <c r="I1410" s="38"/>
      <c r="J1410" s="14"/>
      <c r="K1410" s="14"/>
      <c r="L1410" s="14"/>
      <c r="M1410" s="14"/>
      <c r="N1410" s="14"/>
      <c r="O1410" s="14"/>
    </row>
    <row r="1411">
      <c r="A1411" s="14"/>
      <c r="B1411" s="14"/>
      <c r="C1411" s="14"/>
      <c r="D1411" s="14"/>
      <c r="E1411" s="34"/>
      <c r="F1411" s="14"/>
      <c r="G1411" s="10"/>
      <c r="H1411" s="14"/>
      <c r="I1411" s="38"/>
      <c r="J1411" s="10"/>
      <c r="K1411" s="14"/>
      <c r="L1411" s="14"/>
      <c r="M1411" s="14"/>
      <c r="N1411" s="14"/>
      <c r="O1411" s="14"/>
    </row>
    <row r="1412">
      <c r="A1412" s="12"/>
      <c r="B1412" s="14"/>
      <c r="C1412" s="14"/>
      <c r="D1412" s="12"/>
      <c r="E1412" s="37"/>
      <c r="F1412" s="12"/>
      <c r="G1412" s="10"/>
      <c r="H1412" s="14"/>
      <c r="I1412" s="38"/>
      <c r="J1412" s="10"/>
      <c r="K1412" s="12"/>
      <c r="L1412" s="14"/>
      <c r="M1412" s="14"/>
      <c r="N1412" s="14"/>
      <c r="O1412" s="14"/>
    </row>
    <row r="1413">
      <c r="A1413" s="12"/>
      <c r="B1413" s="14"/>
      <c r="C1413" s="14"/>
      <c r="D1413" s="12"/>
      <c r="E1413" s="37"/>
      <c r="F1413" s="12"/>
      <c r="G1413" s="10"/>
      <c r="H1413" s="14"/>
      <c r="I1413" s="38"/>
      <c r="J1413" s="10"/>
      <c r="K1413" s="14"/>
      <c r="L1413" s="14"/>
      <c r="M1413" s="14"/>
      <c r="N1413" s="14"/>
      <c r="O1413" s="14"/>
    </row>
    <row r="1414">
      <c r="A1414" s="14"/>
      <c r="B1414" s="14"/>
      <c r="C1414" s="14"/>
      <c r="D1414" s="14"/>
      <c r="E1414" s="34"/>
      <c r="F1414" s="14"/>
      <c r="G1414" s="10"/>
      <c r="H1414" s="14"/>
      <c r="I1414" s="38"/>
      <c r="J1414" s="10"/>
      <c r="K1414" s="14"/>
      <c r="L1414" s="14"/>
      <c r="M1414" s="14"/>
      <c r="N1414" s="14"/>
      <c r="O1414" s="14"/>
    </row>
    <row r="1415">
      <c r="A1415" s="14"/>
      <c r="B1415" s="14"/>
      <c r="C1415" s="14"/>
      <c r="D1415" s="14"/>
      <c r="E1415" s="34"/>
      <c r="F1415" s="14"/>
      <c r="G1415" s="10"/>
      <c r="H1415" s="14"/>
      <c r="I1415" s="38"/>
      <c r="J1415" s="14"/>
      <c r="K1415" s="14"/>
      <c r="L1415" s="14"/>
      <c r="M1415" s="14"/>
      <c r="N1415" s="14"/>
      <c r="O1415" s="14"/>
    </row>
    <row r="1416">
      <c r="A1416" s="14"/>
      <c r="B1416" s="14"/>
      <c r="C1416" s="14"/>
      <c r="D1416" s="12"/>
      <c r="E1416" s="34"/>
      <c r="F1416" s="12"/>
      <c r="G1416" s="10"/>
      <c r="H1416" s="14"/>
      <c r="I1416" s="38"/>
      <c r="J1416" s="10"/>
      <c r="K1416" s="14"/>
      <c r="L1416" s="14"/>
      <c r="M1416" s="14"/>
      <c r="N1416" s="14"/>
      <c r="O1416" s="14"/>
    </row>
    <row r="1417">
      <c r="A1417" s="12"/>
      <c r="B1417" s="14"/>
      <c r="C1417" s="14"/>
      <c r="D1417" s="14"/>
      <c r="E1417" s="34"/>
      <c r="F1417" s="12"/>
      <c r="G1417" s="10"/>
      <c r="H1417" s="14"/>
      <c r="I1417" s="38"/>
      <c r="J1417" s="10"/>
      <c r="K1417" s="14"/>
      <c r="L1417" s="14"/>
      <c r="M1417" s="14"/>
      <c r="N1417" s="14"/>
      <c r="O1417" s="14"/>
    </row>
    <row r="1418">
      <c r="A1418" s="12"/>
      <c r="B1418" s="12"/>
      <c r="C1418" s="12"/>
      <c r="D1418" s="12"/>
      <c r="E1418" s="37"/>
      <c r="F1418" s="12"/>
      <c r="G1418" s="10"/>
      <c r="H1418" s="14"/>
      <c r="I1418" s="38"/>
      <c r="J1418" s="10"/>
      <c r="K1418" s="14"/>
      <c r="L1418" s="14"/>
      <c r="M1418" s="14"/>
      <c r="N1418" s="14"/>
      <c r="O1418" s="14"/>
    </row>
    <row r="1419">
      <c r="A1419" s="12"/>
      <c r="B1419" s="14"/>
      <c r="C1419" s="14"/>
      <c r="D1419" s="14"/>
      <c r="E1419" s="37"/>
      <c r="F1419" s="12"/>
      <c r="G1419" s="10"/>
      <c r="H1419" s="14"/>
      <c r="I1419" s="38"/>
      <c r="J1419" s="10"/>
      <c r="K1419" s="14"/>
      <c r="L1419" s="14"/>
      <c r="M1419" s="14"/>
      <c r="N1419" s="14"/>
      <c r="O1419" s="14"/>
    </row>
    <row r="1420">
      <c r="A1420" s="12"/>
      <c r="B1420" s="12"/>
      <c r="C1420" s="12"/>
      <c r="D1420" s="12"/>
      <c r="E1420" s="37"/>
      <c r="F1420" s="12"/>
      <c r="G1420" s="10"/>
      <c r="H1420" s="14"/>
      <c r="I1420" s="38"/>
      <c r="J1420" s="10"/>
      <c r="K1420" s="14"/>
      <c r="L1420" s="14"/>
      <c r="M1420" s="14"/>
      <c r="N1420" s="14"/>
      <c r="O1420" s="14"/>
    </row>
    <row r="1421">
      <c r="A1421" s="14"/>
      <c r="B1421" s="14"/>
      <c r="C1421" s="14"/>
      <c r="D1421" s="14"/>
      <c r="E1421" s="34"/>
      <c r="F1421" s="14"/>
      <c r="G1421" s="10"/>
      <c r="H1421" s="14"/>
      <c r="I1421" s="38"/>
      <c r="J1421" s="14"/>
      <c r="K1421" s="14"/>
      <c r="L1421" s="14"/>
      <c r="M1421" s="14"/>
      <c r="N1421" s="14"/>
      <c r="O1421" s="14"/>
    </row>
    <row r="1422">
      <c r="A1422" s="14"/>
      <c r="B1422" s="14"/>
      <c r="C1422" s="14"/>
      <c r="D1422" s="14"/>
      <c r="E1422" s="34"/>
      <c r="F1422" s="14"/>
      <c r="G1422" s="10"/>
      <c r="H1422" s="14"/>
      <c r="I1422" s="38"/>
      <c r="J1422" s="10"/>
      <c r="K1422" s="14"/>
      <c r="L1422" s="14"/>
      <c r="M1422" s="14"/>
      <c r="N1422" s="14"/>
      <c r="O1422" s="14"/>
    </row>
    <row r="1423">
      <c r="A1423" s="14"/>
      <c r="B1423" s="14"/>
      <c r="C1423" s="14"/>
      <c r="D1423" s="14"/>
      <c r="E1423" s="34"/>
      <c r="F1423" s="14"/>
      <c r="G1423" s="10"/>
      <c r="H1423" s="14"/>
      <c r="I1423" s="38"/>
      <c r="J1423" s="10"/>
      <c r="K1423" s="14"/>
      <c r="L1423" s="14"/>
      <c r="M1423" s="14"/>
      <c r="N1423" s="14"/>
      <c r="O1423" s="14"/>
    </row>
    <row r="1424">
      <c r="A1424" s="14"/>
      <c r="B1424" s="14"/>
      <c r="C1424" s="14"/>
      <c r="D1424" s="14"/>
      <c r="E1424" s="34"/>
      <c r="F1424" s="14"/>
      <c r="G1424" s="10"/>
      <c r="H1424" s="14"/>
      <c r="I1424" s="38"/>
      <c r="J1424" s="10"/>
      <c r="K1424" s="14"/>
      <c r="L1424" s="14"/>
      <c r="M1424" s="14"/>
      <c r="N1424" s="14"/>
      <c r="O1424" s="14"/>
    </row>
    <row r="1425">
      <c r="A1425" s="14"/>
      <c r="B1425" s="14"/>
      <c r="C1425" s="14"/>
      <c r="D1425" s="14"/>
      <c r="E1425" s="34"/>
      <c r="F1425" s="14"/>
      <c r="G1425" s="10"/>
      <c r="H1425" s="14"/>
      <c r="I1425" s="38"/>
      <c r="J1425" s="14"/>
      <c r="K1425" s="14"/>
      <c r="L1425" s="14"/>
      <c r="M1425" s="14"/>
      <c r="N1425" s="14"/>
      <c r="O1425" s="14"/>
    </row>
    <row r="1426">
      <c r="A1426" s="14"/>
      <c r="B1426" s="14"/>
      <c r="C1426" s="14"/>
      <c r="D1426" s="14"/>
      <c r="E1426" s="34"/>
      <c r="F1426" s="14"/>
      <c r="G1426" s="10"/>
      <c r="H1426" s="14"/>
      <c r="I1426" s="38"/>
      <c r="J1426" s="10"/>
      <c r="K1426" s="14"/>
      <c r="L1426" s="14"/>
      <c r="M1426" s="14"/>
      <c r="N1426" s="14"/>
      <c r="O1426" s="14"/>
    </row>
    <row r="1427">
      <c r="A1427" s="14"/>
      <c r="B1427" s="14"/>
      <c r="C1427" s="14"/>
      <c r="D1427" s="14"/>
      <c r="E1427" s="37"/>
      <c r="F1427" s="14"/>
      <c r="G1427" s="10"/>
      <c r="H1427" s="14"/>
      <c r="I1427" s="38"/>
      <c r="J1427" s="14"/>
      <c r="K1427" s="14"/>
      <c r="L1427" s="14"/>
      <c r="M1427" s="14"/>
      <c r="N1427" s="14"/>
      <c r="O1427" s="14"/>
    </row>
    <row r="1428">
      <c r="A1428" s="12"/>
      <c r="B1428" s="14"/>
      <c r="C1428" s="14"/>
      <c r="D1428" s="12"/>
      <c r="E1428" s="37"/>
      <c r="F1428" s="12"/>
      <c r="G1428" s="10"/>
      <c r="H1428" s="14"/>
      <c r="I1428" s="38"/>
      <c r="J1428" s="10"/>
      <c r="K1428" s="14"/>
      <c r="L1428" s="14"/>
      <c r="M1428" s="14"/>
      <c r="N1428" s="14"/>
      <c r="O1428" s="14"/>
    </row>
    <row r="1429">
      <c r="A1429" s="12"/>
      <c r="B1429" s="14"/>
      <c r="C1429" s="14"/>
      <c r="D1429" s="12"/>
      <c r="E1429" s="34"/>
      <c r="F1429" s="12"/>
      <c r="G1429" s="14"/>
      <c r="H1429" s="14"/>
      <c r="I1429" s="38"/>
      <c r="J1429" s="10"/>
      <c r="K1429" s="14"/>
      <c r="L1429" s="14"/>
      <c r="M1429" s="14"/>
      <c r="N1429" s="14"/>
      <c r="O1429" s="14"/>
    </row>
    <row r="1430">
      <c r="A1430" s="14"/>
      <c r="B1430" s="14"/>
      <c r="C1430" s="14"/>
      <c r="D1430" s="14"/>
      <c r="E1430" s="34"/>
      <c r="F1430" s="14"/>
      <c r="G1430" s="10"/>
      <c r="H1430" s="14"/>
      <c r="I1430" s="38"/>
      <c r="J1430" s="10"/>
      <c r="K1430" s="14"/>
      <c r="L1430" s="14"/>
      <c r="M1430" s="14"/>
      <c r="N1430" s="14"/>
      <c r="O1430" s="14"/>
    </row>
    <row r="1431">
      <c r="A1431" s="14"/>
      <c r="B1431" s="14"/>
      <c r="C1431" s="14"/>
      <c r="D1431" s="14"/>
      <c r="E1431" s="37"/>
      <c r="F1431" s="14"/>
      <c r="G1431" s="10"/>
      <c r="H1431" s="14"/>
      <c r="I1431" s="38"/>
      <c r="J1431" s="14"/>
      <c r="K1431" s="14"/>
      <c r="L1431" s="14"/>
      <c r="M1431" s="14"/>
      <c r="N1431" s="14"/>
      <c r="O1431" s="14"/>
    </row>
    <row r="1432">
      <c r="A1432" s="12"/>
      <c r="B1432" s="12"/>
      <c r="C1432" s="12"/>
      <c r="D1432" s="12"/>
      <c r="E1432" s="37"/>
      <c r="F1432" s="12"/>
      <c r="G1432" s="10"/>
      <c r="H1432" s="14"/>
      <c r="I1432" s="38"/>
      <c r="J1432" s="10"/>
      <c r="K1432" s="14"/>
      <c r="L1432" s="14"/>
      <c r="M1432" s="14"/>
      <c r="N1432" s="14"/>
      <c r="O1432" s="14"/>
    </row>
    <row r="1433">
      <c r="A1433" s="14"/>
      <c r="B1433" s="14"/>
      <c r="C1433" s="14"/>
      <c r="D1433" s="14"/>
      <c r="E1433" s="34"/>
      <c r="F1433" s="12"/>
      <c r="G1433" s="10"/>
      <c r="H1433" s="14"/>
      <c r="I1433" s="38"/>
      <c r="J1433" s="10"/>
      <c r="K1433" s="14"/>
      <c r="L1433" s="14"/>
      <c r="M1433" s="14"/>
      <c r="N1433" s="14"/>
      <c r="O1433" s="14"/>
    </row>
    <row r="1434">
      <c r="A1434" s="14"/>
      <c r="B1434" s="14"/>
      <c r="C1434" s="14"/>
      <c r="D1434" s="14"/>
      <c r="E1434" s="34"/>
      <c r="F1434" s="14"/>
      <c r="G1434" s="10"/>
      <c r="H1434" s="14"/>
      <c r="I1434" s="38"/>
      <c r="J1434" s="14"/>
      <c r="K1434" s="14"/>
      <c r="L1434" s="14"/>
      <c r="M1434" s="14"/>
      <c r="N1434" s="14"/>
      <c r="O1434" s="14"/>
    </row>
    <row r="1435">
      <c r="A1435" s="14"/>
      <c r="B1435" s="14"/>
      <c r="C1435" s="14"/>
      <c r="D1435" s="14"/>
      <c r="E1435" s="37"/>
      <c r="F1435" s="14"/>
      <c r="G1435" s="10"/>
      <c r="H1435" s="14"/>
      <c r="I1435" s="38"/>
      <c r="J1435" s="10"/>
      <c r="K1435" s="14"/>
      <c r="L1435" s="14"/>
      <c r="M1435" s="14"/>
      <c r="N1435" s="14"/>
      <c r="O1435" s="14"/>
    </row>
    <row r="1436">
      <c r="A1436" s="14"/>
      <c r="B1436" s="14"/>
      <c r="C1436" s="14"/>
      <c r="D1436" s="14"/>
      <c r="E1436" s="34"/>
      <c r="F1436" s="12"/>
      <c r="G1436" s="10"/>
      <c r="H1436" s="14"/>
      <c r="I1436" s="38"/>
      <c r="J1436" s="14"/>
      <c r="K1436" s="14"/>
      <c r="L1436" s="14"/>
      <c r="M1436" s="14"/>
      <c r="N1436" s="14"/>
      <c r="O1436" s="14"/>
    </row>
    <row r="1437">
      <c r="A1437" s="14"/>
      <c r="B1437" s="14"/>
      <c r="C1437" s="14"/>
      <c r="D1437" s="14"/>
      <c r="E1437" s="37"/>
      <c r="F1437" s="14"/>
      <c r="G1437" s="10"/>
      <c r="H1437" s="14"/>
      <c r="I1437" s="38"/>
      <c r="J1437" s="14"/>
      <c r="K1437" s="14"/>
      <c r="L1437" s="14"/>
      <c r="M1437" s="14"/>
      <c r="N1437" s="14"/>
      <c r="O1437" s="14"/>
    </row>
    <row r="1438">
      <c r="A1438" s="12"/>
      <c r="B1438" s="14"/>
      <c r="C1438" s="14"/>
      <c r="D1438" s="12"/>
      <c r="E1438" s="37"/>
      <c r="F1438" s="12"/>
      <c r="G1438" s="10"/>
      <c r="H1438" s="14"/>
      <c r="I1438" s="38"/>
      <c r="J1438" s="10"/>
      <c r="K1438" s="14"/>
      <c r="L1438" s="14"/>
      <c r="M1438" s="14"/>
      <c r="N1438" s="14"/>
      <c r="O1438" s="14"/>
    </row>
    <row r="1439">
      <c r="A1439" s="14"/>
      <c r="B1439" s="14"/>
      <c r="C1439" s="14"/>
      <c r="D1439" s="14"/>
      <c r="E1439" s="34"/>
      <c r="F1439" s="14"/>
      <c r="G1439" s="10"/>
      <c r="H1439" s="14"/>
      <c r="I1439" s="38"/>
      <c r="J1439" s="14"/>
      <c r="K1439" s="14"/>
      <c r="L1439" s="14"/>
      <c r="M1439" s="14"/>
      <c r="N1439" s="14"/>
      <c r="O1439" s="14"/>
    </row>
    <row r="1440">
      <c r="A1440" s="12"/>
      <c r="B1440" s="14"/>
      <c r="C1440" s="14"/>
      <c r="D1440" s="12"/>
      <c r="E1440" s="34"/>
      <c r="F1440" s="12"/>
      <c r="G1440" s="10"/>
      <c r="H1440" s="14"/>
      <c r="I1440" s="38"/>
      <c r="J1440" s="10"/>
      <c r="K1440" s="14"/>
      <c r="L1440" s="14"/>
      <c r="M1440" s="14"/>
      <c r="N1440" s="14"/>
      <c r="O1440" s="14"/>
    </row>
    <row r="1441">
      <c r="A1441" s="12"/>
      <c r="B1441" s="14"/>
      <c r="C1441" s="14"/>
      <c r="D1441" s="14"/>
      <c r="E1441" s="34"/>
      <c r="F1441" s="12"/>
      <c r="G1441" s="14"/>
      <c r="H1441" s="14"/>
      <c r="I1441" s="38"/>
      <c r="J1441" s="10"/>
      <c r="K1441" s="14"/>
      <c r="L1441" s="14"/>
      <c r="M1441" s="14"/>
      <c r="N1441" s="14"/>
      <c r="O1441" s="14"/>
    </row>
    <row r="1442">
      <c r="A1442" s="12"/>
      <c r="B1442" s="14"/>
      <c r="C1442" s="14"/>
      <c r="D1442" s="14"/>
      <c r="E1442" s="34"/>
      <c r="F1442" s="12"/>
      <c r="G1442" s="10"/>
      <c r="H1442" s="14"/>
      <c r="I1442" s="38"/>
      <c r="J1442" s="10"/>
      <c r="K1442" s="14"/>
      <c r="L1442" s="14"/>
      <c r="M1442" s="14"/>
      <c r="N1442" s="14"/>
      <c r="O1442" s="14"/>
    </row>
    <row r="1443">
      <c r="A1443" s="12"/>
      <c r="B1443" s="14"/>
      <c r="C1443" s="14"/>
      <c r="D1443" s="14"/>
      <c r="E1443" s="34"/>
      <c r="F1443" s="12"/>
      <c r="G1443" s="10"/>
      <c r="H1443" s="14"/>
      <c r="I1443" s="38"/>
      <c r="J1443" s="10"/>
      <c r="K1443" s="14"/>
      <c r="L1443" s="14"/>
      <c r="M1443" s="14"/>
      <c r="N1443" s="14"/>
      <c r="O1443" s="14"/>
    </row>
    <row r="1444">
      <c r="A1444" s="14"/>
      <c r="B1444" s="14"/>
      <c r="C1444" s="14"/>
      <c r="D1444" s="14"/>
      <c r="E1444" s="37"/>
      <c r="F1444" s="14"/>
      <c r="G1444" s="10"/>
      <c r="H1444" s="14"/>
      <c r="I1444" s="38"/>
      <c r="J1444" s="14"/>
      <c r="K1444" s="14"/>
      <c r="L1444" s="14"/>
      <c r="M1444" s="14"/>
      <c r="N1444" s="14"/>
      <c r="O1444" s="14"/>
    </row>
    <row r="1445">
      <c r="A1445" s="12"/>
      <c r="B1445" s="14"/>
      <c r="C1445" s="14"/>
      <c r="D1445" s="14"/>
      <c r="E1445" s="37"/>
      <c r="F1445" s="12"/>
      <c r="G1445" s="10"/>
      <c r="H1445" s="14"/>
      <c r="I1445" s="38"/>
      <c r="J1445" s="10"/>
      <c r="K1445" s="14"/>
      <c r="L1445" s="14"/>
      <c r="M1445" s="14"/>
      <c r="N1445" s="14"/>
      <c r="O1445" s="14"/>
    </row>
    <row r="1446">
      <c r="A1446" s="14"/>
      <c r="B1446" s="14"/>
      <c r="C1446" s="14"/>
      <c r="D1446" s="14"/>
      <c r="E1446" s="34"/>
      <c r="F1446" s="12"/>
      <c r="G1446" s="10"/>
      <c r="H1446" s="14"/>
      <c r="I1446" s="38"/>
      <c r="J1446" s="10"/>
      <c r="K1446" s="14"/>
      <c r="L1446" s="14"/>
      <c r="M1446" s="14"/>
      <c r="N1446" s="14"/>
      <c r="O1446" s="14"/>
    </row>
    <row r="1447">
      <c r="A1447" s="12"/>
      <c r="B1447" s="14"/>
      <c r="C1447" s="14"/>
      <c r="D1447" s="14"/>
      <c r="E1447" s="34"/>
      <c r="F1447" s="12"/>
      <c r="G1447" s="10"/>
      <c r="H1447" s="14"/>
      <c r="I1447" s="38"/>
      <c r="J1447" s="10"/>
      <c r="K1447" s="14"/>
      <c r="L1447" s="14"/>
      <c r="M1447" s="14"/>
      <c r="N1447" s="14"/>
      <c r="O1447" s="14"/>
    </row>
    <row r="1448">
      <c r="A1448" s="14"/>
      <c r="B1448" s="14"/>
      <c r="C1448" s="14"/>
      <c r="D1448" s="14"/>
      <c r="E1448" s="34"/>
      <c r="F1448" s="14"/>
      <c r="G1448" s="10"/>
      <c r="H1448" s="14"/>
      <c r="I1448" s="38"/>
      <c r="J1448" s="14"/>
      <c r="K1448" s="14"/>
      <c r="L1448" s="14"/>
      <c r="M1448" s="14"/>
      <c r="N1448" s="14"/>
      <c r="O1448" s="14"/>
    </row>
    <row r="1449">
      <c r="A1449" s="14"/>
      <c r="B1449" s="14"/>
      <c r="C1449" s="14"/>
      <c r="D1449" s="14"/>
      <c r="E1449" s="34"/>
      <c r="F1449" s="14"/>
      <c r="G1449" s="10"/>
      <c r="H1449" s="14"/>
      <c r="I1449" s="38"/>
      <c r="J1449" s="10"/>
      <c r="K1449" s="14"/>
      <c r="L1449" s="14"/>
      <c r="M1449" s="14"/>
      <c r="N1449" s="14"/>
      <c r="O1449" s="14"/>
    </row>
    <row r="1450">
      <c r="A1450" s="14"/>
      <c r="B1450" s="14"/>
      <c r="C1450" s="14"/>
      <c r="D1450" s="14"/>
      <c r="E1450" s="34"/>
      <c r="F1450" s="14"/>
      <c r="G1450" s="10"/>
      <c r="H1450" s="14"/>
      <c r="I1450" s="38"/>
      <c r="J1450" s="10"/>
      <c r="K1450" s="14"/>
      <c r="L1450" s="14"/>
      <c r="M1450" s="14"/>
      <c r="N1450" s="14"/>
      <c r="O1450" s="14"/>
    </row>
    <row r="1451">
      <c r="A1451" s="12"/>
      <c r="B1451" s="14"/>
      <c r="C1451" s="14"/>
      <c r="D1451" s="14"/>
      <c r="E1451" s="34"/>
      <c r="F1451" s="12"/>
      <c r="G1451" s="10"/>
      <c r="H1451" s="14"/>
      <c r="I1451" s="38"/>
      <c r="J1451" s="10"/>
      <c r="K1451" s="14"/>
      <c r="L1451" s="14"/>
      <c r="M1451" s="14"/>
      <c r="N1451" s="14"/>
      <c r="O1451" s="14"/>
    </row>
    <row r="1452">
      <c r="A1452" s="14"/>
      <c r="B1452" s="14"/>
      <c r="C1452" s="14"/>
      <c r="D1452" s="14"/>
      <c r="E1452" s="34"/>
      <c r="F1452" s="14"/>
      <c r="G1452" s="10"/>
      <c r="H1452" s="14"/>
      <c r="I1452" s="38"/>
      <c r="J1452" s="14"/>
      <c r="K1452" s="14"/>
      <c r="L1452" s="14"/>
      <c r="M1452" s="14"/>
      <c r="N1452" s="14"/>
      <c r="O1452" s="14"/>
    </row>
    <row r="1453">
      <c r="A1453" s="12"/>
      <c r="B1453" s="14"/>
      <c r="C1453" s="14"/>
      <c r="D1453" s="14"/>
      <c r="E1453" s="37"/>
      <c r="F1453" s="12"/>
      <c r="G1453" s="10"/>
      <c r="H1453" s="14"/>
      <c r="I1453" s="38"/>
      <c r="J1453" s="10"/>
      <c r="K1453" s="14"/>
      <c r="L1453" s="14"/>
      <c r="M1453" s="14"/>
      <c r="N1453" s="14"/>
      <c r="O1453" s="14"/>
    </row>
    <row r="1454">
      <c r="A1454" s="12"/>
      <c r="B1454" s="12"/>
      <c r="C1454" s="12"/>
      <c r="D1454" s="12"/>
      <c r="E1454" s="37"/>
      <c r="F1454" s="12"/>
      <c r="G1454" s="10"/>
      <c r="H1454" s="14"/>
      <c r="I1454" s="12"/>
      <c r="J1454" s="14"/>
      <c r="K1454" s="12"/>
      <c r="L1454" s="12"/>
      <c r="M1454" s="12"/>
      <c r="N1454" s="12"/>
      <c r="O1454" s="12"/>
    </row>
    <row r="1455">
      <c r="A1455" s="12"/>
      <c r="B1455" s="14"/>
      <c r="C1455" s="14"/>
      <c r="D1455" s="12"/>
      <c r="E1455" s="34"/>
      <c r="F1455" s="12"/>
      <c r="G1455" s="10"/>
      <c r="H1455" s="14"/>
      <c r="I1455" s="38"/>
      <c r="J1455" s="10"/>
      <c r="K1455" s="14"/>
      <c r="L1455" s="14"/>
      <c r="M1455" s="14"/>
      <c r="N1455" s="14"/>
      <c r="O1455" s="14"/>
    </row>
    <row r="1456">
      <c r="A1456" s="12"/>
      <c r="B1456" s="14"/>
      <c r="C1456" s="14"/>
      <c r="D1456" s="14"/>
      <c r="E1456" s="37"/>
      <c r="F1456" s="12"/>
      <c r="G1456" s="10"/>
      <c r="H1456" s="14"/>
      <c r="I1456" s="38"/>
      <c r="J1456" s="10"/>
      <c r="K1456" s="14"/>
      <c r="L1456" s="14"/>
      <c r="M1456" s="14"/>
      <c r="N1456" s="14"/>
      <c r="O1456" s="14"/>
    </row>
    <row r="1457">
      <c r="A1457" s="12"/>
      <c r="B1457" s="12"/>
      <c r="C1457" s="12"/>
      <c r="D1457" s="12"/>
      <c r="E1457" s="37"/>
      <c r="F1457" s="12"/>
      <c r="G1457" s="10"/>
      <c r="H1457" s="14"/>
      <c r="I1457" s="12"/>
      <c r="J1457" s="14"/>
      <c r="K1457" s="12"/>
      <c r="L1457" s="12"/>
      <c r="M1457" s="12"/>
      <c r="N1457" s="12"/>
      <c r="O1457" s="12"/>
    </row>
    <row r="1458">
      <c r="A1458" s="14"/>
      <c r="B1458" s="14"/>
      <c r="C1458" s="14"/>
      <c r="D1458" s="14"/>
      <c r="E1458" s="37"/>
      <c r="F1458" s="14"/>
      <c r="G1458" s="10"/>
      <c r="H1458" s="14"/>
      <c r="I1458" s="38"/>
      <c r="J1458" s="14"/>
      <c r="K1458" s="14"/>
      <c r="L1458" s="14"/>
      <c r="M1458" s="14"/>
      <c r="N1458" s="14"/>
      <c r="O1458" s="14"/>
    </row>
    <row r="1459">
      <c r="A1459" s="12"/>
      <c r="B1459" s="14"/>
      <c r="C1459" s="14"/>
      <c r="D1459" s="12"/>
      <c r="E1459" s="37"/>
      <c r="F1459" s="12"/>
      <c r="G1459" s="10"/>
      <c r="H1459" s="14"/>
      <c r="I1459" s="38"/>
      <c r="J1459" s="10"/>
      <c r="K1459" s="14"/>
      <c r="L1459" s="14"/>
      <c r="M1459" s="14"/>
      <c r="N1459" s="14"/>
      <c r="O1459" s="14"/>
    </row>
    <row r="1460">
      <c r="A1460" s="12"/>
      <c r="B1460" s="14"/>
      <c r="C1460" s="14"/>
      <c r="D1460" s="14"/>
      <c r="E1460" s="37"/>
      <c r="F1460" s="12"/>
      <c r="G1460" s="10"/>
      <c r="H1460" s="14"/>
      <c r="I1460" s="38"/>
      <c r="J1460" s="10"/>
      <c r="K1460" s="14"/>
      <c r="L1460" s="14"/>
      <c r="M1460" s="14"/>
      <c r="N1460" s="14"/>
      <c r="O1460" s="14"/>
    </row>
    <row r="1461">
      <c r="A1461" s="14"/>
      <c r="B1461" s="14"/>
      <c r="C1461" s="14"/>
      <c r="D1461" s="14"/>
      <c r="E1461" s="34"/>
      <c r="F1461" s="14"/>
      <c r="G1461" s="10"/>
      <c r="H1461" s="14"/>
      <c r="I1461" s="38"/>
      <c r="J1461" s="10"/>
      <c r="K1461" s="14"/>
      <c r="L1461" s="14"/>
      <c r="M1461" s="14"/>
      <c r="N1461" s="14"/>
      <c r="O1461" s="14"/>
    </row>
    <row r="1462">
      <c r="A1462" s="14"/>
      <c r="B1462" s="14"/>
      <c r="C1462" s="14"/>
      <c r="D1462" s="14"/>
      <c r="E1462" s="34"/>
      <c r="F1462" s="14"/>
      <c r="G1462" s="10"/>
      <c r="H1462" s="14"/>
      <c r="I1462" s="38"/>
      <c r="J1462" s="14"/>
      <c r="K1462" s="14"/>
      <c r="L1462" s="14"/>
      <c r="M1462" s="14"/>
      <c r="N1462" s="14"/>
      <c r="O1462" s="14"/>
    </row>
    <row r="1463">
      <c r="A1463" s="14"/>
      <c r="B1463" s="14"/>
      <c r="C1463" s="14"/>
      <c r="D1463" s="14"/>
      <c r="E1463" s="34"/>
      <c r="F1463" s="14"/>
      <c r="G1463" s="10"/>
      <c r="H1463" s="14"/>
      <c r="I1463" s="38"/>
      <c r="J1463" s="14"/>
      <c r="K1463" s="14"/>
      <c r="L1463" s="14"/>
      <c r="M1463" s="14"/>
      <c r="N1463" s="14"/>
      <c r="O1463" s="14"/>
    </row>
    <row r="1464">
      <c r="A1464" s="14"/>
      <c r="B1464" s="14"/>
      <c r="C1464" s="14"/>
      <c r="D1464" s="14"/>
      <c r="E1464" s="34"/>
      <c r="F1464" s="14"/>
      <c r="G1464" s="10"/>
      <c r="H1464" s="14"/>
      <c r="I1464" s="38"/>
      <c r="J1464" s="14"/>
      <c r="K1464" s="14"/>
      <c r="L1464" s="14"/>
      <c r="M1464" s="14"/>
      <c r="N1464" s="14"/>
      <c r="O1464" s="14"/>
    </row>
    <row r="1465">
      <c r="A1465" s="12"/>
      <c r="B1465" s="12"/>
      <c r="C1465" s="12"/>
      <c r="D1465" s="12"/>
      <c r="E1465" s="37"/>
      <c r="F1465" s="12"/>
      <c r="G1465" s="10"/>
      <c r="H1465" s="14"/>
      <c r="I1465" s="12"/>
      <c r="J1465" s="10"/>
      <c r="K1465" s="12"/>
      <c r="L1465" s="12"/>
      <c r="M1465" s="12"/>
      <c r="N1465" s="12"/>
      <c r="O1465" s="12"/>
    </row>
    <row r="1466">
      <c r="A1466" s="12"/>
      <c r="B1466" s="12"/>
      <c r="C1466" s="12"/>
      <c r="D1466" s="12"/>
      <c r="E1466" s="34"/>
      <c r="F1466" s="12"/>
      <c r="G1466" s="10"/>
      <c r="H1466" s="14"/>
      <c r="I1466" s="38"/>
      <c r="J1466" s="10"/>
      <c r="K1466" s="12"/>
      <c r="L1466" s="14"/>
      <c r="M1466" s="14"/>
      <c r="N1466" s="14"/>
      <c r="O1466" s="14"/>
    </row>
    <row r="1467">
      <c r="A1467" s="14"/>
      <c r="B1467" s="14"/>
      <c r="C1467" s="14"/>
      <c r="D1467" s="14"/>
      <c r="E1467" s="37"/>
      <c r="F1467" s="14"/>
      <c r="G1467" s="10"/>
      <c r="H1467" s="14"/>
      <c r="I1467" s="38"/>
      <c r="J1467" s="14"/>
      <c r="K1467" s="14"/>
      <c r="L1467" s="14"/>
      <c r="M1467" s="14"/>
      <c r="N1467" s="14"/>
      <c r="O1467" s="14"/>
    </row>
    <row r="1468">
      <c r="A1468" s="14"/>
      <c r="B1468" s="14"/>
      <c r="C1468" s="14"/>
      <c r="D1468" s="12"/>
      <c r="E1468" s="37"/>
      <c r="F1468" s="12"/>
      <c r="G1468" s="10"/>
      <c r="H1468" s="14"/>
      <c r="I1468" s="38"/>
      <c r="J1468" s="10"/>
      <c r="K1468" s="14"/>
      <c r="L1468" s="14"/>
      <c r="M1468" s="14"/>
      <c r="N1468" s="14"/>
      <c r="O1468" s="14"/>
    </row>
    <row r="1469">
      <c r="A1469" s="12"/>
      <c r="B1469" s="14"/>
      <c r="C1469" s="14"/>
      <c r="D1469" s="12"/>
      <c r="E1469" s="34"/>
      <c r="F1469" s="12"/>
      <c r="G1469" s="10"/>
      <c r="H1469" s="14"/>
      <c r="I1469" s="38"/>
      <c r="J1469" s="10"/>
      <c r="K1469" s="14"/>
      <c r="L1469" s="14"/>
      <c r="M1469" s="14"/>
      <c r="N1469" s="14"/>
      <c r="O1469" s="14"/>
    </row>
    <row r="1470">
      <c r="A1470" s="14"/>
      <c r="B1470" s="14"/>
      <c r="C1470" s="14"/>
      <c r="D1470" s="14"/>
      <c r="E1470" s="37"/>
      <c r="F1470" s="14"/>
      <c r="G1470" s="10"/>
      <c r="H1470" s="14"/>
      <c r="I1470" s="38"/>
      <c r="J1470" s="10"/>
      <c r="K1470" s="14"/>
      <c r="L1470" s="14"/>
      <c r="M1470" s="14"/>
      <c r="N1470" s="14"/>
      <c r="O1470" s="14"/>
    </row>
    <row r="1471">
      <c r="A1471" s="12"/>
      <c r="B1471" s="14"/>
      <c r="C1471" s="14"/>
      <c r="D1471" s="12"/>
      <c r="E1471" s="37"/>
      <c r="F1471" s="12"/>
      <c r="G1471" s="10"/>
      <c r="H1471" s="14"/>
      <c r="I1471" s="38"/>
      <c r="J1471" s="10"/>
      <c r="K1471" s="14"/>
      <c r="L1471" s="14"/>
      <c r="M1471" s="14"/>
      <c r="N1471" s="14"/>
      <c r="O1471" s="14"/>
    </row>
    <row r="1472">
      <c r="A1472" s="14"/>
      <c r="B1472" s="14"/>
      <c r="C1472" s="14"/>
      <c r="D1472" s="14"/>
      <c r="E1472" s="34"/>
      <c r="F1472" s="14"/>
      <c r="G1472" s="10"/>
      <c r="H1472" s="14"/>
      <c r="I1472" s="38"/>
      <c r="J1472" s="14"/>
      <c r="K1472" s="14"/>
      <c r="L1472" s="14"/>
      <c r="M1472" s="14"/>
      <c r="N1472" s="14"/>
      <c r="O1472" s="14"/>
    </row>
    <row r="1473">
      <c r="A1473" s="14"/>
      <c r="B1473" s="14"/>
      <c r="C1473" s="14"/>
      <c r="D1473" s="14"/>
      <c r="E1473" s="34"/>
      <c r="F1473" s="14"/>
      <c r="G1473" s="10"/>
      <c r="H1473" s="14"/>
      <c r="I1473" s="38"/>
      <c r="J1473" s="10"/>
      <c r="K1473" s="14"/>
      <c r="L1473" s="14"/>
      <c r="M1473" s="14"/>
      <c r="N1473" s="14"/>
      <c r="O1473" s="14"/>
    </row>
    <row r="1474">
      <c r="A1474" s="14"/>
      <c r="B1474" s="14"/>
      <c r="C1474" s="14"/>
      <c r="D1474" s="14"/>
      <c r="E1474" s="34"/>
      <c r="F1474" s="14"/>
      <c r="G1474" s="10"/>
      <c r="H1474" s="14"/>
      <c r="I1474" s="38"/>
      <c r="J1474" s="10"/>
      <c r="K1474" s="14"/>
      <c r="L1474" s="14"/>
      <c r="M1474" s="14"/>
      <c r="N1474" s="14"/>
      <c r="O1474" s="14"/>
    </row>
    <row r="1475">
      <c r="A1475" s="14"/>
      <c r="B1475" s="14"/>
      <c r="C1475" s="14"/>
      <c r="D1475" s="12"/>
      <c r="E1475" s="37"/>
      <c r="F1475" s="12"/>
      <c r="G1475" s="10"/>
      <c r="H1475" s="14"/>
      <c r="I1475" s="38"/>
      <c r="J1475" s="10"/>
      <c r="K1475" s="14"/>
      <c r="L1475" s="14"/>
      <c r="M1475" s="14"/>
      <c r="N1475" s="14"/>
      <c r="O1475" s="14"/>
    </row>
    <row r="1476">
      <c r="A1476" s="14"/>
      <c r="B1476" s="14"/>
      <c r="C1476" s="14"/>
      <c r="D1476" s="14"/>
      <c r="E1476" s="37"/>
      <c r="F1476" s="14"/>
      <c r="G1476" s="10"/>
      <c r="H1476" s="14"/>
      <c r="I1476" s="38"/>
      <c r="J1476" s="14"/>
      <c r="K1476" s="14"/>
      <c r="L1476" s="14"/>
      <c r="M1476" s="14"/>
      <c r="N1476" s="14"/>
      <c r="O1476" s="14"/>
    </row>
    <row r="1477">
      <c r="A1477" s="14"/>
      <c r="B1477" s="14"/>
      <c r="C1477" s="14"/>
      <c r="D1477" s="14"/>
      <c r="E1477" s="34"/>
      <c r="F1477" s="14"/>
      <c r="G1477" s="10"/>
      <c r="H1477" s="14"/>
      <c r="I1477" s="38"/>
      <c r="J1477" s="10"/>
      <c r="K1477" s="14"/>
      <c r="L1477" s="14"/>
      <c r="M1477" s="14"/>
      <c r="N1477" s="14"/>
      <c r="O1477" s="14"/>
    </row>
    <row r="1478">
      <c r="A1478" s="14"/>
      <c r="B1478" s="14"/>
      <c r="C1478" s="14"/>
      <c r="D1478" s="14"/>
      <c r="E1478" s="37"/>
      <c r="F1478" s="14"/>
      <c r="G1478" s="10"/>
      <c r="H1478" s="14"/>
      <c r="I1478" s="38"/>
      <c r="J1478" s="14"/>
      <c r="K1478" s="14"/>
      <c r="L1478" s="14"/>
      <c r="M1478" s="14"/>
      <c r="N1478" s="14"/>
      <c r="O1478" s="14"/>
    </row>
    <row r="1479">
      <c r="A1479" s="14"/>
      <c r="B1479" s="14"/>
      <c r="C1479" s="14"/>
      <c r="D1479" s="14"/>
      <c r="E1479" s="34"/>
      <c r="F1479" s="14"/>
      <c r="G1479" s="10"/>
      <c r="H1479" s="14"/>
      <c r="I1479" s="38"/>
      <c r="J1479" s="14"/>
      <c r="K1479" s="14"/>
      <c r="L1479" s="14"/>
      <c r="M1479" s="14"/>
      <c r="N1479" s="14"/>
      <c r="O1479" s="14"/>
    </row>
    <row r="1480">
      <c r="A1480" s="14"/>
      <c r="B1480" s="14"/>
      <c r="C1480" s="14"/>
      <c r="D1480" s="14"/>
      <c r="E1480" s="34"/>
      <c r="F1480" s="14"/>
      <c r="G1480" s="10"/>
      <c r="H1480" s="14"/>
      <c r="I1480" s="38"/>
      <c r="J1480" s="14"/>
      <c r="K1480" s="14"/>
      <c r="L1480" s="14"/>
      <c r="M1480" s="14"/>
      <c r="N1480" s="14"/>
      <c r="O1480" s="14"/>
    </row>
    <row r="1481">
      <c r="A1481" s="14"/>
      <c r="B1481" s="14"/>
      <c r="C1481" s="14"/>
      <c r="D1481" s="12"/>
      <c r="E1481" s="37"/>
      <c r="F1481" s="12"/>
      <c r="G1481" s="10"/>
      <c r="H1481" s="14"/>
      <c r="I1481" s="38"/>
      <c r="J1481" s="10"/>
      <c r="K1481" s="14"/>
      <c r="L1481" s="14"/>
      <c r="M1481" s="14"/>
      <c r="N1481" s="14"/>
      <c r="O1481" s="14"/>
    </row>
    <row r="1482">
      <c r="A1482" s="14"/>
      <c r="B1482" s="14"/>
      <c r="C1482" s="14"/>
      <c r="D1482" s="14"/>
      <c r="E1482" s="34"/>
      <c r="F1482" s="14"/>
      <c r="G1482" s="10"/>
      <c r="H1482" s="14"/>
      <c r="I1482" s="38"/>
      <c r="J1482" s="10"/>
      <c r="K1482" s="14"/>
      <c r="L1482" s="14"/>
      <c r="M1482" s="14"/>
      <c r="N1482" s="14"/>
      <c r="O1482" s="14"/>
    </row>
    <row r="1483">
      <c r="A1483" s="12"/>
      <c r="B1483" s="14"/>
      <c r="C1483" s="14"/>
      <c r="D1483" s="12"/>
      <c r="E1483" s="37"/>
      <c r="F1483" s="12"/>
      <c r="G1483" s="10"/>
      <c r="H1483" s="14"/>
      <c r="I1483" s="38"/>
      <c r="J1483" s="10"/>
      <c r="K1483" s="14"/>
      <c r="L1483" s="14"/>
      <c r="M1483" s="14"/>
      <c r="N1483" s="14"/>
      <c r="O1483" s="14"/>
    </row>
    <row r="1484">
      <c r="A1484" s="12"/>
      <c r="B1484" s="12"/>
      <c r="C1484" s="12"/>
      <c r="D1484" s="12"/>
      <c r="E1484" s="37"/>
      <c r="F1484" s="12"/>
      <c r="G1484" s="10"/>
      <c r="H1484" s="14"/>
      <c r="I1484" s="38"/>
      <c r="J1484" s="10"/>
      <c r="K1484" s="14"/>
      <c r="L1484" s="14"/>
      <c r="M1484" s="14"/>
      <c r="N1484" s="14"/>
      <c r="O1484" s="14"/>
    </row>
    <row r="1485">
      <c r="A1485" s="14"/>
      <c r="B1485" s="12"/>
      <c r="C1485" s="12"/>
      <c r="D1485" s="12"/>
      <c r="E1485" s="37"/>
      <c r="F1485" s="12"/>
      <c r="G1485" s="10"/>
      <c r="H1485" s="14"/>
      <c r="I1485" s="38"/>
      <c r="J1485" s="10"/>
      <c r="K1485" s="14"/>
      <c r="L1485" s="14"/>
      <c r="M1485" s="14"/>
      <c r="N1485" s="14"/>
      <c r="O1485" s="14"/>
    </row>
    <row r="1486">
      <c r="A1486" s="14"/>
      <c r="B1486" s="14"/>
      <c r="C1486" s="14"/>
      <c r="D1486" s="14"/>
      <c r="E1486" s="34"/>
      <c r="F1486" s="14"/>
      <c r="G1486" s="10"/>
      <c r="H1486" s="14"/>
      <c r="I1486" s="38"/>
      <c r="J1486" s="14"/>
      <c r="K1486" s="14"/>
      <c r="L1486" s="14"/>
      <c r="M1486" s="14"/>
      <c r="N1486" s="14"/>
      <c r="O1486" s="14"/>
    </row>
    <row r="1487">
      <c r="A1487" s="12"/>
      <c r="B1487" s="14"/>
      <c r="C1487" s="14"/>
      <c r="D1487" s="12"/>
      <c r="E1487" s="37"/>
      <c r="F1487" s="12"/>
      <c r="G1487" s="10"/>
      <c r="H1487" s="14"/>
      <c r="I1487" s="38"/>
      <c r="J1487" s="10"/>
      <c r="K1487" s="14"/>
      <c r="L1487" s="14"/>
      <c r="M1487" s="14"/>
      <c r="N1487" s="14"/>
      <c r="O1487" s="14"/>
    </row>
    <row r="1488">
      <c r="A1488" s="12"/>
      <c r="B1488" s="14"/>
      <c r="C1488" s="14"/>
      <c r="D1488" s="12"/>
      <c r="E1488" s="37"/>
      <c r="F1488" s="12"/>
      <c r="G1488" s="10"/>
      <c r="H1488" s="14"/>
      <c r="I1488" s="38"/>
      <c r="J1488" s="10"/>
      <c r="K1488" s="14"/>
      <c r="L1488" s="14"/>
      <c r="M1488" s="14"/>
      <c r="N1488" s="14"/>
      <c r="O1488" s="14"/>
    </row>
    <row r="1489">
      <c r="A1489" s="14"/>
      <c r="B1489" s="14"/>
      <c r="C1489" s="14"/>
      <c r="D1489" s="14"/>
      <c r="E1489" s="34"/>
      <c r="F1489" s="14"/>
      <c r="G1489" s="10"/>
      <c r="H1489" s="14"/>
      <c r="I1489" s="38"/>
      <c r="J1489" s="10"/>
      <c r="K1489" s="14"/>
      <c r="L1489" s="14"/>
      <c r="M1489" s="14"/>
      <c r="N1489" s="14"/>
      <c r="O1489" s="14"/>
    </row>
    <row r="1490">
      <c r="A1490" s="12"/>
      <c r="B1490" s="14"/>
      <c r="C1490" s="14"/>
      <c r="D1490" s="12"/>
      <c r="E1490" s="34"/>
      <c r="F1490" s="12"/>
      <c r="G1490" s="10"/>
      <c r="H1490" s="14"/>
      <c r="I1490" s="38"/>
      <c r="J1490" s="10"/>
      <c r="K1490" s="14"/>
      <c r="L1490" s="14"/>
      <c r="M1490" s="14"/>
      <c r="N1490" s="14"/>
      <c r="O1490" s="14"/>
    </row>
    <row r="1491">
      <c r="A1491" s="14"/>
      <c r="B1491" s="14"/>
      <c r="C1491" s="14"/>
      <c r="D1491" s="14"/>
      <c r="E1491" s="34"/>
      <c r="F1491" s="14"/>
      <c r="G1491" s="10"/>
      <c r="H1491" s="14"/>
      <c r="I1491" s="38"/>
      <c r="J1491" s="10"/>
      <c r="K1491" s="14"/>
      <c r="L1491" s="14"/>
      <c r="M1491" s="14"/>
      <c r="N1491" s="14"/>
      <c r="O1491" s="14"/>
    </row>
    <row r="1492">
      <c r="A1492" s="14"/>
      <c r="B1492" s="14"/>
      <c r="C1492" s="14"/>
      <c r="D1492" s="14"/>
      <c r="E1492" s="34"/>
      <c r="F1492" s="14"/>
      <c r="G1492" s="10"/>
      <c r="H1492" s="14"/>
      <c r="I1492" s="38"/>
      <c r="J1492" s="14"/>
      <c r="K1492" s="14"/>
      <c r="L1492" s="14"/>
      <c r="M1492" s="14"/>
      <c r="N1492" s="14"/>
      <c r="O1492" s="14"/>
    </row>
    <row r="1493">
      <c r="A1493" s="14"/>
      <c r="B1493" s="14"/>
      <c r="C1493" s="14"/>
      <c r="D1493" s="12"/>
      <c r="E1493" s="37"/>
      <c r="F1493" s="12"/>
      <c r="G1493" s="10"/>
      <c r="H1493" s="14"/>
      <c r="I1493" s="38"/>
      <c r="J1493" s="10"/>
      <c r="K1493" s="14"/>
      <c r="L1493" s="14"/>
      <c r="M1493" s="14"/>
      <c r="N1493" s="14"/>
      <c r="O1493" s="14"/>
    </row>
    <row r="1494">
      <c r="A1494" s="12"/>
      <c r="B1494" s="12"/>
      <c r="C1494" s="12"/>
      <c r="D1494" s="12"/>
      <c r="E1494" s="37"/>
      <c r="F1494" s="12"/>
      <c r="G1494" s="10"/>
      <c r="H1494" s="14"/>
      <c r="I1494" s="12"/>
      <c r="J1494" s="14"/>
      <c r="K1494" s="12"/>
      <c r="L1494" s="12"/>
      <c r="M1494" s="12"/>
      <c r="N1494" s="12"/>
      <c r="O1494" s="12"/>
    </row>
    <row r="1495">
      <c r="A1495" s="14"/>
      <c r="B1495" s="14"/>
      <c r="C1495" s="14"/>
      <c r="D1495" s="14"/>
      <c r="E1495" s="34"/>
      <c r="F1495" s="14"/>
      <c r="G1495" s="10"/>
      <c r="H1495" s="14"/>
      <c r="I1495" s="38"/>
      <c r="J1495" s="14"/>
      <c r="K1495" s="14"/>
      <c r="L1495" s="14"/>
      <c r="M1495" s="14"/>
      <c r="N1495" s="14"/>
      <c r="O1495" s="14"/>
    </row>
    <row r="1496">
      <c r="A1496" s="14"/>
      <c r="B1496" s="14"/>
      <c r="C1496" s="14"/>
      <c r="D1496" s="14"/>
      <c r="E1496" s="37"/>
      <c r="F1496" s="12"/>
      <c r="G1496" s="10"/>
      <c r="H1496" s="14"/>
      <c r="I1496" s="38"/>
      <c r="J1496" s="10"/>
      <c r="K1496" s="14"/>
      <c r="L1496" s="14"/>
      <c r="M1496" s="14"/>
      <c r="N1496" s="14"/>
      <c r="O1496" s="14"/>
    </row>
    <row r="1497">
      <c r="A1497" s="14"/>
      <c r="B1497" s="14"/>
      <c r="C1497" s="14"/>
      <c r="D1497" s="14"/>
      <c r="E1497" s="34"/>
      <c r="F1497" s="12"/>
      <c r="G1497" s="10"/>
      <c r="H1497" s="14"/>
      <c r="I1497" s="38"/>
      <c r="J1497" s="14"/>
      <c r="K1497" s="14"/>
      <c r="L1497" s="14"/>
      <c r="M1497" s="14"/>
      <c r="N1497" s="14"/>
      <c r="O1497" s="14"/>
    </row>
    <row r="1498">
      <c r="A1498" s="12"/>
      <c r="B1498" s="14"/>
      <c r="C1498" s="14"/>
      <c r="D1498" s="12"/>
      <c r="E1498" s="37"/>
      <c r="F1498" s="12"/>
      <c r="G1498" s="10"/>
      <c r="H1498" s="14"/>
      <c r="I1498" s="38"/>
      <c r="J1498" s="10"/>
      <c r="K1498" s="14"/>
      <c r="L1498" s="14"/>
      <c r="M1498" s="14"/>
      <c r="N1498" s="14"/>
      <c r="O1498" s="14"/>
    </row>
    <row r="1499">
      <c r="A1499" s="14"/>
      <c r="B1499" s="14"/>
      <c r="C1499" s="14"/>
      <c r="D1499" s="14"/>
      <c r="E1499" s="34"/>
      <c r="F1499" s="14"/>
      <c r="G1499" s="10"/>
      <c r="H1499" s="14"/>
      <c r="I1499" s="38"/>
      <c r="J1499" s="14"/>
      <c r="K1499" s="14"/>
      <c r="L1499" s="14"/>
      <c r="M1499" s="14"/>
      <c r="N1499" s="14"/>
      <c r="O1499" s="14"/>
    </row>
    <row r="1500">
      <c r="A1500" s="14"/>
      <c r="B1500" s="14"/>
      <c r="C1500" s="14"/>
      <c r="D1500" s="14"/>
      <c r="E1500" s="37"/>
      <c r="F1500" s="14"/>
      <c r="G1500" s="10"/>
      <c r="H1500" s="14"/>
      <c r="I1500" s="38"/>
      <c r="J1500" s="14"/>
      <c r="K1500" s="14"/>
      <c r="L1500" s="14"/>
      <c r="M1500" s="14"/>
      <c r="N1500" s="14"/>
      <c r="O1500" s="14"/>
    </row>
    <row r="1501">
      <c r="A1501" s="12"/>
      <c r="B1501" s="14"/>
      <c r="C1501" s="14"/>
      <c r="D1501" s="12"/>
      <c r="E1501" s="37"/>
      <c r="F1501" s="12"/>
      <c r="G1501" s="10"/>
      <c r="H1501" s="14"/>
      <c r="I1501" s="38"/>
      <c r="J1501" s="10"/>
      <c r="K1501" s="14"/>
      <c r="L1501" s="14"/>
      <c r="M1501" s="14"/>
      <c r="N1501" s="14"/>
      <c r="O1501" s="14"/>
    </row>
    <row r="1502">
      <c r="A1502" s="14"/>
      <c r="B1502" s="14"/>
      <c r="C1502" s="14"/>
      <c r="D1502" s="14"/>
      <c r="E1502" s="37"/>
      <c r="F1502" s="14"/>
      <c r="G1502" s="10"/>
      <c r="H1502" s="14"/>
      <c r="I1502" s="38"/>
      <c r="J1502" s="10"/>
      <c r="K1502" s="14"/>
      <c r="L1502" s="14"/>
      <c r="M1502" s="14"/>
      <c r="N1502" s="14"/>
      <c r="O1502" s="14"/>
    </row>
    <row r="1503">
      <c r="A1503" s="14"/>
      <c r="B1503" s="14"/>
      <c r="C1503" s="14"/>
      <c r="D1503" s="14"/>
      <c r="E1503" s="34"/>
      <c r="F1503" s="14"/>
      <c r="G1503" s="10"/>
      <c r="H1503" s="14"/>
      <c r="I1503" s="38"/>
      <c r="J1503" s="14"/>
      <c r="K1503" s="14"/>
      <c r="L1503" s="14"/>
      <c r="M1503" s="14"/>
      <c r="N1503" s="14"/>
      <c r="O1503" s="14"/>
    </row>
    <row r="1504">
      <c r="A1504" s="14"/>
      <c r="B1504" s="14"/>
      <c r="C1504" s="14"/>
      <c r="D1504" s="14"/>
      <c r="E1504" s="34"/>
      <c r="F1504" s="14"/>
      <c r="G1504" s="10"/>
      <c r="H1504" s="14"/>
      <c r="I1504" s="38"/>
      <c r="J1504" s="14"/>
      <c r="K1504" s="14"/>
      <c r="L1504" s="14"/>
      <c r="M1504" s="14"/>
      <c r="N1504" s="14"/>
      <c r="O1504" s="14"/>
    </row>
    <row r="1505">
      <c r="A1505" s="14"/>
      <c r="B1505" s="14"/>
      <c r="C1505" s="14"/>
      <c r="D1505" s="14"/>
      <c r="E1505" s="37"/>
      <c r="F1505" s="14"/>
      <c r="G1505" s="10"/>
      <c r="H1505" s="14"/>
      <c r="I1505" s="38"/>
      <c r="J1505" s="14"/>
      <c r="K1505" s="14"/>
      <c r="L1505" s="14"/>
      <c r="M1505" s="14"/>
      <c r="N1505" s="14"/>
      <c r="O1505" s="14"/>
    </row>
    <row r="1506">
      <c r="A1506" s="14"/>
      <c r="B1506" s="14"/>
      <c r="C1506" s="14"/>
      <c r="D1506" s="14"/>
      <c r="E1506" s="37"/>
      <c r="F1506" s="12"/>
      <c r="G1506" s="10"/>
      <c r="H1506" s="14"/>
      <c r="I1506" s="38"/>
      <c r="J1506" s="10"/>
      <c r="K1506" s="14"/>
      <c r="L1506" s="14"/>
      <c r="M1506" s="14"/>
      <c r="N1506" s="14"/>
      <c r="O1506" s="14"/>
    </row>
    <row r="1507">
      <c r="A1507" s="14"/>
      <c r="B1507" s="14"/>
      <c r="C1507" s="14"/>
      <c r="D1507" s="14"/>
      <c r="E1507" s="34"/>
      <c r="F1507" s="14"/>
      <c r="G1507" s="10"/>
      <c r="H1507" s="14"/>
      <c r="I1507" s="38"/>
      <c r="J1507" s="14"/>
      <c r="K1507" s="14"/>
      <c r="L1507" s="14"/>
      <c r="M1507" s="14"/>
      <c r="N1507" s="14"/>
      <c r="O1507" s="14"/>
    </row>
    <row r="1508">
      <c r="A1508" s="12"/>
      <c r="B1508" s="14"/>
      <c r="C1508" s="14"/>
      <c r="D1508" s="12"/>
      <c r="E1508" s="34"/>
      <c r="F1508" s="12"/>
      <c r="G1508" s="10"/>
      <c r="H1508" s="14"/>
      <c r="I1508" s="38"/>
      <c r="J1508" s="10"/>
      <c r="K1508" s="14"/>
      <c r="L1508" s="14"/>
      <c r="M1508" s="14"/>
      <c r="N1508" s="14"/>
      <c r="O1508" s="14"/>
    </row>
    <row r="1509">
      <c r="A1509" s="14"/>
      <c r="B1509" s="14"/>
      <c r="C1509" s="14"/>
      <c r="D1509" s="14"/>
      <c r="E1509" s="34"/>
      <c r="F1509" s="14"/>
      <c r="G1509" s="10"/>
      <c r="H1509" s="14"/>
      <c r="I1509" s="38"/>
      <c r="J1509" s="14"/>
      <c r="K1509" s="14"/>
      <c r="L1509" s="14"/>
      <c r="M1509" s="14"/>
      <c r="N1509" s="14"/>
      <c r="O1509" s="14"/>
    </row>
    <row r="1510">
      <c r="A1510" s="14"/>
      <c r="B1510" s="14"/>
      <c r="C1510" s="14"/>
      <c r="D1510" s="14"/>
      <c r="E1510" s="34"/>
      <c r="F1510" s="14"/>
      <c r="G1510" s="10"/>
      <c r="H1510" s="14"/>
      <c r="I1510" s="38"/>
      <c r="J1510" s="14"/>
      <c r="K1510" s="14"/>
      <c r="L1510" s="14"/>
      <c r="M1510" s="14"/>
      <c r="N1510" s="14"/>
      <c r="O1510" s="14"/>
    </row>
    <row r="1511">
      <c r="A1511" s="14"/>
      <c r="B1511" s="14"/>
      <c r="C1511" s="14"/>
      <c r="D1511" s="14"/>
      <c r="E1511" s="37"/>
      <c r="F1511" s="14"/>
      <c r="G1511" s="10"/>
      <c r="H1511" s="14"/>
      <c r="I1511" s="38"/>
      <c r="J1511" s="10"/>
      <c r="K1511" s="14"/>
      <c r="L1511" s="14"/>
      <c r="M1511" s="14"/>
      <c r="N1511" s="14"/>
      <c r="O1511" s="14"/>
    </row>
    <row r="1512">
      <c r="A1512" s="12"/>
      <c r="B1512" s="14"/>
      <c r="C1512" s="14"/>
      <c r="D1512" s="12"/>
      <c r="E1512" s="37"/>
      <c r="F1512" s="12"/>
      <c r="G1512" s="10"/>
      <c r="H1512" s="14"/>
      <c r="I1512" s="38"/>
      <c r="J1512" s="10"/>
      <c r="K1512" s="14"/>
      <c r="L1512" s="14"/>
      <c r="M1512" s="14"/>
      <c r="N1512" s="14"/>
      <c r="O1512" s="14"/>
    </row>
    <row r="1513">
      <c r="A1513" s="14"/>
      <c r="B1513" s="14"/>
      <c r="C1513" s="14"/>
      <c r="D1513" s="14"/>
      <c r="E1513" s="34"/>
      <c r="F1513" s="14"/>
      <c r="G1513" s="10"/>
      <c r="H1513" s="14"/>
      <c r="I1513" s="38"/>
      <c r="J1513" s="10"/>
      <c r="K1513" s="14"/>
      <c r="L1513" s="14"/>
      <c r="M1513" s="14"/>
      <c r="N1513" s="14"/>
      <c r="O1513" s="14"/>
    </row>
    <row r="1514">
      <c r="A1514" s="12"/>
      <c r="B1514" s="14"/>
      <c r="C1514" s="14"/>
      <c r="D1514" s="12"/>
      <c r="E1514" s="37"/>
      <c r="F1514" s="12"/>
      <c r="G1514" s="10"/>
      <c r="H1514" s="14"/>
      <c r="I1514" s="38"/>
      <c r="J1514" s="10"/>
      <c r="K1514" s="14"/>
      <c r="L1514" s="14"/>
      <c r="M1514" s="14"/>
      <c r="N1514" s="14"/>
      <c r="O1514" s="14"/>
    </row>
    <row r="1515">
      <c r="A1515" s="14"/>
      <c r="B1515" s="14"/>
      <c r="C1515" s="14"/>
      <c r="D1515" s="14"/>
      <c r="E1515" s="37"/>
      <c r="F1515" s="14"/>
      <c r="G1515" s="10"/>
      <c r="H1515" s="14"/>
      <c r="I1515" s="38"/>
      <c r="J1515" s="10"/>
      <c r="K1515" s="14"/>
      <c r="L1515" s="14"/>
      <c r="M1515" s="14"/>
      <c r="N1515" s="14"/>
      <c r="O1515" s="14"/>
    </row>
    <row r="1516">
      <c r="A1516" s="14"/>
      <c r="B1516" s="14"/>
      <c r="C1516" s="14"/>
      <c r="D1516" s="14"/>
      <c r="E1516" s="34"/>
      <c r="F1516" s="14"/>
      <c r="G1516" s="10"/>
      <c r="H1516" s="14"/>
      <c r="I1516" s="38"/>
      <c r="J1516" s="14"/>
      <c r="K1516" s="14"/>
      <c r="L1516" s="14"/>
      <c r="M1516" s="14"/>
      <c r="N1516" s="14"/>
      <c r="O1516" s="14"/>
    </row>
    <row r="1517">
      <c r="A1517" s="14"/>
      <c r="B1517" s="14"/>
      <c r="C1517" s="14"/>
      <c r="D1517" s="12"/>
      <c r="E1517" s="34"/>
      <c r="F1517" s="12"/>
      <c r="G1517" s="10"/>
      <c r="H1517" s="14"/>
      <c r="I1517" s="38"/>
      <c r="J1517" s="14"/>
      <c r="K1517" s="14"/>
      <c r="L1517" s="14"/>
      <c r="M1517" s="14"/>
      <c r="N1517" s="14"/>
      <c r="O1517" s="14"/>
    </row>
    <row r="1518">
      <c r="A1518" s="14"/>
      <c r="B1518" s="14"/>
      <c r="C1518" s="14"/>
      <c r="D1518" s="14"/>
      <c r="E1518" s="37"/>
      <c r="F1518" s="14"/>
      <c r="G1518" s="10"/>
      <c r="H1518" s="14"/>
      <c r="I1518" s="38"/>
      <c r="J1518" s="10"/>
      <c r="K1518" s="14"/>
      <c r="L1518" s="14"/>
      <c r="M1518" s="14"/>
      <c r="N1518" s="14"/>
      <c r="O1518" s="14"/>
    </row>
    <row r="1519">
      <c r="A1519" s="14"/>
      <c r="B1519" s="14"/>
      <c r="C1519" s="14"/>
      <c r="D1519" s="14"/>
      <c r="E1519" s="37"/>
      <c r="F1519" s="14"/>
      <c r="G1519" s="10"/>
      <c r="H1519" s="14"/>
      <c r="I1519" s="38"/>
      <c r="J1519" s="14"/>
      <c r="K1519" s="14"/>
      <c r="L1519" s="14"/>
      <c r="M1519" s="14"/>
      <c r="N1519" s="14"/>
      <c r="O1519" s="14"/>
    </row>
    <row r="1520">
      <c r="A1520" s="14"/>
      <c r="B1520" s="14"/>
      <c r="C1520" s="14"/>
      <c r="D1520" s="14"/>
      <c r="E1520" s="34"/>
      <c r="F1520" s="14"/>
      <c r="G1520" s="10"/>
      <c r="H1520" s="14"/>
      <c r="I1520" s="38"/>
      <c r="J1520" s="10"/>
      <c r="K1520" s="14"/>
      <c r="L1520" s="14"/>
      <c r="M1520" s="14"/>
      <c r="N1520" s="14"/>
      <c r="O1520" s="14"/>
    </row>
    <row r="1521">
      <c r="A1521" s="14"/>
      <c r="B1521" s="14"/>
      <c r="C1521" s="14"/>
      <c r="D1521" s="14"/>
      <c r="E1521" s="34"/>
      <c r="F1521" s="14"/>
      <c r="G1521" s="10"/>
      <c r="H1521" s="14"/>
      <c r="I1521" s="38"/>
      <c r="J1521" s="10"/>
      <c r="K1521" s="14"/>
      <c r="L1521" s="14"/>
      <c r="M1521" s="14"/>
      <c r="N1521" s="14"/>
      <c r="O1521" s="14"/>
    </row>
    <row r="1522">
      <c r="A1522" s="12"/>
      <c r="B1522" s="14"/>
      <c r="C1522" s="14"/>
      <c r="D1522" s="14"/>
      <c r="E1522" s="34"/>
      <c r="F1522" s="12"/>
      <c r="G1522" s="10"/>
      <c r="H1522" s="14"/>
      <c r="I1522" s="38"/>
      <c r="J1522" s="14"/>
      <c r="K1522" s="14"/>
      <c r="L1522" s="14"/>
      <c r="M1522" s="14"/>
      <c r="N1522" s="14"/>
      <c r="O1522" s="14"/>
    </row>
    <row r="1523">
      <c r="A1523" s="14"/>
      <c r="B1523" s="14"/>
      <c r="C1523" s="14"/>
      <c r="D1523" s="14"/>
      <c r="E1523" s="34"/>
      <c r="F1523" s="14"/>
      <c r="G1523" s="10"/>
      <c r="H1523" s="14"/>
      <c r="I1523" s="38"/>
      <c r="J1523" s="14"/>
      <c r="K1523" s="14"/>
      <c r="L1523" s="14"/>
      <c r="M1523" s="14"/>
      <c r="N1523" s="14"/>
      <c r="O1523" s="14"/>
    </row>
    <row r="1524">
      <c r="A1524" s="14"/>
      <c r="B1524" s="14"/>
      <c r="C1524" s="14"/>
      <c r="D1524" s="14"/>
      <c r="E1524" s="37"/>
      <c r="F1524" s="14"/>
      <c r="G1524" s="10"/>
      <c r="H1524" s="14"/>
      <c r="I1524" s="38"/>
      <c r="J1524" s="14"/>
      <c r="K1524" s="14"/>
      <c r="L1524" s="14"/>
      <c r="M1524" s="14"/>
      <c r="N1524" s="14"/>
      <c r="O1524" s="14"/>
    </row>
    <row r="1525">
      <c r="A1525" s="14"/>
      <c r="B1525" s="14"/>
      <c r="C1525" s="14"/>
      <c r="D1525" s="14"/>
      <c r="E1525" s="37"/>
      <c r="F1525" s="14"/>
      <c r="G1525" s="10"/>
      <c r="H1525" s="14"/>
      <c r="I1525" s="38"/>
      <c r="J1525" s="10"/>
      <c r="K1525" s="14"/>
      <c r="L1525" s="14"/>
      <c r="M1525" s="14"/>
      <c r="N1525" s="14"/>
      <c r="O1525" s="14"/>
    </row>
    <row r="1526">
      <c r="A1526" s="12"/>
      <c r="B1526" s="12"/>
      <c r="C1526" s="12"/>
      <c r="D1526" s="12"/>
      <c r="E1526" s="37"/>
      <c r="F1526" s="12"/>
      <c r="G1526" s="10"/>
      <c r="H1526" s="14"/>
      <c r="I1526" s="12"/>
      <c r="J1526" s="10"/>
      <c r="K1526" s="12"/>
      <c r="L1526" s="12"/>
      <c r="M1526" s="12"/>
      <c r="N1526" s="12"/>
      <c r="O1526" s="12"/>
    </row>
    <row r="1527">
      <c r="A1527" s="12"/>
      <c r="B1527" s="14"/>
      <c r="C1527" s="14"/>
      <c r="D1527" s="14"/>
      <c r="E1527" s="37"/>
      <c r="F1527" s="12"/>
      <c r="G1527" s="10"/>
      <c r="H1527" s="14"/>
      <c r="I1527" s="38"/>
      <c r="J1527" s="10"/>
      <c r="K1527" s="14"/>
      <c r="L1527" s="14"/>
      <c r="M1527" s="14"/>
      <c r="N1527" s="14"/>
      <c r="O1527" s="14"/>
    </row>
    <row r="1528">
      <c r="A1528" s="14"/>
      <c r="B1528" s="14"/>
      <c r="C1528" s="14"/>
      <c r="D1528" s="12"/>
      <c r="E1528" s="34"/>
      <c r="F1528" s="12"/>
      <c r="G1528" s="10"/>
      <c r="H1528" s="14"/>
      <c r="I1528" s="14"/>
      <c r="J1528" s="10"/>
      <c r="K1528" s="14"/>
      <c r="L1528" s="14"/>
      <c r="M1528" s="14"/>
      <c r="N1528" s="14"/>
      <c r="O1528" s="14"/>
    </row>
    <row r="1529">
      <c r="A1529" s="12"/>
      <c r="B1529" s="14"/>
      <c r="C1529" s="14"/>
      <c r="D1529" s="12"/>
      <c r="E1529" s="34"/>
      <c r="F1529" s="12"/>
      <c r="G1529" s="10"/>
      <c r="H1529" s="14"/>
      <c r="I1529" s="14"/>
      <c r="J1529" s="10"/>
      <c r="K1529" s="14"/>
      <c r="L1529" s="14"/>
      <c r="M1529" s="14"/>
      <c r="N1529" s="14"/>
      <c r="O1529" s="14"/>
    </row>
    <row r="1530">
      <c r="A1530" s="14"/>
      <c r="B1530" s="14"/>
      <c r="C1530" s="14"/>
      <c r="D1530" s="14"/>
      <c r="E1530" s="34"/>
      <c r="F1530" s="14"/>
      <c r="G1530" s="10"/>
      <c r="H1530" s="14"/>
      <c r="I1530" s="14"/>
      <c r="J1530" s="14"/>
      <c r="K1530" s="14"/>
      <c r="L1530" s="14"/>
      <c r="M1530" s="14"/>
      <c r="N1530" s="14"/>
      <c r="O1530" s="14"/>
    </row>
    <row r="1531">
      <c r="A1531" s="14"/>
      <c r="B1531" s="14"/>
      <c r="C1531" s="14"/>
      <c r="D1531" s="14"/>
      <c r="E1531" s="34"/>
      <c r="F1531" s="14"/>
      <c r="G1531" s="10"/>
      <c r="H1531" s="14"/>
      <c r="I1531" s="14"/>
      <c r="J1531" s="14"/>
      <c r="K1531" s="14"/>
      <c r="L1531" s="14"/>
      <c r="M1531" s="14"/>
      <c r="N1531" s="14"/>
      <c r="O1531" s="14"/>
    </row>
    <row r="1532">
      <c r="A1532" s="12"/>
      <c r="B1532" s="14"/>
      <c r="C1532" s="14"/>
      <c r="D1532" s="12"/>
      <c r="E1532" s="37"/>
      <c r="F1532" s="12"/>
      <c r="G1532" s="10"/>
      <c r="H1532" s="14"/>
      <c r="I1532" s="14"/>
      <c r="J1532" s="10"/>
      <c r="K1532" s="14"/>
      <c r="L1532" s="14"/>
      <c r="M1532" s="14"/>
      <c r="N1532" s="14"/>
      <c r="O1532" s="14"/>
    </row>
    <row r="1533">
      <c r="A1533" s="14"/>
      <c r="B1533" s="14"/>
      <c r="C1533" s="14"/>
      <c r="D1533" s="14"/>
      <c r="E1533" s="34"/>
      <c r="F1533" s="12"/>
      <c r="G1533" s="10"/>
      <c r="H1533" s="14"/>
      <c r="I1533" s="14"/>
      <c r="J1533" s="10"/>
      <c r="K1533" s="14"/>
      <c r="L1533" s="14"/>
      <c r="M1533" s="14"/>
      <c r="N1533" s="14"/>
      <c r="O1533" s="14"/>
    </row>
    <row r="1534">
      <c r="A1534" s="14"/>
      <c r="B1534" s="14"/>
      <c r="C1534" s="14"/>
      <c r="D1534" s="14"/>
      <c r="E1534" s="34"/>
      <c r="F1534" s="14"/>
      <c r="G1534" s="10"/>
      <c r="H1534" s="14"/>
      <c r="I1534" s="14"/>
      <c r="J1534" s="10"/>
      <c r="K1534" s="14"/>
      <c r="L1534" s="14"/>
      <c r="M1534" s="14"/>
      <c r="N1534" s="14"/>
      <c r="O1534" s="14"/>
    </row>
    <row r="1535">
      <c r="A1535" s="14"/>
      <c r="B1535" s="14"/>
      <c r="C1535" s="14"/>
      <c r="D1535" s="14"/>
      <c r="E1535" s="34"/>
      <c r="F1535" s="14"/>
      <c r="G1535" s="10"/>
      <c r="H1535" s="14"/>
      <c r="I1535" s="14"/>
      <c r="J1535" s="14"/>
      <c r="K1535" s="14"/>
      <c r="L1535" s="14"/>
      <c r="M1535" s="14"/>
      <c r="N1535" s="14"/>
      <c r="O1535" s="14"/>
    </row>
    <row r="1536">
      <c r="A1536" s="14"/>
      <c r="B1536" s="14"/>
      <c r="C1536" s="14"/>
      <c r="D1536" s="14"/>
      <c r="E1536" s="34"/>
      <c r="F1536" s="14"/>
      <c r="G1536" s="10"/>
      <c r="H1536" s="14"/>
      <c r="I1536" s="14"/>
      <c r="J1536" s="14"/>
      <c r="K1536" s="14"/>
      <c r="L1536" s="14"/>
      <c r="M1536" s="14"/>
      <c r="N1536" s="14"/>
      <c r="O1536" s="14"/>
    </row>
    <row r="1537">
      <c r="A1537" s="14"/>
      <c r="B1537" s="14"/>
      <c r="C1537" s="14"/>
      <c r="D1537" s="14"/>
      <c r="E1537" s="37"/>
      <c r="F1537" s="14"/>
      <c r="G1537" s="10"/>
      <c r="H1537" s="14"/>
      <c r="I1537" s="14"/>
      <c r="J1537" s="14"/>
      <c r="K1537" s="14"/>
      <c r="L1537" s="14"/>
      <c r="M1537" s="14"/>
      <c r="N1537" s="14"/>
      <c r="O1537" s="14"/>
    </row>
    <row r="1538">
      <c r="A1538" s="14"/>
      <c r="B1538" s="14"/>
      <c r="C1538" s="14"/>
      <c r="D1538" s="14"/>
      <c r="E1538" s="34"/>
      <c r="F1538" s="14"/>
      <c r="G1538" s="10"/>
      <c r="H1538" s="14"/>
      <c r="I1538" s="14"/>
      <c r="J1538" s="14"/>
      <c r="K1538" s="14"/>
      <c r="L1538" s="14"/>
      <c r="M1538" s="14"/>
      <c r="N1538" s="14"/>
      <c r="O1538" s="14"/>
    </row>
    <row r="1539">
      <c r="A1539" s="14"/>
      <c r="B1539" s="14"/>
      <c r="C1539" s="14"/>
      <c r="D1539" s="14"/>
      <c r="E1539" s="34"/>
      <c r="F1539" s="14"/>
      <c r="G1539" s="10"/>
      <c r="H1539" s="14"/>
      <c r="I1539" s="14"/>
      <c r="J1539" s="10"/>
      <c r="K1539" s="14"/>
      <c r="L1539" s="14"/>
      <c r="M1539" s="14"/>
      <c r="N1539" s="14"/>
      <c r="O1539" s="14"/>
    </row>
    <row r="1540">
      <c r="A1540" s="12"/>
      <c r="B1540" s="14"/>
      <c r="C1540" s="14"/>
      <c r="D1540" s="12"/>
      <c r="E1540" s="37"/>
      <c r="F1540" s="12"/>
      <c r="G1540" s="10"/>
      <c r="H1540" s="14"/>
      <c r="I1540" s="14"/>
      <c r="J1540" s="10"/>
      <c r="K1540" s="14"/>
      <c r="L1540" s="14"/>
      <c r="M1540" s="14"/>
      <c r="N1540" s="14"/>
      <c r="O1540" s="14"/>
    </row>
    <row r="1541">
      <c r="A1541" s="14"/>
      <c r="B1541" s="14"/>
      <c r="C1541" s="14"/>
      <c r="D1541" s="14"/>
      <c r="E1541" s="34"/>
      <c r="F1541" s="12"/>
      <c r="G1541" s="10"/>
      <c r="H1541" s="14"/>
      <c r="I1541" s="14"/>
      <c r="J1541" s="10"/>
      <c r="K1541" s="14"/>
      <c r="L1541" s="14"/>
      <c r="M1541" s="14"/>
      <c r="N1541" s="14"/>
      <c r="O1541" s="14"/>
    </row>
    <row r="1542">
      <c r="A1542" s="14"/>
      <c r="B1542" s="14"/>
      <c r="C1542" s="14"/>
      <c r="D1542" s="14"/>
      <c r="E1542" s="34"/>
      <c r="F1542" s="14"/>
      <c r="G1542" s="10"/>
      <c r="H1542" s="14"/>
      <c r="I1542" s="14"/>
      <c r="J1542" s="14"/>
      <c r="K1542" s="14"/>
      <c r="L1542" s="14"/>
      <c r="M1542" s="14"/>
      <c r="N1542" s="14"/>
      <c r="O1542" s="14"/>
    </row>
    <row r="1543">
      <c r="A1543" s="14"/>
      <c r="B1543" s="14"/>
      <c r="C1543" s="14"/>
      <c r="D1543" s="14"/>
      <c r="E1543" s="37"/>
      <c r="F1543" s="14"/>
      <c r="G1543" s="10"/>
      <c r="H1543" s="14"/>
      <c r="I1543" s="14"/>
      <c r="J1543" s="10"/>
      <c r="K1543" s="14"/>
      <c r="L1543" s="14"/>
      <c r="M1543" s="14"/>
      <c r="N1543" s="14"/>
      <c r="O1543" s="14"/>
    </row>
    <row r="1544">
      <c r="A1544" s="14"/>
      <c r="B1544" s="14"/>
      <c r="C1544" s="14"/>
      <c r="D1544" s="14"/>
      <c r="E1544" s="37"/>
      <c r="F1544" s="14"/>
      <c r="G1544" s="10"/>
      <c r="H1544" s="14"/>
      <c r="I1544" s="14"/>
      <c r="J1544" s="14"/>
      <c r="K1544" s="14"/>
      <c r="L1544" s="14"/>
      <c r="M1544" s="14"/>
      <c r="N1544" s="14"/>
      <c r="O1544" s="14"/>
    </row>
    <row r="1545">
      <c r="A1545" s="14"/>
      <c r="B1545" s="14"/>
      <c r="C1545" s="14"/>
      <c r="D1545" s="14"/>
      <c r="E1545" s="34"/>
      <c r="F1545" s="14"/>
      <c r="G1545" s="10"/>
      <c r="H1545" s="14"/>
      <c r="I1545" s="14"/>
      <c r="J1545" s="14"/>
      <c r="K1545" s="14"/>
      <c r="L1545" s="14"/>
      <c r="M1545" s="14"/>
      <c r="N1545" s="14"/>
      <c r="O1545" s="14"/>
    </row>
    <row r="1546">
      <c r="A1546" s="14"/>
      <c r="B1546" s="14"/>
      <c r="C1546" s="14"/>
      <c r="D1546" s="14"/>
      <c r="E1546" s="37"/>
      <c r="F1546" s="14"/>
      <c r="G1546" s="10"/>
      <c r="H1546" s="14"/>
      <c r="I1546" s="14"/>
      <c r="J1546" s="10"/>
      <c r="K1546" s="14"/>
      <c r="L1546" s="14"/>
      <c r="M1546" s="14"/>
      <c r="N1546" s="14"/>
      <c r="O1546" s="14"/>
    </row>
    <row r="1547">
      <c r="A1547" s="14"/>
      <c r="B1547" s="14"/>
      <c r="C1547" s="14"/>
      <c r="D1547" s="14"/>
      <c r="E1547" s="34"/>
      <c r="F1547" s="14"/>
      <c r="G1547" s="10"/>
      <c r="H1547" s="14"/>
      <c r="I1547" s="14"/>
      <c r="J1547" s="10"/>
      <c r="K1547" s="14"/>
      <c r="L1547" s="14"/>
      <c r="M1547" s="14"/>
      <c r="N1547" s="14"/>
      <c r="O1547" s="14"/>
    </row>
    <row r="1548">
      <c r="A1548" s="14"/>
      <c r="B1548" s="14"/>
      <c r="C1548" s="14"/>
      <c r="D1548" s="14"/>
      <c r="E1548" s="34"/>
      <c r="F1548" s="14"/>
      <c r="G1548" s="10"/>
      <c r="H1548" s="14"/>
      <c r="I1548" s="14"/>
      <c r="J1548" s="14"/>
      <c r="K1548" s="14"/>
      <c r="L1548" s="14"/>
      <c r="M1548" s="14"/>
      <c r="N1548" s="14"/>
      <c r="O1548" s="14"/>
    </row>
    <row r="1549">
      <c r="A1549" s="14"/>
      <c r="B1549" s="14"/>
      <c r="C1549" s="14"/>
      <c r="D1549" s="14"/>
      <c r="E1549" s="34"/>
      <c r="F1549" s="14"/>
      <c r="G1549" s="10"/>
      <c r="H1549" s="14"/>
      <c r="I1549" s="14"/>
      <c r="J1549" s="14"/>
      <c r="K1549" s="14"/>
      <c r="L1549" s="14"/>
      <c r="M1549" s="14"/>
      <c r="N1549" s="14"/>
      <c r="O1549" s="14"/>
    </row>
    <row r="1550">
      <c r="A1550" s="14"/>
      <c r="B1550" s="14"/>
      <c r="C1550" s="14"/>
      <c r="D1550" s="14"/>
      <c r="E1550" s="34"/>
      <c r="F1550" s="14"/>
      <c r="G1550" s="10"/>
      <c r="H1550" s="14"/>
      <c r="I1550" s="14"/>
      <c r="J1550" s="10"/>
      <c r="K1550" s="14"/>
      <c r="L1550" s="14"/>
      <c r="M1550" s="14"/>
      <c r="N1550" s="14"/>
      <c r="O1550" s="14"/>
    </row>
    <row r="1551">
      <c r="A1551" s="14"/>
      <c r="B1551" s="14"/>
      <c r="C1551" s="14"/>
      <c r="D1551" s="14"/>
      <c r="E1551" s="37"/>
      <c r="F1551" s="14"/>
      <c r="G1551" s="10"/>
      <c r="H1551" s="14"/>
      <c r="I1551" s="14"/>
      <c r="J1551" s="14"/>
      <c r="K1551" s="14"/>
      <c r="L1551" s="14"/>
      <c r="M1551" s="14"/>
      <c r="N1551" s="14"/>
      <c r="O1551" s="14"/>
    </row>
    <row r="1552">
      <c r="A1552" s="14"/>
      <c r="B1552" s="14"/>
      <c r="C1552" s="14"/>
      <c r="D1552" s="14"/>
      <c r="E1552" s="37"/>
      <c r="F1552" s="14"/>
      <c r="G1552" s="10"/>
      <c r="H1552" s="14"/>
      <c r="I1552" s="14"/>
      <c r="J1552" s="14"/>
      <c r="K1552" s="14"/>
      <c r="L1552" s="14"/>
      <c r="M1552" s="14"/>
      <c r="N1552" s="14"/>
      <c r="O1552" s="14"/>
    </row>
    <row r="1553">
      <c r="A1553" s="14"/>
      <c r="B1553" s="14"/>
      <c r="C1553" s="14"/>
      <c r="D1553" s="14"/>
      <c r="E1553" s="34"/>
      <c r="F1553" s="12"/>
      <c r="G1553" s="10"/>
      <c r="H1553" s="14"/>
      <c r="I1553" s="14"/>
      <c r="J1553" s="10"/>
      <c r="K1553" s="14"/>
      <c r="L1553" s="14"/>
      <c r="M1553" s="14"/>
      <c r="N1553" s="14"/>
      <c r="O1553" s="14"/>
    </row>
    <row r="1554">
      <c r="A1554" s="12"/>
      <c r="B1554" s="14"/>
      <c r="C1554" s="14"/>
      <c r="D1554" s="14"/>
      <c r="E1554" s="34"/>
      <c r="F1554" s="12"/>
      <c r="G1554" s="10"/>
      <c r="H1554" s="14"/>
      <c r="I1554" s="14"/>
      <c r="J1554" s="10"/>
      <c r="K1554" s="14"/>
      <c r="L1554" s="14"/>
      <c r="M1554" s="14"/>
      <c r="N1554" s="14"/>
      <c r="O1554" s="14"/>
    </row>
    <row r="1555">
      <c r="A1555" s="14"/>
      <c r="B1555" s="14"/>
      <c r="C1555" s="14"/>
      <c r="D1555" s="14"/>
      <c r="E1555" s="34"/>
      <c r="F1555" s="14"/>
      <c r="G1555" s="10"/>
      <c r="H1555" s="14"/>
      <c r="I1555" s="14"/>
      <c r="J1555" s="10"/>
      <c r="K1555" s="14"/>
      <c r="L1555" s="14"/>
      <c r="M1555" s="14"/>
      <c r="N1555" s="14"/>
      <c r="O1555" s="14"/>
    </row>
    <row r="1556">
      <c r="A1556" s="14"/>
      <c r="B1556" s="14"/>
      <c r="C1556" s="14"/>
      <c r="D1556" s="14"/>
      <c r="E1556" s="37"/>
      <c r="F1556" s="14"/>
      <c r="G1556" s="10"/>
      <c r="H1556" s="14"/>
      <c r="I1556" s="14"/>
      <c r="J1556" s="14"/>
      <c r="K1556" s="14"/>
      <c r="L1556" s="14"/>
      <c r="M1556" s="14"/>
      <c r="N1556" s="14"/>
      <c r="O1556" s="14"/>
    </row>
    <row r="1557">
      <c r="A1557" s="12"/>
      <c r="B1557" s="14"/>
      <c r="C1557" s="14"/>
      <c r="D1557" s="14"/>
      <c r="E1557" s="34"/>
      <c r="F1557" s="12"/>
      <c r="G1557" s="10"/>
      <c r="H1557" s="14"/>
      <c r="I1557" s="14"/>
      <c r="J1557" s="10"/>
      <c r="K1557" s="14"/>
      <c r="L1557" s="14"/>
      <c r="M1557" s="14"/>
      <c r="N1557" s="14"/>
      <c r="O1557" s="14"/>
    </row>
    <row r="1558">
      <c r="A1558" s="14"/>
      <c r="B1558" s="14"/>
      <c r="C1558" s="14"/>
      <c r="D1558" s="14"/>
      <c r="E1558" s="37"/>
      <c r="F1558" s="14"/>
      <c r="G1558" s="10"/>
      <c r="H1558" s="14"/>
      <c r="I1558" s="14"/>
      <c r="J1558" s="10"/>
      <c r="K1558" s="14"/>
      <c r="L1558" s="14"/>
      <c r="M1558" s="14"/>
      <c r="N1558" s="14"/>
      <c r="O1558" s="14"/>
    </row>
    <row r="1559">
      <c r="A1559" s="14"/>
      <c r="B1559" s="14"/>
      <c r="C1559" s="14"/>
      <c r="D1559" s="14"/>
      <c r="E1559" s="34"/>
      <c r="F1559" s="12"/>
      <c r="G1559" s="10"/>
      <c r="H1559" s="14"/>
      <c r="I1559" s="14"/>
      <c r="J1559" s="10"/>
      <c r="K1559" s="14"/>
      <c r="L1559" s="14"/>
      <c r="M1559" s="14"/>
      <c r="N1559" s="14"/>
      <c r="O1559" s="14"/>
    </row>
    <row r="1560">
      <c r="A1560" s="14"/>
      <c r="B1560" s="14"/>
      <c r="C1560" s="14"/>
      <c r="D1560" s="14"/>
      <c r="E1560" s="37"/>
      <c r="F1560" s="14"/>
      <c r="G1560" s="10"/>
      <c r="H1560" s="14"/>
      <c r="I1560" s="14"/>
      <c r="J1560" s="10"/>
      <c r="K1560" s="14"/>
      <c r="L1560" s="14"/>
      <c r="M1560" s="14"/>
      <c r="N1560" s="14"/>
      <c r="O1560" s="14"/>
    </row>
    <row r="1561">
      <c r="A1561" s="14"/>
      <c r="B1561" s="14"/>
      <c r="C1561" s="14"/>
      <c r="D1561" s="14"/>
      <c r="E1561" s="37"/>
      <c r="F1561" s="14"/>
      <c r="G1561" s="10"/>
      <c r="H1561" s="14"/>
      <c r="I1561" s="14"/>
      <c r="J1561" s="14"/>
      <c r="K1561" s="14"/>
      <c r="L1561" s="14"/>
      <c r="M1561" s="14"/>
      <c r="N1561" s="14"/>
      <c r="O1561" s="14"/>
    </row>
    <row r="1562">
      <c r="A1562" s="14"/>
      <c r="B1562" s="14"/>
      <c r="C1562" s="14"/>
      <c r="D1562" s="12"/>
      <c r="E1562" s="37"/>
      <c r="F1562" s="12"/>
      <c r="G1562" s="10"/>
      <c r="H1562" s="14"/>
      <c r="I1562" s="14"/>
      <c r="J1562" s="10"/>
      <c r="K1562" s="14"/>
      <c r="L1562" s="14"/>
      <c r="M1562" s="14"/>
      <c r="N1562" s="14"/>
      <c r="O1562" s="14"/>
    </row>
    <row r="1563">
      <c r="A1563" s="12"/>
      <c r="B1563" s="14"/>
      <c r="C1563" s="14"/>
      <c r="D1563" s="12"/>
      <c r="E1563" s="37"/>
      <c r="F1563" s="12"/>
      <c r="G1563" s="10"/>
      <c r="H1563" s="14"/>
      <c r="I1563" s="14"/>
      <c r="J1563" s="10"/>
      <c r="K1563" s="14"/>
      <c r="L1563" s="14"/>
      <c r="M1563" s="14"/>
      <c r="N1563" s="14"/>
      <c r="O1563" s="14"/>
    </row>
    <row r="1564">
      <c r="A1564" s="14"/>
      <c r="B1564" s="14"/>
      <c r="C1564" s="14"/>
      <c r="D1564" s="14"/>
      <c r="E1564" s="37"/>
      <c r="F1564" s="14"/>
      <c r="G1564" s="10"/>
      <c r="H1564" s="14"/>
      <c r="I1564" s="14"/>
      <c r="J1564" s="14"/>
      <c r="K1564" s="14"/>
      <c r="L1564" s="14"/>
      <c r="M1564" s="14"/>
      <c r="N1564" s="14"/>
      <c r="O1564" s="14"/>
    </row>
    <row r="1565">
      <c r="A1565" s="12"/>
      <c r="B1565" s="14"/>
      <c r="C1565" s="14"/>
      <c r="D1565" s="12"/>
      <c r="E1565" s="37"/>
      <c r="F1565" s="12"/>
      <c r="G1565" s="10"/>
      <c r="H1565" s="14"/>
      <c r="I1565" s="14"/>
      <c r="J1565" s="10"/>
      <c r="K1565" s="14"/>
      <c r="L1565" s="14"/>
      <c r="M1565" s="14"/>
      <c r="N1565" s="14"/>
      <c r="O1565" s="14"/>
    </row>
    <row r="1566">
      <c r="A1566" s="14"/>
      <c r="B1566" s="14"/>
      <c r="C1566" s="14"/>
      <c r="D1566" s="12"/>
      <c r="E1566" s="34"/>
      <c r="F1566" s="12"/>
      <c r="G1566" s="10"/>
      <c r="H1566" s="14"/>
      <c r="I1566" s="14"/>
      <c r="J1566" s="10"/>
      <c r="K1566" s="14"/>
      <c r="L1566" s="14"/>
      <c r="M1566" s="14"/>
      <c r="N1566" s="14"/>
      <c r="O1566" s="14"/>
    </row>
    <row r="1567">
      <c r="A1567" s="14"/>
      <c r="B1567" s="14"/>
      <c r="C1567" s="14"/>
      <c r="D1567" s="14"/>
      <c r="E1567" s="37"/>
      <c r="F1567" s="14"/>
      <c r="G1567" s="10"/>
      <c r="H1567" s="14"/>
      <c r="I1567" s="14"/>
      <c r="J1567" s="14"/>
      <c r="K1567" s="14"/>
      <c r="L1567" s="14"/>
      <c r="M1567" s="14"/>
      <c r="N1567" s="14"/>
      <c r="O1567" s="14"/>
    </row>
    <row r="1568">
      <c r="A1568" s="14"/>
      <c r="B1568" s="14"/>
      <c r="C1568" s="14"/>
      <c r="D1568" s="14"/>
      <c r="E1568" s="37"/>
      <c r="F1568" s="14"/>
      <c r="G1568" s="10"/>
      <c r="H1568" s="14"/>
      <c r="I1568" s="14"/>
      <c r="J1568" s="14"/>
      <c r="K1568" s="14"/>
      <c r="L1568" s="14"/>
      <c r="M1568" s="14"/>
      <c r="N1568" s="14"/>
      <c r="O1568" s="14"/>
    </row>
    <row r="1569">
      <c r="A1569" s="14"/>
      <c r="B1569" s="14"/>
      <c r="C1569" s="14"/>
      <c r="D1569" s="14"/>
      <c r="E1569" s="37"/>
      <c r="F1569" s="14"/>
      <c r="G1569" s="10"/>
      <c r="H1569" s="14"/>
      <c r="I1569" s="14"/>
      <c r="J1569" s="14"/>
      <c r="K1569" s="14"/>
      <c r="L1569" s="14"/>
      <c r="M1569" s="14"/>
      <c r="N1569" s="14"/>
      <c r="O1569" s="14"/>
    </row>
    <row r="1570">
      <c r="A1570" s="14"/>
      <c r="B1570" s="14"/>
      <c r="C1570" s="14"/>
      <c r="D1570" s="14"/>
      <c r="E1570" s="34"/>
      <c r="F1570" s="14"/>
      <c r="G1570" s="10"/>
      <c r="H1570" s="14"/>
      <c r="I1570" s="14"/>
      <c r="J1570" s="10"/>
      <c r="K1570" s="14"/>
      <c r="L1570" s="14"/>
      <c r="M1570" s="14"/>
      <c r="N1570" s="14"/>
      <c r="O1570" s="14"/>
    </row>
    <row r="1571">
      <c r="A1571" s="12"/>
      <c r="B1571" s="14"/>
      <c r="C1571" s="14"/>
      <c r="D1571" s="14"/>
      <c r="E1571" s="37"/>
      <c r="F1571" s="12"/>
      <c r="G1571" s="10"/>
      <c r="H1571" s="14"/>
      <c r="I1571" s="14"/>
      <c r="J1571" s="10"/>
      <c r="K1571" s="14"/>
      <c r="L1571" s="14"/>
      <c r="M1571" s="14"/>
      <c r="N1571" s="14"/>
      <c r="O1571" s="14"/>
    </row>
    <row r="1572">
      <c r="A1572" s="12"/>
      <c r="B1572" s="14"/>
      <c r="C1572" s="14"/>
      <c r="D1572" s="14"/>
      <c r="E1572" s="34"/>
      <c r="F1572" s="12"/>
      <c r="G1572" s="10"/>
      <c r="H1572" s="14"/>
      <c r="I1572" s="14"/>
      <c r="J1572" s="10"/>
      <c r="K1572" s="14"/>
      <c r="L1572" s="14"/>
      <c r="M1572" s="14"/>
      <c r="N1572" s="14"/>
      <c r="O1572" s="14"/>
    </row>
    <row r="1573">
      <c r="A1573" s="12"/>
      <c r="B1573" s="14"/>
      <c r="C1573" s="14"/>
      <c r="D1573" s="12"/>
      <c r="E1573" s="34"/>
      <c r="F1573" s="12"/>
      <c r="G1573" s="10"/>
      <c r="H1573" s="14"/>
      <c r="I1573" s="14"/>
      <c r="J1573" s="10"/>
      <c r="K1573" s="14"/>
      <c r="L1573" s="14"/>
      <c r="M1573" s="14"/>
      <c r="N1573" s="14"/>
      <c r="O1573" s="14"/>
    </row>
    <row r="1574">
      <c r="A1574" s="12"/>
      <c r="B1574" s="14"/>
      <c r="C1574" s="14"/>
      <c r="D1574" s="12"/>
      <c r="E1574" s="34"/>
      <c r="F1574" s="12"/>
      <c r="G1574" s="10"/>
      <c r="H1574" s="14"/>
      <c r="I1574" s="14"/>
      <c r="J1574" s="10"/>
      <c r="K1574" s="14"/>
      <c r="L1574" s="14"/>
      <c r="M1574" s="14"/>
      <c r="N1574" s="14"/>
      <c r="O1574" s="14"/>
    </row>
    <row r="1575">
      <c r="A1575" s="14"/>
      <c r="B1575" s="14"/>
      <c r="C1575" s="14"/>
      <c r="D1575" s="14"/>
      <c r="E1575" s="34"/>
      <c r="F1575" s="14"/>
      <c r="G1575" s="10"/>
      <c r="H1575" s="14"/>
      <c r="I1575" s="14"/>
      <c r="J1575" s="14"/>
      <c r="K1575" s="14"/>
      <c r="L1575" s="14"/>
      <c r="M1575" s="14"/>
      <c r="N1575" s="14"/>
      <c r="O1575" s="14"/>
    </row>
    <row r="1576">
      <c r="A1576" s="12"/>
      <c r="B1576" s="14"/>
      <c r="C1576" s="14"/>
      <c r="D1576" s="14"/>
      <c r="E1576" s="37"/>
      <c r="F1576" s="12"/>
      <c r="G1576" s="10"/>
      <c r="H1576" s="14"/>
      <c r="I1576" s="14"/>
      <c r="J1576" s="10"/>
      <c r="K1576" s="14"/>
      <c r="L1576" s="14"/>
      <c r="M1576" s="14"/>
      <c r="N1576" s="14"/>
      <c r="O1576" s="14"/>
    </row>
    <row r="1577">
      <c r="A1577" s="14"/>
      <c r="B1577" s="14"/>
      <c r="C1577" s="14"/>
      <c r="D1577" s="14"/>
      <c r="E1577" s="34"/>
      <c r="F1577" s="14"/>
      <c r="G1577" s="10"/>
      <c r="H1577" s="14"/>
      <c r="I1577" s="14"/>
      <c r="J1577" s="14"/>
      <c r="K1577" s="14"/>
      <c r="L1577" s="14"/>
      <c r="M1577" s="14"/>
      <c r="N1577" s="14"/>
      <c r="O1577" s="14"/>
    </row>
    <row r="1578">
      <c r="A1578" s="14"/>
      <c r="B1578" s="14"/>
      <c r="C1578" s="14"/>
      <c r="D1578" s="14"/>
      <c r="E1578" s="37"/>
      <c r="F1578" s="14"/>
      <c r="G1578" s="10"/>
      <c r="H1578" s="14"/>
      <c r="I1578" s="14"/>
      <c r="J1578" s="10"/>
      <c r="K1578" s="14"/>
      <c r="L1578" s="14"/>
      <c r="M1578" s="14"/>
      <c r="N1578" s="14"/>
      <c r="O1578" s="14"/>
    </row>
    <row r="1579">
      <c r="A1579" s="12"/>
      <c r="B1579" s="14"/>
      <c r="C1579" s="14"/>
      <c r="D1579" s="12"/>
      <c r="E1579" s="37"/>
      <c r="F1579" s="12"/>
      <c r="G1579" s="10"/>
      <c r="H1579" s="14"/>
      <c r="I1579" s="14"/>
      <c r="J1579" s="10"/>
      <c r="K1579" s="14"/>
      <c r="L1579" s="14"/>
      <c r="M1579" s="14"/>
      <c r="N1579" s="14"/>
      <c r="O1579" s="14"/>
    </row>
    <row r="1580">
      <c r="A1580" s="14"/>
      <c r="B1580" s="14"/>
      <c r="C1580" s="14"/>
      <c r="D1580" s="14"/>
      <c r="E1580" s="34"/>
      <c r="F1580" s="14"/>
      <c r="G1580" s="10"/>
      <c r="H1580" s="14"/>
      <c r="I1580" s="14"/>
      <c r="J1580" s="10"/>
      <c r="K1580" s="14"/>
      <c r="L1580" s="14"/>
      <c r="M1580" s="14"/>
      <c r="N1580" s="14"/>
      <c r="O1580" s="14"/>
    </row>
    <row r="1581">
      <c r="A1581" s="12"/>
      <c r="B1581" s="14"/>
      <c r="C1581" s="14"/>
      <c r="D1581" s="12"/>
      <c r="E1581" s="34"/>
      <c r="F1581" s="12"/>
      <c r="G1581" s="10"/>
      <c r="H1581" s="14"/>
      <c r="I1581" s="14"/>
      <c r="J1581" s="10"/>
      <c r="K1581" s="14"/>
      <c r="L1581" s="14"/>
      <c r="M1581" s="14"/>
      <c r="N1581" s="14"/>
      <c r="O1581" s="14"/>
    </row>
    <row r="1582">
      <c r="A1582" s="14"/>
      <c r="B1582" s="14"/>
      <c r="C1582" s="14"/>
      <c r="D1582" s="14"/>
      <c r="E1582" s="34"/>
      <c r="F1582" s="14"/>
      <c r="G1582" s="10"/>
      <c r="H1582" s="14"/>
      <c r="I1582" s="14"/>
      <c r="J1582" s="14"/>
      <c r="K1582" s="14"/>
      <c r="L1582" s="14"/>
      <c r="M1582" s="14"/>
      <c r="N1582" s="14"/>
      <c r="O1582" s="14"/>
    </row>
    <row r="1583">
      <c r="A1583" s="14"/>
      <c r="B1583" s="14"/>
      <c r="C1583" s="14"/>
      <c r="D1583" s="14"/>
      <c r="E1583" s="37"/>
      <c r="F1583" s="14"/>
      <c r="G1583" s="10"/>
      <c r="H1583" s="14"/>
      <c r="I1583" s="14"/>
      <c r="J1583" s="10"/>
      <c r="K1583" s="14"/>
      <c r="L1583" s="14"/>
      <c r="M1583" s="14"/>
      <c r="N1583" s="14"/>
      <c r="O1583" s="14"/>
    </row>
    <row r="1584">
      <c r="A1584" s="12"/>
      <c r="B1584" s="12"/>
      <c r="C1584" s="12"/>
      <c r="D1584" s="12"/>
      <c r="E1584" s="37"/>
      <c r="F1584" s="12"/>
      <c r="G1584" s="10"/>
      <c r="H1584" s="14"/>
      <c r="I1584" s="12"/>
      <c r="J1584" s="14"/>
      <c r="K1584" s="12"/>
      <c r="L1584" s="12"/>
      <c r="M1584" s="12"/>
      <c r="N1584" s="12"/>
      <c r="O1584" s="12"/>
    </row>
    <row r="1585">
      <c r="A1585" s="14"/>
      <c r="B1585" s="14"/>
      <c r="C1585" s="14"/>
      <c r="D1585" s="14"/>
      <c r="E1585" s="37"/>
      <c r="F1585" s="14"/>
      <c r="G1585" s="10"/>
      <c r="H1585" s="14"/>
      <c r="I1585" s="14"/>
      <c r="J1585" s="14"/>
      <c r="K1585" s="14"/>
      <c r="L1585" s="14"/>
      <c r="M1585" s="14"/>
      <c r="N1585" s="14"/>
      <c r="O1585" s="14"/>
    </row>
    <row r="1586">
      <c r="A1586" s="12"/>
      <c r="B1586" s="14"/>
      <c r="C1586" s="14"/>
      <c r="D1586" s="14"/>
      <c r="E1586" s="37"/>
      <c r="F1586" s="12"/>
      <c r="G1586" s="10"/>
      <c r="H1586" s="14"/>
      <c r="I1586" s="14"/>
      <c r="J1586" s="10"/>
      <c r="K1586" s="14"/>
      <c r="L1586" s="14"/>
      <c r="M1586" s="14"/>
      <c r="N1586" s="14"/>
      <c r="O1586" s="14"/>
    </row>
    <row r="1587">
      <c r="A1587" s="14"/>
      <c r="B1587" s="14"/>
      <c r="C1587" s="14"/>
      <c r="D1587" s="12"/>
      <c r="E1587" s="34"/>
      <c r="F1587" s="12"/>
      <c r="G1587" s="10"/>
      <c r="H1587" s="14"/>
      <c r="I1587" s="14"/>
      <c r="J1587" s="10"/>
      <c r="K1587" s="14"/>
      <c r="L1587" s="14"/>
      <c r="M1587" s="14"/>
      <c r="N1587" s="14"/>
      <c r="O1587" s="14"/>
    </row>
    <row r="1588">
      <c r="A1588" s="14"/>
      <c r="B1588" s="14"/>
      <c r="C1588" s="14"/>
      <c r="D1588" s="14"/>
      <c r="E1588" s="37"/>
      <c r="F1588" s="14"/>
      <c r="G1588" s="10"/>
      <c r="H1588" s="14"/>
      <c r="I1588" s="14"/>
      <c r="J1588" s="10"/>
      <c r="K1588" s="14"/>
      <c r="L1588" s="14"/>
      <c r="M1588" s="14"/>
      <c r="N1588" s="14"/>
      <c r="O1588" s="14"/>
    </row>
    <row r="1589">
      <c r="A1589" s="14"/>
      <c r="B1589" s="14"/>
      <c r="C1589" s="14"/>
      <c r="D1589" s="14"/>
      <c r="E1589" s="34"/>
      <c r="F1589" s="14"/>
      <c r="G1589" s="10"/>
      <c r="H1589" s="14"/>
      <c r="I1589" s="14"/>
      <c r="J1589" s="14"/>
      <c r="K1589" s="14"/>
      <c r="L1589" s="14"/>
      <c r="M1589" s="14"/>
      <c r="N1589" s="14"/>
      <c r="O1589" s="14"/>
    </row>
    <row r="1590">
      <c r="A1590" s="14"/>
      <c r="B1590" s="14"/>
      <c r="C1590" s="14"/>
      <c r="D1590" s="14"/>
      <c r="E1590" s="37"/>
      <c r="F1590" s="14"/>
      <c r="G1590" s="10"/>
      <c r="H1590" s="14"/>
      <c r="I1590" s="14"/>
      <c r="J1590" s="10"/>
      <c r="K1590" s="14"/>
      <c r="L1590" s="14"/>
      <c r="M1590" s="14"/>
      <c r="N1590" s="14"/>
      <c r="O1590" s="14"/>
    </row>
    <row r="1591">
      <c r="A1591" s="14"/>
      <c r="B1591" s="14"/>
      <c r="C1591" s="14"/>
      <c r="D1591" s="14"/>
      <c r="E1591" s="34"/>
      <c r="F1591" s="12"/>
      <c r="G1591" s="10"/>
      <c r="H1591" s="14"/>
      <c r="I1591" s="14"/>
      <c r="J1591" s="10"/>
      <c r="K1591" s="14"/>
      <c r="L1591" s="14"/>
      <c r="M1591" s="14"/>
      <c r="N1591" s="14"/>
      <c r="O1591" s="14"/>
    </row>
    <row r="1592">
      <c r="A1592" s="12"/>
      <c r="B1592" s="14"/>
      <c r="C1592" s="14"/>
      <c r="D1592" s="12"/>
      <c r="E1592" s="37"/>
      <c r="F1592" s="12"/>
      <c r="G1592" s="10"/>
      <c r="H1592" s="14"/>
      <c r="I1592" s="14"/>
      <c r="J1592" s="10"/>
      <c r="K1592" s="14"/>
      <c r="L1592" s="14"/>
      <c r="M1592" s="14"/>
      <c r="N1592" s="14"/>
      <c r="O1592" s="14"/>
    </row>
    <row r="1593">
      <c r="A1593" s="14"/>
      <c r="B1593" s="14"/>
      <c r="C1593" s="14"/>
      <c r="D1593" s="14"/>
      <c r="E1593" s="34"/>
      <c r="F1593" s="14"/>
      <c r="G1593" s="10"/>
      <c r="H1593" s="14"/>
      <c r="I1593" s="14"/>
      <c r="J1593" s="10"/>
      <c r="K1593" s="14"/>
      <c r="L1593" s="14"/>
      <c r="M1593" s="14"/>
      <c r="N1593" s="14"/>
      <c r="O1593" s="14"/>
    </row>
    <row r="1594">
      <c r="A1594" s="14"/>
      <c r="B1594" s="14"/>
      <c r="C1594" s="14"/>
      <c r="D1594" s="14"/>
      <c r="E1594" s="34"/>
      <c r="F1594" s="14"/>
      <c r="G1594" s="10"/>
      <c r="H1594" s="14"/>
      <c r="I1594" s="14"/>
      <c r="J1594" s="14"/>
      <c r="K1594" s="14"/>
      <c r="L1594" s="14"/>
      <c r="M1594" s="14"/>
      <c r="N1594" s="14"/>
      <c r="O1594" s="14"/>
    </row>
    <row r="1595">
      <c r="A1595" s="14"/>
      <c r="B1595" s="14"/>
      <c r="C1595" s="14"/>
      <c r="D1595" s="14"/>
      <c r="E1595" s="37"/>
      <c r="F1595" s="14"/>
      <c r="G1595" s="10"/>
      <c r="H1595" s="14"/>
      <c r="I1595" s="14"/>
      <c r="J1595" s="14"/>
      <c r="K1595" s="14"/>
      <c r="L1595" s="14"/>
      <c r="M1595" s="14"/>
      <c r="N1595" s="14"/>
      <c r="O1595" s="14"/>
    </row>
    <row r="1596">
      <c r="A1596" s="14"/>
      <c r="B1596" s="14"/>
      <c r="C1596" s="14"/>
      <c r="D1596" s="14"/>
      <c r="E1596" s="37"/>
      <c r="F1596" s="14"/>
      <c r="G1596" s="10"/>
      <c r="H1596" s="14"/>
      <c r="I1596" s="14"/>
      <c r="J1596" s="14"/>
      <c r="K1596" s="14"/>
      <c r="L1596" s="14"/>
      <c r="M1596" s="14"/>
      <c r="N1596" s="14"/>
      <c r="O1596" s="14"/>
    </row>
    <row r="1597">
      <c r="A1597" s="14"/>
      <c r="B1597" s="14"/>
      <c r="C1597" s="14"/>
      <c r="D1597" s="14"/>
      <c r="E1597" s="34"/>
      <c r="F1597" s="14"/>
      <c r="G1597" s="10"/>
      <c r="H1597" s="14"/>
      <c r="I1597" s="14"/>
      <c r="J1597" s="14"/>
      <c r="K1597" s="14"/>
      <c r="L1597" s="14"/>
      <c r="M1597" s="14"/>
      <c r="N1597" s="14"/>
      <c r="O1597" s="14"/>
    </row>
    <row r="1598">
      <c r="A1598" s="12"/>
      <c r="B1598" s="14"/>
      <c r="C1598" s="14"/>
      <c r="D1598" s="14"/>
      <c r="E1598" s="37"/>
      <c r="F1598" s="12"/>
      <c r="G1598" s="10"/>
      <c r="H1598" s="14"/>
      <c r="I1598" s="14"/>
      <c r="J1598" s="10"/>
      <c r="K1598" s="14"/>
      <c r="L1598" s="14"/>
      <c r="M1598" s="14"/>
      <c r="N1598" s="14"/>
      <c r="O1598" s="14"/>
    </row>
    <row r="1599">
      <c r="A1599" s="14"/>
      <c r="B1599" s="14"/>
      <c r="C1599" s="14"/>
      <c r="D1599" s="14"/>
      <c r="E1599" s="34"/>
      <c r="F1599" s="14"/>
      <c r="G1599" s="10"/>
      <c r="H1599" s="14"/>
      <c r="I1599" s="14"/>
      <c r="J1599" s="14"/>
      <c r="K1599" s="14"/>
      <c r="L1599" s="14"/>
      <c r="M1599" s="14"/>
      <c r="N1599" s="14"/>
      <c r="O1599" s="14"/>
    </row>
    <row r="1600">
      <c r="A1600" s="14"/>
      <c r="B1600" s="14"/>
      <c r="C1600" s="14"/>
      <c r="D1600" s="14"/>
      <c r="E1600" s="37"/>
      <c r="F1600" s="14"/>
      <c r="G1600" s="10"/>
      <c r="H1600" s="14"/>
      <c r="I1600" s="14"/>
      <c r="J1600" s="14"/>
      <c r="K1600" s="14"/>
      <c r="L1600" s="14"/>
      <c r="M1600" s="14"/>
      <c r="N1600" s="14"/>
      <c r="O1600" s="14"/>
    </row>
    <row r="1601">
      <c r="A1601" s="12"/>
      <c r="B1601" s="14"/>
      <c r="C1601" s="14"/>
      <c r="D1601" s="14"/>
      <c r="E1601" s="34"/>
      <c r="F1601" s="12"/>
      <c r="G1601" s="10"/>
      <c r="H1601" s="14"/>
      <c r="I1601" s="14"/>
      <c r="J1601" s="10"/>
      <c r="K1601" s="14"/>
      <c r="L1601" s="14"/>
      <c r="M1601" s="14"/>
      <c r="N1601" s="14"/>
      <c r="O1601" s="14"/>
    </row>
    <row r="1602">
      <c r="A1602" s="14"/>
      <c r="B1602" s="14"/>
      <c r="C1602" s="14"/>
      <c r="D1602" s="14"/>
      <c r="E1602" s="37"/>
      <c r="F1602" s="14"/>
      <c r="G1602" s="10"/>
      <c r="H1602" s="14"/>
      <c r="I1602" s="14"/>
      <c r="J1602" s="14"/>
      <c r="K1602" s="14"/>
      <c r="L1602" s="14"/>
      <c r="M1602" s="14"/>
      <c r="N1602" s="14"/>
      <c r="O1602" s="14"/>
    </row>
    <row r="1603">
      <c r="A1603" s="14"/>
      <c r="B1603" s="14"/>
      <c r="C1603" s="14"/>
      <c r="D1603" s="14"/>
      <c r="E1603" s="34"/>
      <c r="F1603" s="14"/>
      <c r="G1603" s="10"/>
      <c r="H1603" s="14"/>
      <c r="I1603" s="14"/>
      <c r="J1603" s="14"/>
      <c r="K1603" s="14"/>
      <c r="L1603" s="14"/>
      <c r="M1603" s="14"/>
      <c r="N1603" s="14"/>
      <c r="O1603" s="14"/>
    </row>
    <row r="1604">
      <c r="A1604" s="14"/>
      <c r="B1604" s="14"/>
      <c r="C1604" s="14"/>
      <c r="D1604" s="14"/>
      <c r="E1604" s="37"/>
      <c r="F1604" s="14"/>
      <c r="G1604" s="10"/>
      <c r="H1604" s="14"/>
      <c r="I1604" s="14"/>
      <c r="J1604" s="10"/>
      <c r="K1604" s="14"/>
      <c r="L1604" s="14"/>
      <c r="M1604" s="14"/>
      <c r="N1604" s="14"/>
      <c r="O1604" s="14"/>
    </row>
    <row r="1605">
      <c r="A1605" s="14"/>
      <c r="B1605" s="14"/>
      <c r="C1605" s="14"/>
      <c r="D1605" s="14"/>
      <c r="E1605" s="34"/>
      <c r="F1605" s="14"/>
      <c r="G1605" s="10"/>
      <c r="H1605" s="14"/>
      <c r="I1605" s="14"/>
      <c r="J1605" s="14"/>
      <c r="K1605" s="14"/>
      <c r="L1605" s="14"/>
      <c r="M1605" s="14"/>
      <c r="N1605" s="14"/>
      <c r="O1605" s="14"/>
    </row>
    <row r="1606">
      <c r="A1606" s="14"/>
      <c r="B1606" s="14"/>
      <c r="C1606" s="14"/>
      <c r="D1606" s="14"/>
      <c r="E1606" s="34"/>
      <c r="F1606" s="14"/>
      <c r="G1606" s="10"/>
      <c r="H1606" s="14"/>
      <c r="I1606" s="14"/>
      <c r="J1606" s="10"/>
      <c r="K1606" s="14"/>
      <c r="L1606" s="14"/>
      <c r="M1606" s="14"/>
      <c r="N1606" s="14"/>
      <c r="O1606" s="14"/>
    </row>
    <row r="1607">
      <c r="A1607" s="14"/>
      <c r="B1607" s="14"/>
      <c r="C1607" s="14"/>
      <c r="D1607" s="14"/>
      <c r="E1607" s="37"/>
      <c r="F1607" s="14"/>
      <c r="G1607" s="10"/>
      <c r="H1607" s="14"/>
      <c r="I1607" s="14"/>
      <c r="J1607" s="10"/>
      <c r="K1607" s="14"/>
      <c r="L1607" s="14"/>
      <c r="M1607" s="14"/>
      <c r="N1607" s="14"/>
      <c r="O1607" s="14"/>
    </row>
    <row r="1608">
      <c r="A1608" s="14"/>
      <c r="B1608" s="14"/>
      <c r="C1608" s="14"/>
      <c r="D1608" s="14"/>
      <c r="E1608" s="34"/>
      <c r="F1608" s="14"/>
      <c r="G1608" s="10"/>
      <c r="H1608" s="14"/>
      <c r="I1608" s="14"/>
      <c r="J1608" s="14"/>
      <c r="K1608" s="14"/>
      <c r="L1608" s="14"/>
      <c r="M1608" s="14"/>
      <c r="N1608" s="14"/>
      <c r="O1608" s="14"/>
    </row>
    <row r="1609">
      <c r="A1609" s="14"/>
      <c r="B1609" s="14"/>
      <c r="C1609" s="14"/>
      <c r="D1609" s="14"/>
      <c r="E1609" s="37"/>
      <c r="F1609" s="14"/>
      <c r="G1609" s="10"/>
      <c r="H1609" s="14"/>
      <c r="I1609" s="14"/>
      <c r="J1609" s="14"/>
      <c r="K1609" s="14"/>
      <c r="L1609" s="14"/>
      <c r="M1609" s="14"/>
      <c r="N1609" s="14"/>
      <c r="O1609" s="14"/>
    </row>
    <row r="1610">
      <c r="A1610" s="14"/>
      <c r="B1610" s="14"/>
      <c r="C1610" s="14"/>
      <c r="D1610" s="14"/>
      <c r="E1610" s="37"/>
      <c r="F1610" s="14"/>
      <c r="G1610" s="10"/>
      <c r="H1610" s="14"/>
      <c r="I1610" s="14"/>
      <c r="J1610" s="14"/>
      <c r="K1610" s="14"/>
      <c r="L1610" s="14"/>
      <c r="M1610" s="14"/>
      <c r="N1610" s="14"/>
      <c r="O1610" s="14"/>
    </row>
    <row r="1611">
      <c r="A1611" s="14"/>
      <c r="B1611" s="14"/>
      <c r="C1611" s="14"/>
      <c r="D1611" s="14"/>
      <c r="E1611" s="34"/>
      <c r="F1611" s="14"/>
      <c r="G1611" s="10"/>
      <c r="H1611" s="14"/>
      <c r="I1611" s="14"/>
      <c r="J1611" s="14"/>
      <c r="K1611" s="14"/>
      <c r="L1611" s="14"/>
      <c r="M1611" s="14"/>
      <c r="N1611" s="14"/>
      <c r="O1611" s="14"/>
    </row>
    <row r="1612">
      <c r="A1612" s="14"/>
      <c r="B1612" s="14"/>
      <c r="C1612" s="14"/>
      <c r="D1612" s="14"/>
      <c r="E1612" s="37"/>
      <c r="F1612" s="14"/>
      <c r="G1612" s="10"/>
      <c r="H1612" s="14"/>
      <c r="I1612" s="14"/>
      <c r="J1612" s="14"/>
      <c r="K1612" s="14"/>
      <c r="L1612" s="14"/>
      <c r="M1612" s="14"/>
      <c r="N1612" s="14"/>
      <c r="O1612" s="14"/>
    </row>
    <row r="1613">
      <c r="A1613" s="14"/>
      <c r="B1613" s="14"/>
      <c r="C1613" s="14"/>
      <c r="D1613" s="14"/>
      <c r="E1613" s="34"/>
      <c r="F1613" s="14"/>
      <c r="G1613" s="10"/>
      <c r="H1613" s="14"/>
      <c r="I1613" s="14"/>
      <c r="J1613" s="10"/>
      <c r="K1613" s="14"/>
      <c r="L1613" s="14"/>
      <c r="M1613" s="14"/>
      <c r="N1613" s="14"/>
      <c r="O1613" s="14"/>
    </row>
    <row r="1614">
      <c r="A1614" s="14"/>
      <c r="B1614" s="14"/>
      <c r="C1614" s="14"/>
      <c r="D1614" s="14"/>
      <c r="E1614" s="34"/>
      <c r="F1614" s="14"/>
      <c r="G1614" s="10"/>
      <c r="H1614" s="14"/>
      <c r="I1614" s="14"/>
      <c r="J1614" s="10"/>
      <c r="K1614" s="14"/>
      <c r="L1614" s="14"/>
      <c r="M1614" s="14"/>
      <c r="N1614" s="14"/>
      <c r="O1614" s="14"/>
    </row>
    <row r="1615">
      <c r="A1615" s="12"/>
      <c r="B1615" s="14"/>
      <c r="C1615" s="14"/>
      <c r="D1615" s="14"/>
      <c r="E1615" s="34"/>
      <c r="F1615" s="12"/>
      <c r="G1615" s="10"/>
      <c r="H1615" s="14"/>
      <c r="I1615" s="14"/>
      <c r="J1615" s="10"/>
      <c r="K1615" s="14"/>
      <c r="L1615" s="14"/>
      <c r="M1615" s="14"/>
      <c r="N1615" s="14"/>
      <c r="O1615" s="14"/>
    </row>
    <row r="1616">
      <c r="A1616" s="14"/>
      <c r="B1616" s="14"/>
      <c r="C1616" s="14"/>
      <c r="D1616" s="14"/>
      <c r="E1616" s="37"/>
      <c r="F1616" s="14"/>
      <c r="G1616" s="10"/>
      <c r="H1616" s="14"/>
      <c r="I1616" s="14"/>
      <c r="J1616" s="14"/>
      <c r="K1616" s="14"/>
      <c r="L1616" s="14"/>
      <c r="M1616" s="14"/>
      <c r="N1616" s="14"/>
      <c r="O1616" s="14"/>
    </row>
    <row r="1617">
      <c r="A1617" s="14"/>
      <c r="B1617" s="14"/>
      <c r="C1617" s="14"/>
      <c r="D1617" s="14"/>
      <c r="E1617" s="34"/>
      <c r="F1617" s="14"/>
      <c r="G1617" s="10"/>
      <c r="H1617" s="14"/>
      <c r="I1617" s="14"/>
      <c r="J1617" s="10"/>
      <c r="K1617" s="14"/>
      <c r="L1617" s="14"/>
      <c r="M1617" s="14"/>
      <c r="N1617" s="14"/>
      <c r="O1617" s="14"/>
    </row>
    <row r="1618">
      <c r="A1618" s="14"/>
      <c r="B1618" s="14"/>
      <c r="C1618" s="14"/>
      <c r="D1618" s="14"/>
      <c r="E1618" s="34"/>
      <c r="F1618" s="14"/>
      <c r="G1618" s="10"/>
      <c r="H1618" s="14"/>
      <c r="I1618" s="14"/>
      <c r="J1618" s="14"/>
      <c r="K1618" s="14"/>
      <c r="L1618" s="14"/>
      <c r="M1618" s="14"/>
      <c r="N1618" s="14"/>
      <c r="O1618" s="14"/>
    </row>
    <row r="1619">
      <c r="A1619" s="12"/>
      <c r="B1619" s="14"/>
      <c r="C1619" s="14"/>
      <c r="D1619" s="14"/>
      <c r="E1619" s="37"/>
      <c r="F1619" s="12"/>
      <c r="G1619" s="10"/>
      <c r="H1619" s="14"/>
      <c r="I1619" s="14"/>
      <c r="J1619" s="10"/>
      <c r="K1619" s="14"/>
      <c r="L1619" s="14"/>
      <c r="M1619" s="14"/>
      <c r="N1619" s="14"/>
      <c r="O1619" s="14"/>
    </row>
    <row r="1620">
      <c r="A1620" s="12"/>
      <c r="B1620" s="14"/>
      <c r="C1620" s="14"/>
      <c r="D1620" s="14"/>
      <c r="E1620" s="37"/>
      <c r="F1620" s="12"/>
      <c r="G1620" s="10"/>
      <c r="H1620" s="14"/>
      <c r="I1620" s="14"/>
      <c r="J1620" s="10"/>
      <c r="K1620" s="14"/>
      <c r="L1620" s="14"/>
      <c r="M1620" s="14"/>
      <c r="N1620" s="14"/>
      <c r="O1620" s="14"/>
    </row>
    <row r="1621">
      <c r="A1621" s="39"/>
      <c r="B1621" s="14"/>
      <c r="C1621" s="14"/>
      <c r="D1621" s="12"/>
      <c r="E1621" s="37"/>
      <c r="F1621" s="12"/>
      <c r="G1621" s="10"/>
      <c r="H1621" s="14"/>
      <c r="I1621" s="14"/>
      <c r="J1621" s="10"/>
      <c r="K1621" s="14"/>
      <c r="L1621" s="14"/>
      <c r="M1621" s="14"/>
      <c r="N1621" s="14"/>
      <c r="O1621" s="14"/>
    </row>
    <row r="1622">
      <c r="A1622" s="14"/>
      <c r="B1622" s="14"/>
      <c r="C1622" s="14"/>
      <c r="D1622" s="14"/>
      <c r="E1622" s="34"/>
      <c r="F1622" s="14"/>
      <c r="G1622" s="10"/>
      <c r="H1622" s="14"/>
      <c r="I1622" s="14"/>
      <c r="J1622" s="14"/>
      <c r="K1622" s="14"/>
      <c r="L1622" s="14"/>
      <c r="M1622" s="14"/>
      <c r="N1622" s="14"/>
      <c r="O1622" s="14"/>
    </row>
    <row r="1623">
      <c r="A1623" s="12"/>
      <c r="B1623" s="14"/>
      <c r="C1623" s="14"/>
      <c r="D1623" s="14"/>
      <c r="E1623" s="37"/>
      <c r="F1623" s="12"/>
      <c r="G1623" s="10"/>
      <c r="H1623" s="14"/>
      <c r="I1623" s="14"/>
      <c r="J1623" s="10"/>
      <c r="K1623" s="14"/>
      <c r="L1623" s="14"/>
      <c r="M1623" s="14"/>
      <c r="N1623" s="14"/>
      <c r="O1623" s="14"/>
    </row>
    <row r="1624">
      <c r="A1624" s="14"/>
      <c r="B1624" s="14"/>
      <c r="C1624" s="14"/>
      <c r="D1624" s="14"/>
      <c r="E1624" s="37"/>
      <c r="F1624" s="14"/>
      <c r="G1624" s="10"/>
      <c r="H1624" s="14"/>
      <c r="I1624" s="14"/>
      <c r="J1624" s="10"/>
      <c r="K1624" s="14"/>
      <c r="L1624" s="14"/>
      <c r="M1624" s="14"/>
      <c r="N1624" s="14"/>
      <c r="O1624" s="14"/>
    </row>
    <row r="1625">
      <c r="A1625" s="14"/>
      <c r="B1625" s="14"/>
      <c r="C1625" s="14"/>
      <c r="D1625" s="14"/>
      <c r="E1625" s="34"/>
      <c r="F1625" s="14"/>
      <c r="G1625" s="10"/>
      <c r="H1625" s="14"/>
      <c r="I1625" s="14"/>
      <c r="J1625" s="14"/>
      <c r="K1625" s="14"/>
      <c r="L1625" s="14"/>
      <c r="M1625" s="14"/>
      <c r="N1625" s="14"/>
      <c r="O1625" s="14"/>
    </row>
    <row r="1626">
      <c r="A1626" s="12"/>
      <c r="B1626" s="14"/>
      <c r="C1626" s="14"/>
      <c r="D1626" s="14"/>
      <c r="E1626" s="37"/>
      <c r="F1626" s="12"/>
      <c r="G1626" s="10"/>
      <c r="H1626" s="14"/>
      <c r="I1626" s="14"/>
      <c r="J1626" s="10"/>
      <c r="K1626" s="14"/>
      <c r="L1626" s="14"/>
      <c r="M1626" s="14"/>
      <c r="N1626" s="14"/>
      <c r="O1626" s="14"/>
    </row>
    <row r="1627">
      <c r="A1627" s="12"/>
      <c r="B1627" s="14"/>
      <c r="C1627" s="14"/>
      <c r="D1627" s="12"/>
      <c r="E1627" s="37"/>
      <c r="F1627" s="12"/>
      <c r="G1627" s="10"/>
      <c r="H1627" s="14"/>
      <c r="I1627" s="14"/>
      <c r="J1627" s="10"/>
      <c r="K1627" s="14"/>
      <c r="L1627" s="14"/>
      <c r="M1627" s="14"/>
      <c r="N1627" s="14"/>
      <c r="O1627" s="14"/>
    </row>
    <row r="1628">
      <c r="A1628" s="14"/>
      <c r="B1628" s="14"/>
      <c r="C1628" s="14"/>
      <c r="D1628" s="14"/>
      <c r="E1628" s="34"/>
      <c r="F1628" s="14"/>
      <c r="G1628" s="10"/>
      <c r="H1628" s="14"/>
      <c r="I1628" s="14"/>
      <c r="J1628" s="14"/>
      <c r="K1628" s="14"/>
      <c r="L1628" s="14"/>
      <c r="M1628" s="14"/>
      <c r="N1628" s="14"/>
      <c r="O1628" s="14"/>
    </row>
    <row r="1629">
      <c r="A1629" s="14"/>
      <c r="B1629" s="14"/>
      <c r="C1629" s="14"/>
      <c r="D1629" s="14"/>
      <c r="E1629" s="34"/>
      <c r="F1629" s="14"/>
      <c r="G1629" s="10"/>
      <c r="H1629" s="14"/>
      <c r="I1629" s="14"/>
      <c r="J1629" s="10"/>
      <c r="K1629" s="14"/>
      <c r="L1629" s="14"/>
      <c r="M1629" s="14"/>
      <c r="N1629" s="14"/>
      <c r="O1629" s="14"/>
    </row>
    <row r="1630">
      <c r="A1630" s="12"/>
      <c r="B1630" s="14"/>
      <c r="C1630" s="14"/>
      <c r="D1630" s="14"/>
      <c r="E1630" s="34"/>
      <c r="F1630" s="12"/>
      <c r="G1630" s="10"/>
      <c r="H1630" s="14"/>
      <c r="I1630" s="14"/>
      <c r="J1630" s="10"/>
      <c r="K1630" s="14"/>
      <c r="L1630" s="14"/>
      <c r="M1630" s="14"/>
      <c r="N1630" s="14"/>
      <c r="O1630" s="14"/>
    </row>
    <row r="1631">
      <c r="A1631" s="14"/>
      <c r="B1631" s="14"/>
      <c r="C1631" s="14"/>
      <c r="D1631" s="14"/>
      <c r="E1631" s="34"/>
      <c r="F1631" s="14"/>
      <c r="G1631" s="10"/>
      <c r="H1631" s="14"/>
      <c r="I1631" s="14"/>
      <c r="J1631" s="14"/>
      <c r="K1631" s="14"/>
      <c r="L1631" s="14"/>
      <c r="M1631" s="14"/>
      <c r="N1631" s="14"/>
      <c r="O1631" s="14"/>
    </row>
    <row r="1632">
      <c r="A1632" s="12"/>
      <c r="B1632" s="14"/>
      <c r="C1632" s="14"/>
      <c r="D1632" s="12"/>
      <c r="E1632" s="37"/>
      <c r="F1632" s="12"/>
      <c r="G1632" s="10"/>
      <c r="H1632" s="14"/>
      <c r="I1632" s="14"/>
      <c r="J1632" s="10"/>
      <c r="K1632" s="14"/>
      <c r="L1632" s="14"/>
      <c r="M1632" s="14"/>
      <c r="N1632" s="14"/>
      <c r="O1632" s="14"/>
    </row>
    <row r="1633">
      <c r="A1633" s="14"/>
      <c r="B1633" s="14"/>
      <c r="C1633" s="14"/>
      <c r="D1633" s="14"/>
      <c r="E1633" s="37"/>
      <c r="F1633" s="14"/>
      <c r="G1633" s="10"/>
      <c r="H1633" s="14"/>
      <c r="I1633" s="14"/>
      <c r="J1633" s="14"/>
      <c r="K1633" s="14"/>
      <c r="L1633" s="14"/>
      <c r="M1633" s="14"/>
      <c r="N1633" s="14"/>
      <c r="O1633" s="14"/>
    </row>
    <row r="1634">
      <c r="A1634" s="14"/>
      <c r="B1634" s="14"/>
      <c r="C1634" s="14"/>
      <c r="D1634" s="12"/>
      <c r="E1634" s="37"/>
      <c r="F1634" s="12"/>
      <c r="G1634" s="10"/>
      <c r="H1634" s="14"/>
      <c r="I1634" s="14"/>
      <c r="J1634" s="10"/>
      <c r="K1634" s="14"/>
      <c r="L1634" s="14"/>
      <c r="M1634" s="14"/>
      <c r="N1634" s="14"/>
      <c r="O1634" s="14"/>
    </row>
    <row r="1635">
      <c r="A1635" s="14"/>
      <c r="B1635" s="14"/>
      <c r="C1635" s="14"/>
      <c r="D1635" s="14"/>
      <c r="E1635" s="34"/>
      <c r="F1635" s="14"/>
      <c r="G1635" s="10"/>
      <c r="H1635" s="14"/>
      <c r="I1635" s="14"/>
      <c r="J1635" s="10"/>
      <c r="K1635" s="14"/>
      <c r="L1635" s="14"/>
      <c r="M1635" s="14"/>
      <c r="N1635" s="14"/>
      <c r="O1635" s="14"/>
    </row>
    <row r="1636">
      <c r="A1636" s="12"/>
      <c r="B1636" s="14"/>
      <c r="C1636" s="14"/>
      <c r="D1636" s="12"/>
      <c r="E1636" s="34"/>
      <c r="F1636" s="12"/>
      <c r="G1636" s="10"/>
      <c r="H1636" s="14"/>
      <c r="I1636" s="14"/>
      <c r="J1636" s="10"/>
      <c r="K1636" s="14"/>
      <c r="L1636" s="14"/>
      <c r="M1636" s="14"/>
      <c r="N1636" s="14"/>
      <c r="O1636" s="14"/>
    </row>
    <row r="1637">
      <c r="A1637" s="14"/>
      <c r="B1637" s="12"/>
      <c r="C1637" s="12"/>
      <c r="D1637" s="12"/>
      <c r="E1637" s="37"/>
      <c r="F1637" s="12"/>
      <c r="G1637" s="10"/>
      <c r="H1637" s="14"/>
      <c r="I1637" s="14"/>
      <c r="J1637" s="10"/>
      <c r="K1637" s="14"/>
      <c r="L1637" s="14"/>
      <c r="M1637" s="14"/>
      <c r="N1637" s="14"/>
      <c r="O1637" s="14"/>
    </row>
    <row r="1638">
      <c r="A1638" s="14"/>
      <c r="B1638" s="14"/>
      <c r="C1638" s="14"/>
      <c r="D1638" s="14"/>
      <c r="E1638" s="37"/>
      <c r="F1638" s="14"/>
      <c r="G1638" s="10"/>
      <c r="H1638" s="14"/>
      <c r="I1638" s="14"/>
      <c r="J1638" s="10"/>
      <c r="K1638" s="14"/>
      <c r="L1638" s="14"/>
      <c r="M1638" s="14"/>
      <c r="N1638" s="14"/>
      <c r="O1638" s="14"/>
    </row>
    <row r="1639">
      <c r="A1639" s="12"/>
      <c r="B1639" s="14"/>
      <c r="C1639" s="14"/>
      <c r="D1639" s="12"/>
      <c r="E1639" s="34"/>
      <c r="F1639" s="12"/>
      <c r="G1639" s="10"/>
      <c r="H1639" s="14"/>
      <c r="I1639" s="14"/>
      <c r="J1639" s="10"/>
      <c r="K1639" s="14"/>
      <c r="L1639" s="14"/>
      <c r="M1639" s="14"/>
      <c r="N1639" s="14"/>
      <c r="O1639" s="14"/>
    </row>
    <row r="1640">
      <c r="A1640" s="14"/>
      <c r="B1640" s="14"/>
      <c r="C1640" s="14"/>
      <c r="D1640" s="14"/>
      <c r="E1640" s="34"/>
      <c r="F1640" s="12"/>
      <c r="G1640" s="10"/>
      <c r="H1640" s="14"/>
      <c r="I1640" s="14"/>
      <c r="J1640" s="14"/>
      <c r="K1640" s="14"/>
      <c r="L1640" s="14"/>
      <c r="M1640" s="14"/>
      <c r="N1640" s="14"/>
      <c r="O1640" s="14"/>
    </row>
    <row r="1641">
      <c r="A1641" s="14"/>
      <c r="B1641" s="14"/>
      <c r="C1641" s="14"/>
      <c r="D1641" s="14"/>
      <c r="E1641" s="34"/>
      <c r="F1641" s="14"/>
      <c r="G1641" s="10"/>
      <c r="H1641" s="14"/>
      <c r="I1641" s="14"/>
      <c r="J1641" s="10"/>
      <c r="K1641" s="14"/>
      <c r="L1641" s="14"/>
      <c r="M1641" s="14"/>
      <c r="N1641" s="14"/>
      <c r="O1641" s="14"/>
    </row>
    <row r="1642">
      <c r="A1642" s="14"/>
      <c r="B1642" s="14"/>
      <c r="C1642" s="14"/>
      <c r="D1642" s="14"/>
      <c r="E1642" s="37"/>
      <c r="F1642" s="14"/>
      <c r="G1642" s="10"/>
      <c r="H1642" s="14"/>
      <c r="I1642" s="14"/>
      <c r="J1642" s="10"/>
      <c r="K1642" s="14"/>
      <c r="L1642" s="14"/>
      <c r="M1642" s="14"/>
      <c r="N1642" s="14"/>
      <c r="O1642" s="14"/>
    </row>
    <row r="1643">
      <c r="A1643" s="14"/>
      <c r="B1643" s="14"/>
      <c r="C1643" s="14"/>
      <c r="D1643" s="14"/>
      <c r="E1643" s="34"/>
      <c r="F1643" s="14"/>
      <c r="G1643" s="10"/>
      <c r="H1643" s="14"/>
      <c r="I1643" s="14"/>
      <c r="J1643" s="14"/>
      <c r="K1643" s="14"/>
      <c r="L1643" s="14"/>
      <c r="M1643" s="14"/>
      <c r="N1643" s="14"/>
      <c r="O1643" s="14"/>
    </row>
    <row r="1644">
      <c r="A1644" s="14"/>
      <c r="B1644" s="14"/>
      <c r="C1644" s="14"/>
      <c r="D1644" s="14"/>
      <c r="E1644" s="34"/>
      <c r="F1644" s="14"/>
      <c r="G1644" s="10"/>
      <c r="H1644" s="14"/>
      <c r="I1644" s="14"/>
      <c r="J1644" s="14"/>
      <c r="K1644" s="14"/>
      <c r="L1644" s="14"/>
      <c r="M1644" s="14"/>
      <c r="N1644" s="14"/>
      <c r="O1644" s="14"/>
    </row>
    <row r="1645">
      <c r="A1645" s="14"/>
      <c r="B1645" s="14"/>
      <c r="C1645" s="14"/>
      <c r="D1645" s="14"/>
      <c r="E1645" s="37"/>
      <c r="F1645" s="12"/>
      <c r="G1645" s="10"/>
      <c r="H1645" s="14"/>
      <c r="I1645" s="14"/>
      <c r="J1645" s="10"/>
      <c r="K1645" s="14"/>
      <c r="L1645" s="14"/>
      <c r="M1645" s="14"/>
      <c r="N1645" s="14"/>
      <c r="O1645" s="14"/>
    </row>
    <row r="1646">
      <c r="A1646" s="14"/>
      <c r="B1646" s="14"/>
      <c r="C1646" s="14"/>
      <c r="D1646" s="14"/>
      <c r="E1646" s="37"/>
      <c r="F1646" s="12"/>
      <c r="G1646" s="10"/>
      <c r="H1646" s="14"/>
      <c r="I1646" s="14"/>
      <c r="J1646" s="10"/>
      <c r="K1646" s="14"/>
      <c r="L1646" s="14"/>
      <c r="M1646" s="14"/>
      <c r="N1646" s="14"/>
      <c r="O1646" s="14"/>
    </row>
    <row r="1647">
      <c r="A1647" s="14"/>
      <c r="B1647" s="14"/>
      <c r="C1647" s="14"/>
      <c r="D1647" s="14"/>
      <c r="E1647" s="34"/>
      <c r="F1647" s="14"/>
      <c r="G1647" s="10"/>
      <c r="H1647" s="14"/>
      <c r="I1647" s="14"/>
      <c r="J1647" s="14"/>
      <c r="K1647" s="14"/>
      <c r="L1647" s="14"/>
      <c r="M1647" s="14"/>
      <c r="N1647" s="14"/>
      <c r="O1647" s="14"/>
    </row>
    <row r="1648">
      <c r="A1648" s="14"/>
      <c r="B1648" s="14"/>
      <c r="C1648" s="14"/>
      <c r="D1648" s="12"/>
      <c r="E1648" s="34"/>
      <c r="F1648" s="12"/>
      <c r="G1648" s="10"/>
      <c r="H1648" s="14"/>
      <c r="I1648" s="14"/>
      <c r="J1648" s="10"/>
      <c r="K1648" s="14"/>
      <c r="L1648" s="14"/>
      <c r="M1648" s="14"/>
      <c r="N1648" s="14"/>
      <c r="O1648" s="14"/>
    </row>
    <row r="1649">
      <c r="A1649" s="14"/>
      <c r="B1649" s="12"/>
      <c r="C1649" s="12"/>
      <c r="D1649" s="12"/>
      <c r="E1649" s="37"/>
      <c r="F1649" s="12"/>
      <c r="G1649" s="10"/>
      <c r="H1649" s="14"/>
      <c r="I1649" s="14"/>
      <c r="J1649" s="14"/>
      <c r="K1649" s="14"/>
      <c r="L1649" s="14"/>
      <c r="M1649" s="14"/>
      <c r="N1649" s="14"/>
      <c r="O1649" s="14"/>
    </row>
    <row r="1650">
      <c r="A1650" s="12"/>
      <c r="B1650" s="14"/>
      <c r="C1650" s="14"/>
      <c r="D1650" s="12"/>
      <c r="E1650" s="34"/>
      <c r="F1650" s="12"/>
      <c r="G1650" s="10"/>
      <c r="H1650" s="14"/>
      <c r="I1650" s="14"/>
      <c r="J1650" s="10"/>
      <c r="K1650" s="14"/>
      <c r="L1650" s="14"/>
      <c r="M1650" s="14"/>
      <c r="N1650" s="14"/>
      <c r="O1650" s="14"/>
    </row>
    <row r="1651">
      <c r="A1651" s="14"/>
      <c r="B1651" s="14"/>
      <c r="C1651" s="14"/>
      <c r="D1651" s="14"/>
      <c r="E1651" s="37"/>
      <c r="F1651" s="14"/>
      <c r="G1651" s="10"/>
      <c r="H1651" s="14"/>
      <c r="I1651" s="14"/>
      <c r="J1651" s="14"/>
      <c r="K1651" s="14"/>
      <c r="L1651" s="14"/>
      <c r="M1651" s="14"/>
      <c r="N1651" s="14"/>
      <c r="O1651" s="14"/>
    </row>
    <row r="1652">
      <c r="A1652" s="14"/>
      <c r="B1652" s="14"/>
      <c r="C1652" s="14"/>
      <c r="D1652" s="14"/>
      <c r="E1652" s="34"/>
      <c r="F1652" s="14"/>
      <c r="G1652" s="10"/>
      <c r="H1652" s="14"/>
      <c r="I1652" s="14"/>
      <c r="J1652" s="14"/>
      <c r="K1652" s="14"/>
      <c r="L1652" s="14"/>
      <c r="M1652" s="14"/>
      <c r="N1652" s="14"/>
      <c r="O1652" s="14"/>
    </row>
    <row r="1653">
      <c r="A1653" s="14"/>
      <c r="B1653" s="14"/>
      <c r="C1653" s="14"/>
      <c r="D1653" s="14"/>
      <c r="E1653" s="34"/>
      <c r="F1653" s="14"/>
      <c r="G1653" s="10"/>
      <c r="H1653" s="14"/>
      <c r="I1653" s="14"/>
      <c r="J1653" s="14"/>
      <c r="K1653" s="14"/>
      <c r="L1653" s="14"/>
      <c r="M1653" s="14"/>
      <c r="N1653" s="14"/>
      <c r="O1653" s="14"/>
    </row>
    <row r="1654">
      <c r="A1654" s="14"/>
      <c r="B1654" s="14"/>
      <c r="C1654" s="14"/>
      <c r="D1654" s="14"/>
      <c r="E1654" s="37"/>
      <c r="F1654" s="14"/>
      <c r="G1654" s="10"/>
      <c r="H1654" s="14"/>
      <c r="I1654" s="14"/>
      <c r="J1654" s="10"/>
      <c r="K1654" s="14"/>
      <c r="L1654" s="14"/>
      <c r="M1654" s="14"/>
      <c r="N1654" s="14"/>
      <c r="O1654" s="14"/>
    </row>
    <row r="1655">
      <c r="A1655" s="12"/>
      <c r="B1655" s="14"/>
      <c r="C1655" s="14"/>
      <c r="D1655" s="12"/>
      <c r="E1655" s="34"/>
      <c r="F1655" s="12"/>
      <c r="G1655" s="10"/>
      <c r="H1655" s="14"/>
      <c r="I1655" s="14"/>
      <c r="J1655" s="10"/>
      <c r="K1655" s="14"/>
      <c r="L1655" s="14"/>
      <c r="M1655" s="14"/>
      <c r="N1655" s="14"/>
      <c r="O1655" s="14"/>
    </row>
    <row r="1656">
      <c r="A1656" s="14"/>
      <c r="B1656" s="14"/>
      <c r="C1656" s="14"/>
      <c r="D1656" s="14"/>
      <c r="E1656" s="34"/>
      <c r="F1656" s="14"/>
      <c r="G1656" s="10"/>
      <c r="H1656" s="14"/>
      <c r="I1656" s="14"/>
      <c r="J1656" s="14"/>
      <c r="K1656" s="14"/>
      <c r="L1656" s="14"/>
      <c r="M1656" s="14"/>
      <c r="N1656" s="14"/>
      <c r="O1656" s="14"/>
    </row>
    <row r="1657">
      <c r="A1657" s="14"/>
      <c r="B1657" s="14"/>
      <c r="C1657" s="14"/>
      <c r="D1657" s="14"/>
      <c r="E1657" s="34"/>
      <c r="F1657" s="14"/>
      <c r="G1657" s="10"/>
      <c r="H1657" s="14"/>
      <c r="I1657" s="14"/>
      <c r="J1657" s="14"/>
      <c r="K1657" s="14"/>
      <c r="L1657" s="14"/>
      <c r="M1657" s="14"/>
      <c r="N1657" s="14"/>
      <c r="O1657" s="14"/>
    </row>
    <row r="1658">
      <c r="A1658" s="14"/>
      <c r="B1658" s="14"/>
      <c r="C1658" s="14"/>
      <c r="D1658" s="14"/>
      <c r="E1658" s="37"/>
      <c r="F1658" s="14"/>
      <c r="G1658" s="10"/>
      <c r="H1658" s="14"/>
      <c r="I1658" s="14"/>
      <c r="J1658" s="14"/>
      <c r="K1658" s="14"/>
      <c r="L1658" s="14"/>
      <c r="M1658" s="14"/>
      <c r="N1658" s="14"/>
      <c r="O1658" s="14"/>
    </row>
    <row r="1659">
      <c r="A1659" s="14"/>
      <c r="B1659" s="14"/>
      <c r="C1659" s="14"/>
      <c r="D1659" s="14"/>
      <c r="E1659" s="34"/>
      <c r="F1659" s="14"/>
      <c r="G1659" s="10"/>
      <c r="H1659" s="14"/>
      <c r="I1659" s="14"/>
      <c r="J1659" s="10"/>
      <c r="K1659" s="14"/>
      <c r="L1659" s="14"/>
      <c r="M1659" s="14"/>
      <c r="N1659" s="14"/>
      <c r="O1659" s="14"/>
    </row>
    <row r="1660">
      <c r="A1660" s="14"/>
      <c r="B1660" s="14"/>
      <c r="C1660" s="14"/>
      <c r="D1660" s="12"/>
      <c r="E1660" s="37"/>
      <c r="F1660" s="12"/>
      <c r="G1660" s="10"/>
      <c r="H1660" s="14"/>
      <c r="I1660" s="14"/>
      <c r="J1660" s="10"/>
      <c r="K1660" s="14"/>
      <c r="L1660" s="14"/>
      <c r="M1660" s="14"/>
      <c r="N1660" s="14"/>
      <c r="O1660" s="14"/>
    </row>
    <row r="1661">
      <c r="A1661" s="14"/>
      <c r="B1661" s="14"/>
      <c r="C1661" s="14"/>
      <c r="D1661" s="14"/>
      <c r="E1661" s="34"/>
      <c r="F1661" s="14"/>
      <c r="G1661" s="10"/>
      <c r="H1661" s="14"/>
      <c r="I1661" s="14"/>
      <c r="J1661" s="14"/>
      <c r="K1661" s="14"/>
      <c r="L1661" s="14"/>
      <c r="M1661" s="14"/>
      <c r="N1661" s="14"/>
      <c r="O1661" s="14"/>
    </row>
    <row r="1662">
      <c r="A1662" s="14"/>
      <c r="B1662" s="14"/>
      <c r="C1662" s="14"/>
      <c r="D1662" s="14"/>
      <c r="E1662" s="34"/>
      <c r="F1662" s="14"/>
      <c r="G1662" s="10"/>
      <c r="H1662" s="14"/>
      <c r="I1662" s="14"/>
      <c r="J1662" s="14"/>
      <c r="K1662" s="14"/>
      <c r="L1662" s="14"/>
      <c r="M1662" s="14"/>
      <c r="N1662" s="14"/>
      <c r="O1662" s="14"/>
    </row>
    <row r="1663">
      <c r="A1663" s="12"/>
      <c r="B1663" s="14"/>
      <c r="C1663" s="14"/>
      <c r="D1663" s="14"/>
      <c r="E1663" s="37"/>
      <c r="F1663" s="12"/>
      <c r="G1663" s="10"/>
      <c r="H1663" s="14"/>
      <c r="I1663" s="14"/>
      <c r="J1663" s="10"/>
      <c r="K1663" s="14"/>
      <c r="L1663" s="14"/>
      <c r="M1663" s="14"/>
      <c r="N1663" s="14"/>
      <c r="O1663" s="14"/>
    </row>
    <row r="1664">
      <c r="A1664" s="14"/>
      <c r="B1664" s="14"/>
      <c r="C1664" s="14"/>
      <c r="D1664" s="14"/>
      <c r="E1664" s="34"/>
      <c r="F1664" s="14"/>
      <c r="G1664" s="10"/>
      <c r="H1664" s="14"/>
      <c r="I1664" s="14"/>
      <c r="J1664" s="10"/>
      <c r="K1664" s="14"/>
      <c r="L1664" s="14"/>
      <c r="M1664" s="14"/>
      <c r="N1664" s="14"/>
      <c r="O1664" s="14"/>
    </row>
    <row r="1665">
      <c r="A1665" s="14"/>
      <c r="B1665" s="14"/>
      <c r="C1665" s="14"/>
      <c r="D1665" s="14"/>
      <c r="E1665" s="34"/>
      <c r="F1665" s="14"/>
      <c r="G1665" s="10"/>
      <c r="H1665" s="14"/>
      <c r="I1665" s="14"/>
      <c r="J1665" s="14"/>
      <c r="K1665" s="14"/>
      <c r="L1665" s="14"/>
      <c r="M1665" s="14"/>
      <c r="N1665" s="14"/>
      <c r="O1665" s="14"/>
    </row>
    <row r="1666">
      <c r="A1666" s="14"/>
      <c r="B1666" s="14"/>
      <c r="C1666" s="14"/>
      <c r="D1666" s="14"/>
      <c r="E1666" s="34"/>
      <c r="F1666" s="14"/>
      <c r="G1666" s="10"/>
      <c r="H1666" s="14"/>
      <c r="I1666" s="14"/>
      <c r="J1666" s="14"/>
      <c r="K1666" s="14"/>
      <c r="L1666" s="14"/>
      <c r="M1666" s="14"/>
      <c r="N1666" s="14"/>
      <c r="O1666" s="14"/>
    </row>
    <row r="1667">
      <c r="A1667" s="14"/>
      <c r="B1667" s="14"/>
      <c r="C1667" s="14"/>
      <c r="D1667" s="14"/>
      <c r="E1667" s="34"/>
      <c r="F1667" s="14"/>
      <c r="G1667" s="10"/>
      <c r="H1667" s="14"/>
      <c r="I1667" s="14"/>
      <c r="J1667" s="10"/>
      <c r="K1667" s="14"/>
      <c r="L1667" s="14"/>
      <c r="M1667" s="14"/>
      <c r="N1667" s="14"/>
      <c r="O1667" s="14"/>
    </row>
    <row r="1668">
      <c r="A1668" s="12"/>
      <c r="B1668" s="14"/>
      <c r="C1668" s="14"/>
      <c r="D1668" s="12"/>
      <c r="E1668" s="37"/>
      <c r="F1668" s="12"/>
      <c r="G1668" s="10"/>
      <c r="H1668" s="14"/>
      <c r="I1668" s="14"/>
      <c r="J1668" s="10"/>
      <c r="K1668" s="14"/>
      <c r="L1668" s="14"/>
      <c r="M1668" s="14"/>
      <c r="N1668" s="14"/>
      <c r="O1668" s="14"/>
    </row>
    <row r="1669">
      <c r="A1669" s="14"/>
      <c r="B1669" s="14"/>
      <c r="C1669" s="14"/>
      <c r="D1669" s="14"/>
      <c r="E1669" s="34"/>
      <c r="F1669" s="14"/>
      <c r="G1669" s="10"/>
      <c r="H1669" s="14"/>
      <c r="I1669" s="14"/>
      <c r="J1669" s="10"/>
      <c r="K1669" s="14"/>
      <c r="L1669" s="14"/>
      <c r="M1669" s="14"/>
      <c r="N1669" s="14"/>
      <c r="O1669" s="14"/>
    </row>
    <row r="1670">
      <c r="A1670" s="12"/>
      <c r="B1670" s="14"/>
      <c r="C1670" s="14"/>
      <c r="D1670" s="14"/>
      <c r="E1670" s="37"/>
      <c r="F1670" s="12"/>
      <c r="G1670" s="10"/>
      <c r="H1670" s="14"/>
      <c r="I1670" s="14"/>
      <c r="J1670" s="10"/>
      <c r="K1670" s="14"/>
      <c r="L1670" s="14"/>
      <c r="M1670" s="14"/>
      <c r="N1670" s="14"/>
      <c r="O1670" s="14"/>
    </row>
    <row r="1671">
      <c r="A1671" s="12"/>
      <c r="B1671" s="14"/>
      <c r="C1671" s="14"/>
      <c r="D1671" s="14"/>
      <c r="E1671" s="34"/>
      <c r="F1671" s="12"/>
      <c r="G1671" s="10"/>
      <c r="H1671" s="14"/>
      <c r="I1671" s="14"/>
      <c r="J1671" s="10"/>
      <c r="K1671" s="14"/>
      <c r="L1671" s="14"/>
      <c r="M1671" s="14"/>
      <c r="N1671" s="14"/>
      <c r="O1671" s="14"/>
    </row>
    <row r="1672">
      <c r="A1672" s="12"/>
      <c r="B1672" s="14"/>
      <c r="C1672" s="14"/>
      <c r="D1672" s="14"/>
      <c r="E1672" s="37"/>
      <c r="F1672" s="12"/>
      <c r="G1672" s="10"/>
      <c r="H1672" s="14"/>
      <c r="I1672" s="14"/>
      <c r="J1672" s="10"/>
      <c r="K1672" s="14"/>
      <c r="L1672" s="14"/>
      <c r="M1672" s="14"/>
      <c r="N1672" s="14"/>
      <c r="O1672" s="14"/>
    </row>
    <row r="1673">
      <c r="A1673" s="14"/>
      <c r="B1673" s="14"/>
      <c r="C1673" s="14"/>
      <c r="D1673" s="14"/>
      <c r="E1673" s="37"/>
      <c r="F1673" s="14"/>
      <c r="G1673" s="10"/>
      <c r="H1673" s="14"/>
      <c r="I1673" s="14"/>
      <c r="J1673" s="14"/>
      <c r="K1673" s="14"/>
      <c r="L1673" s="14"/>
      <c r="M1673" s="14"/>
      <c r="N1673" s="14"/>
      <c r="O1673" s="14"/>
    </row>
    <row r="1674">
      <c r="A1674" s="14"/>
      <c r="B1674" s="12"/>
      <c r="C1674" s="12"/>
      <c r="D1674" s="12"/>
      <c r="E1674" s="37"/>
      <c r="F1674" s="12"/>
      <c r="G1674" s="10"/>
      <c r="H1674" s="14"/>
      <c r="I1674" s="14"/>
      <c r="J1674" s="10"/>
      <c r="K1674" s="14"/>
      <c r="L1674" s="14"/>
      <c r="M1674" s="14"/>
      <c r="N1674" s="14"/>
      <c r="O1674" s="14"/>
    </row>
    <row r="1675">
      <c r="A1675" s="14"/>
      <c r="B1675" s="14"/>
      <c r="C1675" s="14"/>
      <c r="D1675" s="14"/>
      <c r="E1675" s="37"/>
      <c r="F1675" s="14"/>
      <c r="G1675" s="10"/>
      <c r="H1675" s="14"/>
      <c r="I1675" s="14"/>
      <c r="J1675" s="10"/>
      <c r="K1675" s="14"/>
      <c r="L1675" s="14"/>
      <c r="M1675" s="14"/>
      <c r="N1675" s="14"/>
      <c r="O1675" s="14"/>
    </row>
    <row r="1676">
      <c r="A1676" s="14"/>
      <c r="B1676" s="14"/>
      <c r="C1676" s="14"/>
      <c r="D1676" s="14"/>
      <c r="E1676" s="37"/>
      <c r="F1676" s="14"/>
      <c r="G1676" s="10"/>
      <c r="H1676" s="14"/>
      <c r="I1676" s="14"/>
      <c r="J1676" s="10"/>
      <c r="K1676" s="14"/>
      <c r="L1676" s="14"/>
      <c r="M1676" s="14"/>
      <c r="N1676" s="14"/>
      <c r="O1676" s="14"/>
    </row>
    <row r="1677">
      <c r="A1677" s="14"/>
      <c r="B1677" s="14"/>
      <c r="C1677" s="14"/>
      <c r="D1677" s="14"/>
      <c r="E1677" s="34"/>
      <c r="F1677" s="14"/>
      <c r="G1677" s="10"/>
      <c r="H1677" s="14"/>
      <c r="I1677" s="14"/>
      <c r="J1677" s="14"/>
      <c r="K1677" s="14"/>
      <c r="L1677" s="14"/>
      <c r="M1677" s="14"/>
      <c r="N1677" s="14"/>
      <c r="O1677" s="14"/>
    </row>
    <row r="1678">
      <c r="A1678" s="12"/>
      <c r="B1678" s="12"/>
      <c r="C1678" s="12"/>
      <c r="D1678" s="12"/>
      <c r="E1678" s="37"/>
      <c r="F1678" s="12"/>
      <c r="G1678" s="10"/>
      <c r="H1678" s="14"/>
      <c r="I1678" s="14"/>
      <c r="J1678" s="10"/>
      <c r="K1678" s="14"/>
      <c r="L1678" s="14"/>
      <c r="M1678" s="14"/>
      <c r="N1678" s="14"/>
      <c r="O1678" s="14"/>
    </row>
    <row r="1679">
      <c r="A1679" s="14"/>
      <c r="B1679" s="14"/>
      <c r="C1679" s="14"/>
      <c r="D1679" s="14"/>
      <c r="E1679" s="37"/>
      <c r="F1679" s="14"/>
      <c r="G1679" s="10"/>
      <c r="H1679" s="14"/>
      <c r="I1679" s="14"/>
      <c r="J1679" s="10"/>
      <c r="K1679" s="14"/>
      <c r="L1679" s="14"/>
      <c r="M1679" s="14"/>
      <c r="N1679" s="14"/>
      <c r="O1679" s="14"/>
    </row>
    <row r="1680">
      <c r="A1680" s="12"/>
      <c r="B1680" s="14"/>
      <c r="C1680" s="14"/>
      <c r="D1680" s="12"/>
      <c r="E1680" s="34"/>
      <c r="F1680" s="12"/>
      <c r="G1680" s="10"/>
      <c r="H1680" s="14"/>
      <c r="I1680" s="14"/>
      <c r="J1680" s="10"/>
      <c r="K1680" s="14"/>
      <c r="L1680" s="14"/>
      <c r="M1680" s="14"/>
      <c r="N1680" s="14"/>
      <c r="O1680" s="14"/>
    </row>
    <row r="1681">
      <c r="A1681" s="14"/>
      <c r="B1681" s="14"/>
      <c r="C1681" s="14"/>
      <c r="D1681" s="14"/>
      <c r="E1681" s="34"/>
      <c r="F1681" s="14"/>
      <c r="G1681" s="10"/>
      <c r="H1681" s="14"/>
      <c r="I1681" s="14"/>
      <c r="J1681" s="14"/>
      <c r="K1681" s="14"/>
      <c r="L1681" s="14"/>
      <c r="M1681" s="14"/>
      <c r="N1681" s="14"/>
      <c r="O1681" s="14"/>
    </row>
    <row r="1682">
      <c r="A1682" s="12"/>
      <c r="B1682" s="14"/>
      <c r="C1682" s="14"/>
      <c r="D1682" s="14"/>
      <c r="E1682" s="34"/>
      <c r="F1682" s="12"/>
      <c r="G1682" s="10"/>
      <c r="H1682" s="14"/>
      <c r="I1682" s="14"/>
      <c r="J1682" s="10"/>
      <c r="K1682" s="14"/>
      <c r="L1682" s="14"/>
      <c r="M1682" s="14"/>
      <c r="N1682" s="14"/>
      <c r="O1682" s="14"/>
    </row>
    <row r="1683">
      <c r="A1683" s="12"/>
      <c r="B1683" s="12"/>
      <c r="C1683" s="12"/>
      <c r="D1683" s="12"/>
      <c r="E1683" s="37"/>
      <c r="F1683" s="12"/>
      <c r="G1683" s="10"/>
      <c r="H1683" s="14"/>
      <c r="I1683" s="12"/>
      <c r="J1683" s="14"/>
      <c r="K1683" s="12"/>
      <c r="L1683" s="12"/>
      <c r="M1683" s="12"/>
      <c r="N1683" s="12"/>
      <c r="O1683" s="12"/>
    </row>
    <row r="1684">
      <c r="A1684" s="14"/>
      <c r="B1684" s="14"/>
      <c r="C1684" s="14"/>
      <c r="D1684" s="14"/>
      <c r="E1684" s="37"/>
      <c r="F1684" s="14"/>
      <c r="G1684" s="10"/>
      <c r="H1684" s="14"/>
      <c r="I1684" s="14"/>
      <c r="J1684" s="14"/>
      <c r="K1684" s="14"/>
      <c r="L1684" s="14"/>
      <c r="M1684" s="14"/>
      <c r="N1684" s="14"/>
      <c r="O1684" s="14"/>
    </row>
    <row r="1685">
      <c r="A1685" s="14"/>
      <c r="B1685" s="14"/>
      <c r="C1685" s="14"/>
      <c r="D1685" s="14"/>
      <c r="E1685" s="34"/>
      <c r="F1685" s="12"/>
      <c r="G1685" s="10"/>
      <c r="H1685" s="14"/>
      <c r="I1685" s="14"/>
      <c r="J1685" s="10"/>
      <c r="K1685" s="14"/>
      <c r="L1685" s="14"/>
      <c r="M1685" s="14"/>
      <c r="N1685" s="14"/>
      <c r="O1685" s="14"/>
    </row>
    <row r="1686">
      <c r="A1686" s="14"/>
      <c r="B1686" s="12"/>
      <c r="C1686" s="12"/>
      <c r="D1686" s="12"/>
      <c r="E1686" s="37"/>
      <c r="F1686" s="12"/>
      <c r="G1686" s="10"/>
      <c r="H1686" s="14"/>
      <c r="I1686" s="14"/>
      <c r="J1686" s="14"/>
      <c r="K1686" s="14"/>
      <c r="L1686" s="14"/>
      <c r="M1686" s="14"/>
      <c r="N1686" s="14"/>
      <c r="O1686" s="14"/>
    </row>
    <row r="1687">
      <c r="A1687" s="12"/>
      <c r="B1687" s="14"/>
      <c r="C1687" s="14"/>
      <c r="D1687" s="14"/>
      <c r="E1687" s="34"/>
      <c r="F1687" s="12"/>
      <c r="G1687" s="10"/>
      <c r="H1687" s="14"/>
      <c r="I1687" s="14"/>
      <c r="J1687" s="10"/>
      <c r="K1687" s="14"/>
      <c r="L1687" s="14"/>
      <c r="M1687" s="14"/>
      <c r="N1687" s="14"/>
      <c r="O1687" s="14"/>
    </row>
    <row r="1688">
      <c r="A1688" s="14"/>
      <c r="B1688" s="14"/>
      <c r="C1688" s="14"/>
      <c r="D1688" s="12"/>
      <c r="E1688" s="37"/>
      <c r="F1688" s="12"/>
      <c r="G1688" s="10"/>
      <c r="H1688" s="14"/>
      <c r="I1688" s="14"/>
      <c r="J1688" s="10"/>
      <c r="K1688" s="14"/>
      <c r="L1688" s="14"/>
      <c r="M1688" s="14"/>
      <c r="N1688" s="14"/>
      <c r="O1688" s="14"/>
    </row>
    <row r="1689">
      <c r="A1689" s="14"/>
      <c r="B1689" s="14"/>
      <c r="C1689" s="14"/>
      <c r="D1689" s="14"/>
      <c r="E1689" s="37"/>
      <c r="F1689" s="12"/>
      <c r="G1689" s="10"/>
      <c r="H1689" s="14"/>
      <c r="I1689" s="14"/>
      <c r="J1689" s="10"/>
      <c r="K1689" s="14"/>
      <c r="L1689" s="14"/>
      <c r="M1689" s="14"/>
      <c r="N1689" s="14"/>
      <c r="O1689" s="14"/>
    </row>
    <row r="1690">
      <c r="A1690" s="12"/>
      <c r="B1690" s="14"/>
      <c r="C1690" s="14"/>
      <c r="D1690" s="12"/>
      <c r="E1690" s="34"/>
      <c r="F1690" s="12"/>
      <c r="G1690" s="10"/>
      <c r="H1690" s="14"/>
      <c r="I1690" s="14"/>
      <c r="J1690" s="10"/>
      <c r="K1690" s="14"/>
      <c r="L1690" s="14"/>
      <c r="M1690" s="14"/>
      <c r="N1690" s="14"/>
      <c r="O1690" s="14"/>
    </row>
    <row r="1691">
      <c r="A1691" s="12"/>
      <c r="B1691" s="14"/>
      <c r="C1691" s="14"/>
      <c r="D1691" s="14"/>
      <c r="E1691" s="37"/>
      <c r="F1691" s="12"/>
      <c r="G1691" s="10"/>
      <c r="H1691" s="14"/>
      <c r="I1691" s="14"/>
      <c r="J1691" s="10"/>
      <c r="K1691" s="14"/>
      <c r="L1691" s="14"/>
      <c r="M1691" s="14"/>
      <c r="N1691" s="14"/>
      <c r="O1691" s="14"/>
    </row>
    <row r="1692">
      <c r="A1692" s="14"/>
      <c r="B1692" s="14"/>
      <c r="C1692" s="14"/>
      <c r="D1692" s="14"/>
      <c r="E1692" s="34"/>
      <c r="F1692" s="14"/>
      <c r="G1692" s="10"/>
      <c r="H1692" s="14"/>
      <c r="I1692" s="14"/>
      <c r="J1692" s="14"/>
      <c r="K1692" s="14"/>
      <c r="L1692" s="14"/>
      <c r="M1692" s="14"/>
      <c r="N1692" s="14"/>
      <c r="O1692" s="14"/>
    </row>
    <row r="1693">
      <c r="A1693" s="14"/>
      <c r="B1693" s="14"/>
      <c r="C1693" s="14"/>
      <c r="D1693" s="14"/>
      <c r="E1693" s="34"/>
      <c r="F1693" s="14"/>
      <c r="G1693" s="10"/>
      <c r="H1693" s="14"/>
      <c r="I1693" s="14"/>
      <c r="J1693" s="14"/>
      <c r="K1693" s="14"/>
      <c r="L1693" s="14"/>
      <c r="M1693" s="14"/>
      <c r="N1693" s="14"/>
      <c r="O1693" s="14"/>
    </row>
    <row r="1694">
      <c r="A1694" s="12"/>
      <c r="B1694" s="14"/>
      <c r="C1694" s="14"/>
      <c r="D1694" s="12"/>
      <c r="E1694" s="34"/>
      <c r="F1694" s="12"/>
      <c r="G1694" s="10"/>
      <c r="H1694" s="14"/>
      <c r="I1694" s="14"/>
      <c r="J1694" s="10"/>
      <c r="K1694" s="14"/>
      <c r="L1694" s="14"/>
      <c r="M1694" s="14"/>
      <c r="N1694" s="14"/>
      <c r="O1694" s="14"/>
    </row>
    <row r="1695">
      <c r="A1695" s="14"/>
      <c r="B1695" s="14"/>
      <c r="C1695" s="14"/>
      <c r="D1695" s="14"/>
      <c r="E1695" s="34"/>
      <c r="F1695" s="14"/>
      <c r="G1695" s="10"/>
      <c r="H1695" s="14"/>
      <c r="I1695" s="14"/>
      <c r="J1695" s="14"/>
      <c r="K1695" s="14"/>
      <c r="L1695" s="14"/>
      <c r="M1695" s="14"/>
      <c r="N1695" s="14"/>
      <c r="O1695" s="14"/>
    </row>
    <row r="1696">
      <c r="A1696" s="14"/>
      <c r="B1696" s="14"/>
      <c r="C1696" s="14"/>
      <c r="D1696" s="14"/>
      <c r="E1696" s="37"/>
      <c r="F1696" s="14"/>
      <c r="G1696" s="10"/>
      <c r="H1696" s="14"/>
      <c r="I1696" s="14"/>
      <c r="J1696" s="10"/>
      <c r="K1696" s="14"/>
      <c r="L1696" s="14"/>
      <c r="M1696" s="14"/>
      <c r="N1696" s="14"/>
      <c r="O1696" s="14"/>
    </row>
    <row r="1697">
      <c r="A1697" s="14"/>
      <c r="B1697" s="14"/>
      <c r="C1697" s="14"/>
      <c r="D1697" s="14"/>
      <c r="E1697" s="34"/>
      <c r="F1697" s="14"/>
      <c r="G1697" s="10"/>
      <c r="H1697" s="14"/>
      <c r="I1697" s="14"/>
      <c r="J1697" s="14"/>
      <c r="K1697" s="14"/>
      <c r="L1697" s="14"/>
      <c r="M1697" s="14"/>
      <c r="N1697" s="14"/>
      <c r="O1697" s="14"/>
    </row>
    <row r="1698">
      <c r="A1698" s="14"/>
      <c r="B1698" s="14"/>
      <c r="C1698" s="14"/>
      <c r="D1698" s="14"/>
      <c r="E1698" s="34"/>
      <c r="F1698" s="14"/>
      <c r="G1698" s="10"/>
      <c r="H1698" s="14"/>
      <c r="I1698" s="14"/>
      <c r="J1698" s="10"/>
      <c r="K1698" s="14"/>
      <c r="L1698" s="14"/>
      <c r="M1698" s="14"/>
      <c r="N1698" s="14"/>
      <c r="O1698" s="14"/>
    </row>
    <row r="1699">
      <c r="A1699" s="14"/>
      <c r="B1699" s="14"/>
      <c r="C1699" s="14"/>
      <c r="D1699" s="14"/>
      <c r="E1699" s="34"/>
      <c r="F1699" s="14"/>
      <c r="G1699" s="10"/>
      <c r="H1699" s="14"/>
      <c r="I1699" s="14"/>
      <c r="J1699" s="14"/>
      <c r="K1699" s="14"/>
      <c r="L1699" s="14"/>
      <c r="M1699" s="14"/>
      <c r="N1699" s="14"/>
      <c r="O1699" s="14"/>
    </row>
    <row r="1700">
      <c r="A1700" s="14"/>
      <c r="B1700" s="14"/>
      <c r="C1700" s="14"/>
      <c r="D1700" s="14"/>
      <c r="E1700" s="34"/>
      <c r="F1700" s="12"/>
      <c r="G1700" s="10"/>
      <c r="H1700" s="14"/>
      <c r="I1700" s="14"/>
      <c r="J1700" s="10"/>
      <c r="K1700" s="14"/>
      <c r="L1700" s="14"/>
      <c r="M1700" s="14"/>
      <c r="N1700" s="14"/>
      <c r="O1700" s="14"/>
    </row>
    <row r="1701">
      <c r="A1701" s="12"/>
      <c r="B1701" s="14"/>
      <c r="C1701" s="14"/>
      <c r="D1701" s="14"/>
      <c r="E1701" s="34"/>
      <c r="F1701" s="12"/>
      <c r="G1701" s="10"/>
      <c r="H1701" s="14"/>
      <c r="I1701" s="14"/>
      <c r="J1701" s="10"/>
      <c r="K1701" s="14"/>
      <c r="L1701" s="14"/>
      <c r="M1701" s="14"/>
      <c r="N1701" s="14"/>
      <c r="O1701" s="14"/>
    </row>
    <row r="1702">
      <c r="A1702" s="12"/>
      <c r="B1702" s="14"/>
      <c r="C1702" s="14"/>
      <c r="D1702" s="14"/>
      <c r="E1702" s="37"/>
      <c r="F1702" s="12"/>
      <c r="G1702" s="10"/>
      <c r="H1702" s="14"/>
      <c r="I1702" s="14"/>
      <c r="J1702" s="10"/>
      <c r="K1702" s="14"/>
      <c r="L1702" s="14"/>
      <c r="M1702" s="14"/>
      <c r="N1702" s="14"/>
      <c r="O1702" s="14"/>
    </row>
    <row r="1703">
      <c r="A1703" s="14"/>
      <c r="B1703" s="14"/>
      <c r="C1703" s="14"/>
      <c r="D1703" s="14"/>
      <c r="E1703" s="37"/>
      <c r="F1703" s="14"/>
      <c r="G1703" s="10"/>
      <c r="H1703" s="14"/>
      <c r="I1703" s="14"/>
      <c r="J1703" s="10"/>
      <c r="K1703" s="14"/>
      <c r="L1703" s="14"/>
      <c r="M1703" s="14"/>
      <c r="N1703" s="14"/>
      <c r="O1703" s="14"/>
    </row>
    <row r="1704">
      <c r="A1704" s="12"/>
      <c r="B1704" s="14"/>
      <c r="C1704" s="14"/>
      <c r="D1704" s="14"/>
      <c r="E1704" s="34"/>
      <c r="F1704" s="12"/>
      <c r="G1704" s="10"/>
      <c r="H1704" s="14"/>
      <c r="I1704" s="14"/>
      <c r="J1704" s="14"/>
      <c r="K1704" s="14"/>
      <c r="L1704" s="14"/>
      <c r="M1704" s="14"/>
      <c r="N1704" s="14"/>
      <c r="O1704" s="14"/>
    </row>
    <row r="1705">
      <c r="A1705" s="14"/>
      <c r="B1705" s="14"/>
      <c r="C1705" s="14"/>
      <c r="D1705" s="14"/>
      <c r="E1705" s="34"/>
      <c r="F1705" s="14"/>
      <c r="G1705" s="10"/>
      <c r="H1705" s="14"/>
      <c r="I1705" s="14"/>
      <c r="J1705" s="10"/>
      <c r="K1705" s="14"/>
      <c r="L1705" s="14"/>
      <c r="M1705" s="14"/>
      <c r="N1705" s="14"/>
      <c r="O1705" s="14"/>
    </row>
    <row r="1706">
      <c r="A1706" s="12"/>
      <c r="B1706" s="14"/>
      <c r="C1706" s="14"/>
      <c r="D1706" s="14"/>
      <c r="E1706" s="34"/>
      <c r="F1706" s="12"/>
      <c r="G1706" s="10"/>
      <c r="H1706" s="14"/>
      <c r="I1706" s="14"/>
      <c r="J1706" s="10"/>
      <c r="K1706" s="14"/>
      <c r="L1706" s="14"/>
      <c r="M1706" s="14"/>
      <c r="N1706" s="14"/>
      <c r="O1706" s="14"/>
    </row>
    <row r="1707">
      <c r="A1707" s="14"/>
      <c r="B1707" s="14"/>
      <c r="C1707" s="14"/>
      <c r="D1707" s="14"/>
      <c r="E1707" s="34"/>
      <c r="F1707" s="14"/>
      <c r="G1707" s="10"/>
      <c r="H1707" s="14"/>
      <c r="I1707" s="14"/>
      <c r="J1707" s="10"/>
      <c r="K1707" s="14"/>
      <c r="L1707" s="14"/>
      <c r="M1707" s="14"/>
      <c r="N1707" s="14"/>
      <c r="O1707" s="14"/>
    </row>
    <row r="1708">
      <c r="A1708" s="14"/>
      <c r="B1708" s="14"/>
      <c r="C1708" s="14"/>
      <c r="D1708" s="14"/>
      <c r="E1708" s="34"/>
      <c r="F1708" s="14"/>
      <c r="G1708" s="10"/>
      <c r="H1708" s="14"/>
      <c r="I1708" s="14"/>
      <c r="J1708" s="10"/>
      <c r="K1708" s="14"/>
      <c r="L1708" s="14"/>
      <c r="M1708" s="14"/>
      <c r="N1708" s="14"/>
      <c r="O1708" s="14"/>
    </row>
    <row r="1709">
      <c r="A1709" s="14"/>
      <c r="B1709" s="14"/>
      <c r="C1709" s="14"/>
      <c r="D1709" s="12"/>
      <c r="E1709" s="34"/>
      <c r="F1709" s="12"/>
      <c r="G1709" s="10"/>
      <c r="H1709" s="14"/>
      <c r="I1709" s="14"/>
      <c r="J1709" s="10"/>
      <c r="K1709" s="14"/>
      <c r="L1709" s="14"/>
      <c r="M1709" s="14"/>
      <c r="N1709" s="14"/>
      <c r="O1709" s="14"/>
    </row>
    <row r="1710">
      <c r="A1710" s="14"/>
      <c r="B1710" s="14"/>
      <c r="C1710" s="14"/>
      <c r="D1710" s="14"/>
      <c r="E1710" s="34"/>
      <c r="F1710" s="14"/>
      <c r="G1710" s="10"/>
      <c r="H1710" s="14"/>
      <c r="I1710" s="14"/>
      <c r="J1710" s="14"/>
      <c r="K1710" s="14"/>
      <c r="L1710" s="14"/>
      <c r="M1710" s="14"/>
      <c r="N1710" s="14"/>
      <c r="O1710" s="14"/>
    </row>
    <row r="1711">
      <c r="A1711" s="14"/>
      <c r="B1711" s="14"/>
      <c r="C1711" s="14"/>
      <c r="D1711" s="14"/>
      <c r="E1711" s="34"/>
      <c r="F1711" s="14"/>
      <c r="G1711" s="10"/>
      <c r="H1711" s="14"/>
      <c r="I1711" s="14"/>
      <c r="J1711" s="10"/>
      <c r="K1711" s="14"/>
      <c r="L1711" s="14"/>
      <c r="M1711" s="14"/>
      <c r="N1711" s="14"/>
      <c r="O1711" s="14"/>
    </row>
    <row r="1712">
      <c r="A1712" s="14"/>
      <c r="B1712" s="14"/>
      <c r="C1712" s="14"/>
      <c r="D1712" s="14"/>
      <c r="E1712" s="37"/>
      <c r="F1712" s="14"/>
      <c r="G1712" s="10"/>
      <c r="H1712" s="14"/>
      <c r="I1712" s="14"/>
      <c r="J1712" s="14"/>
      <c r="K1712" s="14"/>
      <c r="L1712" s="14"/>
      <c r="M1712" s="14"/>
      <c r="N1712" s="14"/>
      <c r="O1712" s="14"/>
    </row>
    <row r="1713">
      <c r="A1713" s="14"/>
      <c r="B1713" s="14"/>
      <c r="C1713" s="14"/>
      <c r="D1713" s="14"/>
      <c r="E1713" s="34"/>
      <c r="F1713" s="14"/>
      <c r="G1713" s="10"/>
      <c r="H1713" s="14"/>
      <c r="I1713" s="14"/>
      <c r="J1713" s="14"/>
      <c r="K1713" s="14"/>
      <c r="L1713" s="14"/>
      <c r="M1713" s="14"/>
      <c r="N1713" s="14"/>
      <c r="O1713" s="14"/>
    </row>
    <row r="1714">
      <c r="A1714" s="12"/>
      <c r="B1714" s="14"/>
      <c r="C1714" s="14"/>
      <c r="D1714" s="14"/>
      <c r="E1714" s="34"/>
      <c r="F1714" s="12"/>
      <c r="G1714" s="10"/>
      <c r="H1714" s="14"/>
      <c r="I1714" s="14"/>
      <c r="J1714" s="10"/>
      <c r="K1714" s="14"/>
      <c r="L1714" s="14"/>
      <c r="M1714" s="14"/>
      <c r="N1714" s="14"/>
      <c r="O1714" s="14"/>
    </row>
    <row r="1715">
      <c r="A1715" s="14"/>
      <c r="B1715" s="14"/>
      <c r="C1715" s="14"/>
      <c r="D1715" s="14"/>
      <c r="E1715" s="37"/>
      <c r="F1715" s="14"/>
      <c r="G1715" s="10"/>
      <c r="H1715" s="14"/>
      <c r="I1715" s="14"/>
      <c r="J1715" s="10"/>
      <c r="K1715" s="14"/>
      <c r="L1715" s="14"/>
      <c r="M1715" s="14"/>
      <c r="N1715" s="14"/>
      <c r="O1715" s="14"/>
    </row>
    <row r="1716">
      <c r="A1716" s="14"/>
      <c r="B1716" s="14"/>
      <c r="C1716" s="14"/>
      <c r="D1716" s="14"/>
      <c r="E1716" s="37"/>
      <c r="F1716" s="14"/>
      <c r="G1716" s="10"/>
      <c r="H1716" s="14"/>
      <c r="I1716" s="14"/>
      <c r="J1716" s="10"/>
      <c r="K1716" s="14"/>
      <c r="L1716" s="14"/>
      <c r="M1716" s="14"/>
      <c r="N1716" s="14"/>
      <c r="O1716" s="14"/>
    </row>
    <row r="1717">
      <c r="A1717" s="14"/>
      <c r="B1717" s="14"/>
      <c r="C1717" s="14"/>
      <c r="D1717" s="14"/>
      <c r="E1717" s="37"/>
      <c r="F1717" s="14"/>
      <c r="G1717" s="10"/>
      <c r="H1717" s="14"/>
      <c r="I1717" s="14"/>
      <c r="J1717" s="14"/>
      <c r="K1717" s="14"/>
      <c r="L1717" s="14"/>
      <c r="M1717" s="14"/>
      <c r="N1717" s="14"/>
      <c r="O1717" s="14"/>
    </row>
    <row r="1718">
      <c r="A1718" s="14"/>
      <c r="B1718" s="14"/>
      <c r="C1718" s="14"/>
      <c r="D1718" s="14"/>
      <c r="E1718" s="34"/>
      <c r="F1718" s="14"/>
      <c r="G1718" s="10"/>
      <c r="H1718" s="14"/>
      <c r="I1718" s="14"/>
      <c r="J1718" s="14"/>
      <c r="K1718" s="14"/>
      <c r="L1718" s="14"/>
      <c r="M1718" s="14"/>
      <c r="N1718" s="14"/>
      <c r="O1718" s="14"/>
    </row>
    <row r="1719">
      <c r="A1719" s="14"/>
      <c r="B1719" s="14"/>
      <c r="C1719" s="14"/>
      <c r="D1719" s="12"/>
      <c r="E1719" s="34"/>
      <c r="F1719" s="12"/>
      <c r="G1719" s="10"/>
      <c r="H1719" s="14"/>
      <c r="I1719" s="14"/>
      <c r="J1719" s="10"/>
      <c r="K1719" s="14"/>
      <c r="L1719" s="14"/>
      <c r="M1719" s="14"/>
      <c r="N1719" s="14"/>
      <c r="O1719" s="14"/>
    </row>
    <row r="1720">
      <c r="A1720" s="12"/>
      <c r="B1720" s="14"/>
      <c r="C1720" s="14"/>
      <c r="D1720" s="14"/>
      <c r="E1720" s="34"/>
      <c r="F1720" s="12"/>
      <c r="G1720" s="10"/>
      <c r="H1720" s="14"/>
      <c r="I1720" s="14"/>
      <c r="J1720" s="10"/>
      <c r="K1720" s="14"/>
      <c r="L1720" s="14"/>
      <c r="M1720" s="14"/>
      <c r="N1720" s="14"/>
      <c r="O1720" s="14"/>
    </row>
    <row r="1721">
      <c r="A1721" s="14"/>
      <c r="B1721" s="14"/>
      <c r="C1721" s="14"/>
      <c r="D1721" s="14"/>
      <c r="E1721" s="34"/>
      <c r="F1721" s="14"/>
      <c r="G1721" s="10"/>
      <c r="H1721" s="14"/>
      <c r="I1721" s="14"/>
      <c r="J1721" s="14"/>
      <c r="K1721" s="14"/>
      <c r="L1721" s="14"/>
      <c r="M1721" s="14"/>
      <c r="N1721" s="14"/>
      <c r="O1721" s="14"/>
    </row>
    <row r="1722">
      <c r="A1722" s="14"/>
      <c r="B1722" s="14"/>
      <c r="C1722" s="14"/>
      <c r="D1722" s="14"/>
      <c r="E1722" s="34"/>
      <c r="F1722" s="14"/>
      <c r="G1722" s="10"/>
      <c r="H1722" s="14"/>
      <c r="I1722" s="14"/>
      <c r="J1722" s="14"/>
      <c r="K1722" s="14"/>
      <c r="L1722" s="14"/>
      <c r="M1722" s="14"/>
      <c r="N1722" s="14"/>
      <c r="O1722" s="14"/>
    </row>
    <row r="1723">
      <c r="A1723" s="12"/>
      <c r="B1723" s="14"/>
      <c r="C1723" s="14"/>
      <c r="D1723" s="14"/>
      <c r="E1723" s="34"/>
      <c r="F1723" s="12"/>
      <c r="G1723" s="10"/>
      <c r="H1723" s="14"/>
      <c r="I1723" s="14"/>
      <c r="J1723" s="10"/>
      <c r="K1723" s="14"/>
      <c r="L1723" s="14"/>
      <c r="M1723" s="14"/>
      <c r="N1723" s="14"/>
      <c r="O1723" s="14"/>
    </row>
    <row r="1724">
      <c r="A1724" s="12"/>
      <c r="B1724" s="14"/>
      <c r="C1724" s="14"/>
      <c r="D1724" s="14"/>
      <c r="E1724" s="34"/>
      <c r="F1724" s="12"/>
      <c r="G1724" s="10"/>
      <c r="H1724" s="14"/>
      <c r="I1724" s="14"/>
      <c r="J1724" s="10"/>
      <c r="K1724" s="14"/>
      <c r="L1724" s="14"/>
      <c r="M1724" s="14"/>
      <c r="N1724" s="14"/>
      <c r="O1724" s="14"/>
    </row>
    <row r="1725">
      <c r="A1725" s="12"/>
      <c r="B1725" s="14"/>
      <c r="C1725" s="14"/>
      <c r="D1725" s="12"/>
      <c r="E1725" s="37"/>
      <c r="F1725" s="12"/>
      <c r="G1725" s="10"/>
      <c r="H1725" s="14"/>
      <c r="I1725" s="14"/>
      <c r="J1725" s="10"/>
      <c r="K1725" s="14"/>
      <c r="L1725" s="14"/>
      <c r="M1725" s="14"/>
      <c r="N1725" s="14"/>
      <c r="O1725" s="14"/>
    </row>
    <row r="1726">
      <c r="A1726" s="14"/>
      <c r="B1726" s="14"/>
      <c r="C1726" s="14"/>
      <c r="D1726" s="14"/>
      <c r="E1726" s="34"/>
      <c r="F1726" s="14"/>
      <c r="G1726" s="10"/>
      <c r="H1726" s="14"/>
      <c r="I1726" s="14"/>
      <c r="J1726" s="10"/>
      <c r="K1726" s="14"/>
      <c r="L1726" s="14"/>
      <c r="M1726" s="14"/>
      <c r="N1726" s="14"/>
      <c r="O1726" s="14"/>
    </row>
    <row r="1727">
      <c r="A1727" s="12"/>
      <c r="B1727" s="14"/>
      <c r="C1727" s="14"/>
      <c r="D1727" s="14"/>
      <c r="E1727" s="34"/>
      <c r="F1727" s="12"/>
      <c r="G1727" s="10"/>
      <c r="H1727" s="14"/>
      <c r="I1727" s="14"/>
      <c r="J1727" s="10"/>
      <c r="K1727" s="14"/>
      <c r="L1727" s="14"/>
      <c r="M1727" s="14"/>
      <c r="N1727" s="14"/>
      <c r="O1727" s="14"/>
    </row>
    <row r="1728">
      <c r="A1728" s="14"/>
      <c r="B1728" s="14"/>
      <c r="C1728" s="14"/>
      <c r="D1728" s="14"/>
      <c r="E1728" s="37"/>
      <c r="F1728" s="14"/>
      <c r="G1728" s="10"/>
      <c r="H1728" s="14"/>
      <c r="I1728" s="14"/>
      <c r="J1728" s="10"/>
      <c r="K1728" s="14"/>
      <c r="L1728" s="14"/>
      <c r="M1728" s="14"/>
      <c r="N1728" s="14"/>
      <c r="O1728" s="14"/>
    </row>
    <row r="1729">
      <c r="A1729" s="14"/>
      <c r="B1729" s="14"/>
      <c r="C1729" s="14"/>
      <c r="D1729" s="14"/>
      <c r="E1729" s="37"/>
      <c r="F1729" s="14"/>
      <c r="G1729" s="10"/>
      <c r="H1729" s="14"/>
      <c r="I1729" s="14"/>
      <c r="J1729" s="10"/>
      <c r="K1729" s="14"/>
      <c r="L1729" s="14"/>
      <c r="M1729" s="14"/>
      <c r="N1729" s="14"/>
      <c r="O1729" s="14"/>
    </row>
    <row r="1730">
      <c r="A1730" s="12"/>
      <c r="B1730" s="12"/>
      <c r="C1730" s="12"/>
      <c r="D1730" s="12"/>
      <c r="E1730" s="37"/>
      <c r="F1730" s="12"/>
      <c r="G1730" s="10"/>
      <c r="H1730" s="14"/>
      <c r="I1730" s="12"/>
      <c r="J1730" s="14"/>
      <c r="K1730" s="12"/>
      <c r="L1730" s="12"/>
      <c r="M1730" s="12"/>
      <c r="N1730" s="12"/>
      <c r="O1730" s="12"/>
    </row>
    <row r="1731">
      <c r="A1731" s="12"/>
      <c r="B1731" s="14"/>
      <c r="C1731" s="14"/>
      <c r="D1731" s="12"/>
      <c r="E1731" s="34"/>
      <c r="F1731" s="12"/>
      <c r="G1731" s="10"/>
      <c r="H1731" s="14"/>
      <c r="I1731" s="14"/>
      <c r="J1731" s="10"/>
      <c r="K1731" s="14"/>
      <c r="L1731" s="14"/>
      <c r="M1731" s="14"/>
      <c r="N1731" s="14"/>
      <c r="O1731" s="14"/>
    </row>
    <row r="1732">
      <c r="A1732" s="14"/>
      <c r="B1732" s="14"/>
      <c r="C1732" s="14"/>
      <c r="D1732" s="14"/>
      <c r="E1732" s="37"/>
      <c r="F1732" s="14"/>
      <c r="G1732" s="10"/>
      <c r="H1732" s="14"/>
      <c r="I1732" s="14"/>
      <c r="J1732" s="10"/>
      <c r="K1732" s="14"/>
      <c r="L1732" s="14"/>
      <c r="M1732" s="14"/>
      <c r="N1732" s="14"/>
      <c r="O1732" s="14"/>
    </row>
    <row r="1733">
      <c r="A1733" s="14"/>
      <c r="B1733" s="14"/>
      <c r="C1733" s="14"/>
      <c r="D1733" s="14"/>
      <c r="E1733" s="34"/>
      <c r="F1733" s="14"/>
      <c r="G1733" s="10"/>
      <c r="H1733" s="14"/>
      <c r="I1733" s="14"/>
      <c r="J1733" s="10"/>
      <c r="K1733" s="14"/>
      <c r="L1733" s="14"/>
      <c r="M1733" s="14"/>
      <c r="N1733" s="14"/>
      <c r="O1733" s="14"/>
    </row>
    <row r="1734">
      <c r="A1734" s="14"/>
      <c r="B1734" s="14"/>
      <c r="C1734" s="14"/>
      <c r="D1734" s="14"/>
      <c r="E1734" s="34"/>
      <c r="F1734" s="14"/>
      <c r="G1734" s="10"/>
      <c r="H1734" s="14"/>
      <c r="I1734" s="14"/>
      <c r="J1734" s="14"/>
      <c r="K1734" s="14"/>
      <c r="L1734" s="14"/>
      <c r="M1734" s="14"/>
      <c r="N1734" s="14"/>
      <c r="O1734" s="14"/>
    </row>
    <row r="1735">
      <c r="A1735" s="12"/>
      <c r="B1735" s="14"/>
      <c r="C1735" s="14"/>
      <c r="D1735" s="12"/>
      <c r="E1735" s="37"/>
      <c r="F1735" s="12"/>
      <c r="G1735" s="10"/>
      <c r="H1735" s="14"/>
      <c r="I1735" s="14"/>
      <c r="J1735" s="10"/>
      <c r="K1735" s="14"/>
      <c r="L1735" s="14"/>
      <c r="M1735" s="14"/>
      <c r="N1735" s="14"/>
      <c r="O1735" s="14"/>
    </row>
    <row r="1736">
      <c r="A1736" s="14"/>
      <c r="B1736" s="14"/>
      <c r="C1736" s="14"/>
      <c r="D1736" s="14"/>
      <c r="E1736" s="34"/>
      <c r="F1736" s="14"/>
      <c r="G1736" s="10"/>
      <c r="H1736" s="14"/>
      <c r="I1736" s="14"/>
      <c r="J1736" s="10"/>
      <c r="K1736" s="14"/>
      <c r="L1736" s="14"/>
      <c r="M1736" s="14"/>
      <c r="N1736" s="14"/>
      <c r="O1736" s="14"/>
    </row>
    <row r="1737">
      <c r="A1737" s="14"/>
      <c r="B1737" s="14"/>
      <c r="C1737" s="14"/>
      <c r="D1737" s="12"/>
      <c r="E1737" s="34"/>
      <c r="F1737" s="12"/>
      <c r="G1737" s="10"/>
      <c r="H1737" s="14"/>
      <c r="I1737" s="14"/>
      <c r="J1737" s="10"/>
      <c r="K1737" s="14"/>
      <c r="L1737" s="14"/>
      <c r="M1737" s="14"/>
      <c r="N1737" s="14"/>
      <c r="O1737" s="14"/>
    </row>
    <row r="1738">
      <c r="A1738" s="14"/>
      <c r="B1738" s="14"/>
      <c r="C1738" s="14"/>
      <c r="D1738" s="14"/>
      <c r="E1738" s="34"/>
      <c r="F1738" s="14"/>
      <c r="G1738" s="10"/>
      <c r="H1738" s="14"/>
      <c r="I1738" s="14"/>
      <c r="J1738" s="14"/>
      <c r="K1738" s="14"/>
      <c r="L1738" s="14"/>
      <c r="M1738" s="14"/>
      <c r="N1738" s="14"/>
      <c r="O1738" s="14"/>
    </row>
    <row r="1739">
      <c r="A1739" s="14"/>
      <c r="B1739" s="14"/>
      <c r="C1739" s="14"/>
      <c r="D1739" s="14"/>
      <c r="E1739" s="37"/>
      <c r="F1739" s="14"/>
      <c r="G1739" s="10"/>
      <c r="H1739" s="14"/>
      <c r="I1739" s="14"/>
      <c r="J1739" s="14"/>
      <c r="K1739" s="14"/>
      <c r="L1739" s="14"/>
      <c r="M1739" s="14"/>
      <c r="N1739" s="14"/>
      <c r="O1739" s="14"/>
    </row>
    <row r="1740">
      <c r="A1740" s="14"/>
      <c r="B1740" s="14"/>
      <c r="C1740" s="14"/>
      <c r="D1740" s="14"/>
      <c r="E1740" s="37"/>
      <c r="F1740" s="14"/>
      <c r="G1740" s="10"/>
      <c r="H1740" s="14"/>
      <c r="I1740" s="14"/>
      <c r="J1740" s="10"/>
      <c r="K1740" s="14"/>
      <c r="L1740" s="14"/>
      <c r="M1740" s="14"/>
      <c r="N1740" s="14"/>
      <c r="O1740" s="14"/>
    </row>
    <row r="1741">
      <c r="A1741" s="14"/>
      <c r="B1741" s="14"/>
      <c r="C1741" s="14"/>
      <c r="D1741" s="14"/>
      <c r="E1741" s="34"/>
      <c r="F1741" s="14"/>
      <c r="G1741" s="10"/>
      <c r="H1741" s="14"/>
      <c r="I1741" s="14"/>
      <c r="J1741" s="14"/>
      <c r="K1741" s="14"/>
      <c r="L1741" s="14"/>
      <c r="M1741" s="14"/>
      <c r="N1741" s="14"/>
      <c r="O1741" s="14"/>
    </row>
    <row r="1742">
      <c r="A1742" s="14"/>
      <c r="B1742" s="14"/>
      <c r="C1742" s="14"/>
      <c r="D1742" s="14"/>
      <c r="E1742" s="34"/>
      <c r="F1742" s="14"/>
      <c r="G1742" s="10"/>
      <c r="H1742" s="14"/>
      <c r="I1742" s="14"/>
      <c r="J1742" s="10"/>
      <c r="K1742" s="14"/>
      <c r="L1742" s="14"/>
      <c r="M1742" s="14"/>
      <c r="N1742" s="14"/>
      <c r="O1742" s="14"/>
    </row>
    <row r="1743">
      <c r="A1743" s="14"/>
      <c r="B1743" s="14"/>
      <c r="C1743" s="14"/>
      <c r="D1743" s="14"/>
      <c r="E1743" s="37"/>
      <c r="F1743" s="14"/>
      <c r="G1743" s="10"/>
      <c r="H1743" s="14"/>
      <c r="I1743" s="14"/>
      <c r="J1743" s="14"/>
      <c r="K1743" s="14"/>
      <c r="L1743" s="14"/>
      <c r="M1743" s="14"/>
      <c r="N1743" s="14"/>
      <c r="O1743" s="14"/>
    </row>
    <row r="1744">
      <c r="A1744" s="14"/>
      <c r="B1744" s="14"/>
      <c r="C1744" s="14"/>
      <c r="D1744" s="14"/>
      <c r="E1744" s="34"/>
      <c r="F1744" s="14"/>
      <c r="G1744" s="10"/>
      <c r="H1744" s="14"/>
      <c r="I1744" s="14"/>
      <c r="J1744" s="14"/>
      <c r="K1744" s="14"/>
      <c r="L1744" s="14"/>
      <c r="M1744" s="14"/>
      <c r="N1744" s="14"/>
      <c r="O1744" s="14"/>
    </row>
    <row r="1745">
      <c r="A1745" s="12"/>
      <c r="B1745" s="14"/>
      <c r="C1745" s="14"/>
      <c r="D1745" s="14"/>
      <c r="E1745" s="37"/>
      <c r="F1745" s="12"/>
      <c r="G1745" s="10"/>
      <c r="H1745" s="14"/>
      <c r="I1745" s="14"/>
      <c r="J1745" s="10"/>
      <c r="K1745" s="14"/>
      <c r="L1745" s="14"/>
      <c r="M1745" s="14"/>
      <c r="N1745" s="14"/>
      <c r="O1745" s="14"/>
    </row>
    <row r="1746">
      <c r="A1746" s="12"/>
      <c r="B1746" s="14"/>
      <c r="C1746" s="14"/>
      <c r="D1746" s="12"/>
      <c r="E1746" s="37"/>
      <c r="F1746" s="12"/>
      <c r="G1746" s="10"/>
      <c r="H1746" s="14"/>
      <c r="I1746" s="14"/>
      <c r="J1746" s="10"/>
      <c r="K1746" s="14"/>
      <c r="L1746" s="14"/>
      <c r="M1746" s="14"/>
      <c r="N1746" s="14"/>
      <c r="O1746" s="14"/>
    </row>
    <row r="1747">
      <c r="A1747" s="14"/>
      <c r="B1747" s="12"/>
      <c r="C1747" s="12"/>
      <c r="D1747" s="12"/>
      <c r="E1747" s="37"/>
      <c r="F1747" s="12"/>
      <c r="G1747" s="10"/>
      <c r="H1747" s="14"/>
      <c r="I1747" s="14"/>
      <c r="J1747" s="10"/>
      <c r="K1747" s="14"/>
      <c r="L1747" s="14"/>
      <c r="M1747" s="14"/>
      <c r="N1747" s="14"/>
      <c r="O1747" s="14"/>
    </row>
    <row r="1748">
      <c r="A1748" s="14"/>
      <c r="B1748" s="14"/>
      <c r="C1748" s="14"/>
      <c r="D1748" s="14"/>
      <c r="E1748" s="34"/>
      <c r="F1748" s="14"/>
      <c r="G1748" s="10"/>
      <c r="H1748" s="14"/>
      <c r="I1748" s="14"/>
      <c r="J1748" s="14"/>
      <c r="K1748" s="14"/>
      <c r="L1748" s="14"/>
      <c r="M1748" s="14"/>
      <c r="N1748" s="14"/>
      <c r="O1748" s="14"/>
    </row>
    <row r="1749">
      <c r="A1749" s="14"/>
      <c r="B1749" s="12"/>
      <c r="C1749" s="12"/>
      <c r="D1749" s="12"/>
      <c r="E1749" s="37"/>
      <c r="F1749" s="12"/>
      <c r="G1749" s="10"/>
      <c r="H1749" s="14"/>
      <c r="I1749" s="14"/>
      <c r="J1749" s="10"/>
      <c r="K1749" s="14"/>
      <c r="L1749" s="14"/>
      <c r="M1749" s="14"/>
      <c r="N1749" s="14"/>
      <c r="O1749" s="14"/>
    </row>
    <row r="1750">
      <c r="A1750" s="14"/>
      <c r="B1750" s="14"/>
      <c r="C1750" s="14"/>
      <c r="D1750" s="14"/>
      <c r="E1750" s="34"/>
      <c r="F1750" s="14"/>
      <c r="G1750" s="10"/>
      <c r="H1750" s="14"/>
      <c r="I1750" s="14"/>
      <c r="J1750" s="14"/>
      <c r="K1750" s="14"/>
      <c r="L1750" s="14"/>
      <c r="M1750" s="14"/>
      <c r="N1750" s="14"/>
      <c r="O1750" s="14"/>
    </row>
    <row r="1751">
      <c r="A1751" s="12"/>
      <c r="B1751" s="14"/>
      <c r="C1751" s="14"/>
      <c r="D1751" s="14"/>
      <c r="E1751" s="34"/>
      <c r="F1751" s="12"/>
      <c r="G1751" s="10"/>
      <c r="H1751" s="14"/>
      <c r="I1751" s="14"/>
      <c r="J1751" s="10"/>
      <c r="K1751" s="14"/>
      <c r="L1751" s="14"/>
      <c r="M1751" s="14"/>
      <c r="N1751" s="14"/>
      <c r="O1751" s="14"/>
    </row>
    <row r="1752">
      <c r="A1752" s="14"/>
      <c r="B1752" s="14"/>
      <c r="C1752" s="14"/>
      <c r="D1752" s="14"/>
      <c r="E1752" s="34"/>
      <c r="F1752" s="14"/>
      <c r="G1752" s="10"/>
      <c r="H1752" s="14"/>
      <c r="I1752" s="14"/>
      <c r="J1752" s="10"/>
      <c r="K1752" s="14"/>
      <c r="L1752" s="14"/>
      <c r="M1752" s="14"/>
      <c r="N1752" s="14"/>
      <c r="O1752" s="14"/>
    </row>
    <row r="1753">
      <c r="A1753" s="14"/>
      <c r="B1753" s="14"/>
      <c r="C1753" s="14"/>
      <c r="D1753" s="14"/>
      <c r="E1753" s="37"/>
      <c r="F1753" s="14"/>
      <c r="G1753" s="10"/>
      <c r="H1753" s="14"/>
      <c r="I1753" s="14"/>
      <c r="J1753" s="14"/>
      <c r="K1753" s="14"/>
      <c r="L1753" s="14"/>
      <c r="M1753" s="14"/>
      <c r="N1753" s="14"/>
      <c r="O1753" s="14"/>
    </row>
    <row r="1754">
      <c r="A1754" s="14"/>
      <c r="B1754" s="14"/>
      <c r="C1754" s="14"/>
      <c r="D1754" s="12"/>
      <c r="E1754" s="37"/>
      <c r="F1754" s="12"/>
      <c r="G1754" s="10"/>
      <c r="H1754" s="14"/>
      <c r="I1754" s="14"/>
      <c r="J1754" s="10"/>
      <c r="K1754" s="14"/>
      <c r="L1754" s="14"/>
      <c r="M1754" s="14"/>
      <c r="N1754" s="14"/>
      <c r="O1754" s="14"/>
    </row>
    <row r="1755">
      <c r="A1755" s="14"/>
      <c r="B1755" s="14"/>
      <c r="C1755" s="14"/>
      <c r="D1755" s="14"/>
      <c r="E1755" s="34"/>
      <c r="F1755" s="14"/>
      <c r="G1755" s="10"/>
      <c r="H1755" s="14"/>
      <c r="I1755" s="14"/>
      <c r="J1755" s="14"/>
      <c r="K1755" s="14"/>
      <c r="L1755" s="14"/>
      <c r="M1755" s="14"/>
      <c r="N1755" s="14"/>
      <c r="O1755" s="14"/>
    </row>
    <row r="1756">
      <c r="A1756" s="14"/>
      <c r="B1756" s="14"/>
      <c r="C1756" s="14"/>
      <c r="D1756" s="14"/>
      <c r="E1756" s="37"/>
      <c r="F1756" s="12"/>
      <c r="G1756" s="10"/>
      <c r="H1756" s="14"/>
      <c r="I1756" s="14"/>
      <c r="J1756" s="10"/>
      <c r="K1756" s="14"/>
      <c r="L1756" s="14"/>
      <c r="M1756" s="14"/>
      <c r="N1756" s="14"/>
      <c r="O1756" s="14"/>
    </row>
    <row r="1757">
      <c r="A1757" s="14"/>
      <c r="B1757" s="14"/>
      <c r="C1757" s="14"/>
      <c r="D1757" s="14"/>
      <c r="E1757" s="34"/>
      <c r="F1757" s="14"/>
      <c r="G1757" s="10"/>
      <c r="H1757" s="14"/>
      <c r="I1757" s="14"/>
      <c r="J1757" s="14"/>
      <c r="K1757" s="14"/>
      <c r="L1757" s="14"/>
      <c r="M1757" s="14"/>
      <c r="N1757" s="14"/>
      <c r="O1757" s="14"/>
    </row>
    <row r="1758">
      <c r="A1758" s="14"/>
      <c r="B1758" s="14"/>
      <c r="C1758" s="14"/>
      <c r="D1758" s="14"/>
      <c r="E1758" s="34"/>
      <c r="F1758" s="14"/>
      <c r="G1758" s="10"/>
      <c r="H1758" s="14"/>
      <c r="I1758" s="14"/>
      <c r="J1758" s="10"/>
      <c r="K1758" s="14"/>
      <c r="L1758" s="14"/>
      <c r="M1758" s="14"/>
      <c r="N1758" s="14"/>
      <c r="O1758" s="14"/>
    </row>
    <row r="1759">
      <c r="A1759" s="14"/>
      <c r="B1759" s="14"/>
      <c r="C1759" s="14"/>
      <c r="D1759" s="14"/>
      <c r="E1759" s="37"/>
      <c r="F1759" s="14"/>
      <c r="G1759" s="10"/>
      <c r="H1759" s="14"/>
      <c r="I1759" s="14"/>
      <c r="J1759" s="14"/>
      <c r="K1759" s="14"/>
      <c r="L1759" s="14"/>
      <c r="M1759" s="14"/>
      <c r="N1759" s="14"/>
      <c r="O1759" s="14"/>
    </row>
    <row r="1760">
      <c r="A1760" s="14"/>
      <c r="B1760" s="14"/>
      <c r="C1760" s="14"/>
      <c r="D1760" s="14"/>
      <c r="E1760" s="37"/>
      <c r="F1760" s="14"/>
      <c r="G1760" s="10"/>
      <c r="H1760" s="14"/>
      <c r="I1760" s="14"/>
      <c r="J1760" s="14"/>
      <c r="K1760" s="14"/>
      <c r="L1760" s="14"/>
      <c r="M1760" s="14"/>
      <c r="N1760" s="14"/>
      <c r="O1760" s="14"/>
    </row>
    <row r="1761">
      <c r="A1761" s="14"/>
      <c r="B1761" s="14"/>
      <c r="C1761" s="14"/>
      <c r="D1761" s="14"/>
      <c r="E1761" s="34"/>
      <c r="F1761" s="14"/>
      <c r="G1761" s="10"/>
      <c r="H1761" s="14"/>
      <c r="I1761" s="14"/>
      <c r="J1761" s="14"/>
      <c r="K1761" s="14"/>
      <c r="L1761" s="14"/>
      <c r="M1761" s="14"/>
      <c r="N1761" s="14"/>
      <c r="O1761" s="14"/>
    </row>
    <row r="1762">
      <c r="A1762" s="14"/>
      <c r="B1762" s="14"/>
      <c r="C1762" s="14"/>
      <c r="D1762" s="12"/>
      <c r="E1762" s="37"/>
      <c r="F1762" s="12"/>
      <c r="G1762" s="10"/>
      <c r="H1762" s="14"/>
      <c r="I1762" s="14"/>
      <c r="J1762" s="10"/>
      <c r="K1762" s="14"/>
      <c r="L1762" s="14"/>
      <c r="M1762" s="14"/>
      <c r="N1762" s="14"/>
      <c r="O1762" s="14"/>
    </row>
    <row r="1763">
      <c r="A1763" s="14"/>
      <c r="B1763" s="14"/>
      <c r="C1763" s="14"/>
      <c r="D1763" s="14"/>
      <c r="E1763" s="34"/>
      <c r="F1763" s="14"/>
      <c r="G1763" s="10"/>
      <c r="H1763" s="14"/>
      <c r="I1763" s="14"/>
      <c r="J1763" s="14"/>
      <c r="K1763" s="14"/>
      <c r="L1763" s="14"/>
      <c r="M1763" s="14"/>
      <c r="N1763" s="14"/>
      <c r="O1763" s="14"/>
    </row>
    <row r="1764">
      <c r="A1764" s="12"/>
      <c r="B1764" s="12"/>
      <c r="C1764" s="12"/>
      <c r="D1764" s="12"/>
      <c r="E1764" s="37"/>
      <c r="F1764" s="12"/>
      <c r="G1764" s="10"/>
      <c r="H1764" s="14"/>
      <c r="I1764" s="14"/>
      <c r="J1764" s="10"/>
      <c r="K1764" s="14"/>
      <c r="L1764" s="14"/>
      <c r="M1764" s="14"/>
      <c r="N1764" s="14"/>
      <c r="O1764" s="14"/>
    </row>
    <row r="1765">
      <c r="A1765" s="14"/>
      <c r="B1765" s="14"/>
      <c r="C1765" s="14"/>
      <c r="D1765" s="14"/>
      <c r="E1765" s="37"/>
      <c r="F1765" s="14"/>
      <c r="G1765" s="10"/>
      <c r="H1765" s="14"/>
      <c r="I1765" s="14"/>
      <c r="J1765" s="10"/>
      <c r="K1765" s="14"/>
      <c r="L1765" s="14"/>
      <c r="M1765" s="14"/>
      <c r="N1765" s="14"/>
      <c r="O1765" s="14"/>
    </row>
    <row r="1766">
      <c r="A1766" s="14"/>
      <c r="B1766" s="14"/>
      <c r="C1766" s="14"/>
      <c r="D1766" s="14"/>
      <c r="E1766" s="37"/>
      <c r="F1766" s="14"/>
      <c r="G1766" s="10"/>
      <c r="H1766" s="14"/>
      <c r="I1766" s="14"/>
      <c r="J1766" s="10"/>
      <c r="K1766" s="14"/>
      <c r="L1766" s="14"/>
      <c r="M1766" s="14"/>
      <c r="N1766" s="14"/>
      <c r="O1766" s="14"/>
    </row>
    <row r="1767">
      <c r="A1767" s="14"/>
      <c r="B1767" s="14"/>
      <c r="C1767" s="14"/>
      <c r="D1767" s="14"/>
      <c r="E1767" s="34"/>
      <c r="F1767" s="12"/>
      <c r="G1767" s="10"/>
      <c r="H1767" s="14"/>
      <c r="I1767" s="14"/>
      <c r="J1767" s="10"/>
      <c r="K1767" s="14"/>
      <c r="L1767" s="14"/>
      <c r="M1767" s="14"/>
      <c r="N1767" s="14"/>
      <c r="O1767" s="14"/>
    </row>
    <row r="1768">
      <c r="A1768" s="14"/>
      <c r="B1768" s="14"/>
      <c r="C1768" s="14"/>
      <c r="D1768" s="14"/>
      <c r="E1768" s="34"/>
      <c r="F1768" s="14"/>
      <c r="G1768" s="10"/>
      <c r="H1768" s="14"/>
      <c r="I1768" s="14"/>
      <c r="J1768" s="10"/>
      <c r="K1768" s="14"/>
      <c r="L1768" s="14"/>
      <c r="M1768" s="14"/>
      <c r="N1768" s="14"/>
      <c r="O1768" s="14"/>
    </row>
    <row r="1769">
      <c r="A1769" s="14"/>
      <c r="B1769" s="14"/>
      <c r="C1769" s="14"/>
      <c r="D1769" s="14"/>
      <c r="E1769" s="34"/>
      <c r="F1769" s="14"/>
      <c r="G1769" s="10"/>
      <c r="H1769" s="14"/>
      <c r="I1769" s="14"/>
      <c r="J1769" s="14"/>
      <c r="K1769" s="14"/>
      <c r="L1769" s="14"/>
      <c r="M1769" s="14"/>
      <c r="N1769" s="14"/>
      <c r="O1769" s="14"/>
    </row>
    <row r="1770">
      <c r="A1770" s="14"/>
      <c r="B1770" s="14"/>
      <c r="C1770" s="14"/>
      <c r="D1770" s="14"/>
      <c r="E1770" s="34"/>
      <c r="F1770" s="12"/>
      <c r="G1770" s="10"/>
      <c r="H1770" s="14"/>
      <c r="I1770" s="14"/>
      <c r="J1770" s="10"/>
      <c r="K1770" s="14"/>
      <c r="L1770" s="14"/>
      <c r="M1770" s="14"/>
      <c r="N1770" s="14"/>
      <c r="O1770" s="14"/>
    </row>
    <row r="1771">
      <c r="A1771" s="14"/>
      <c r="B1771" s="14"/>
      <c r="C1771" s="14"/>
      <c r="D1771" s="14"/>
      <c r="E1771" s="34"/>
      <c r="F1771" s="14"/>
      <c r="G1771" s="10"/>
      <c r="H1771" s="14"/>
      <c r="I1771" s="14"/>
      <c r="J1771" s="14"/>
      <c r="K1771" s="14"/>
      <c r="L1771" s="14"/>
      <c r="M1771" s="14"/>
      <c r="N1771" s="14"/>
      <c r="O1771" s="14"/>
    </row>
    <row r="1772">
      <c r="A1772" s="14"/>
      <c r="B1772" s="14"/>
      <c r="C1772" s="14"/>
      <c r="D1772" s="14"/>
      <c r="E1772" s="37"/>
      <c r="F1772" s="12"/>
      <c r="G1772" s="10"/>
      <c r="H1772" s="14"/>
      <c r="I1772" s="14"/>
      <c r="J1772" s="14"/>
      <c r="K1772" s="14"/>
      <c r="L1772" s="14"/>
      <c r="M1772" s="14"/>
      <c r="N1772" s="14"/>
      <c r="O1772" s="14"/>
    </row>
    <row r="1773">
      <c r="A1773" s="14"/>
      <c r="B1773" s="14"/>
      <c r="C1773" s="14"/>
      <c r="D1773" s="14"/>
      <c r="E1773" s="37"/>
      <c r="F1773" s="14"/>
      <c r="G1773" s="10"/>
      <c r="H1773" s="14"/>
      <c r="I1773" s="14"/>
      <c r="J1773" s="14"/>
      <c r="K1773" s="14"/>
      <c r="L1773" s="14"/>
      <c r="M1773" s="14"/>
      <c r="N1773" s="14"/>
      <c r="O1773" s="14"/>
    </row>
    <row r="1774">
      <c r="A1774" s="14"/>
      <c r="B1774" s="14"/>
      <c r="C1774" s="14"/>
      <c r="D1774" s="14"/>
      <c r="E1774" s="34"/>
      <c r="F1774" s="14"/>
      <c r="G1774" s="10"/>
      <c r="H1774" s="14"/>
      <c r="I1774" s="14"/>
      <c r="J1774" s="10"/>
      <c r="K1774" s="14"/>
      <c r="L1774" s="14"/>
      <c r="M1774" s="14"/>
      <c r="N1774" s="14"/>
      <c r="O1774" s="14"/>
    </row>
    <row r="1775">
      <c r="A1775" s="14"/>
      <c r="B1775" s="14"/>
      <c r="C1775" s="14"/>
      <c r="D1775" s="14"/>
      <c r="E1775" s="34"/>
      <c r="F1775" s="14"/>
      <c r="G1775" s="10"/>
      <c r="H1775" s="14"/>
      <c r="I1775" s="14"/>
      <c r="J1775" s="14"/>
      <c r="K1775" s="14"/>
      <c r="L1775" s="14"/>
      <c r="M1775" s="14"/>
      <c r="N1775" s="14"/>
      <c r="O1775" s="14"/>
    </row>
    <row r="1776">
      <c r="A1776" s="14"/>
      <c r="B1776" s="14"/>
      <c r="C1776" s="14"/>
      <c r="D1776" s="14"/>
      <c r="E1776" s="34"/>
      <c r="F1776" s="12"/>
      <c r="G1776" s="10"/>
      <c r="H1776" s="14"/>
      <c r="I1776" s="14"/>
      <c r="J1776" s="10"/>
      <c r="K1776" s="14"/>
      <c r="L1776" s="14"/>
      <c r="M1776" s="14"/>
      <c r="N1776" s="14"/>
      <c r="O1776" s="14"/>
    </row>
    <row r="1777">
      <c r="A1777" s="12"/>
      <c r="B1777" s="14"/>
      <c r="C1777" s="14"/>
      <c r="D1777" s="14"/>
      <c r="E1777" s="34"/>
      <c r="F1777" s="12"/>
      <c r="G1777" s="10"/>
      <c r="H1777" s="14"/>
      <c r="I1777" s="14"/>
      <c r="J1777" s="10"/>
      <c r="K1777" s="14"/>
      <c r="L1777" s="14"/>
      <c r="M1777" s="14"/>
      <c r="N1777" s="14"/>
      <c r="O1777" s="14"/>
    </row>
    <row r="1778">
      <c r="A1778" s="14"/>
      <c r="B1778" s="14"/>
      <c r="C1778" s="14"/>
      <c r="D1778" s="14"/>
      <c r="E1778" s="34"/>
      <c r="F1778" s="14"/>
      <c r="G1778" s="10"/>
      <c r="H1778" s="14"/>
      <c r="I1778" s="14"/>
      <c r="J1778" s="14"/>
      <c r="K1778" s="14"/>
      <c r="L1778" s="14"/>
      <c r="M1778" s="14"/>
      <c r="N1778" s="14"/>
      <c r="O1778" s="14"/>
    </row>
    <row r="1779">
      <c r="A1779" s="14"/>
      <c r="B1779" s="14"/>
      <c r="C1779" s="14"/>
      <c r="D1779" s="14"/>
      <c r="E1779" s="37"/>
      <c r="F1779" s="14"/>
      <c r="G1779" s="10"/>
      <c r="H1779" s="14"/>
      <c r="I1779" s="14"/>
      <c r="J1779" s="10"/>
      <c r="K1779" s="14"/>
      <c r="L1779" s="14"/>
      <c r="M1779" s="14"/>
      <c r="N1779" s="14"/>
      <c r="O1779" s="14"/>
    </row>
    <row r="1780">
      <c r="A1780" s="14"/>
      <c r="B1780" s="14"/>
      <c r="C1780" s="14"/>
      <c r="D1780" s="14"/>
      <c r="E1780" s="34"/>
      <c r="F1780" s="12"/>
      <c r="G1780" s="10"/>
      <c r="H1780" s="14"/>
      <c r="I1780" s="14"/>
      <c r="J1780" s="10"/>
      <c r="K1780" s="14"/>
      <c r="L1780" s="14"/>
      <c r="M1780" s="14"/>
      <c r="N1780" s="14"/>
      <c r="O1780" s="14"/>
    </row>
    <row r="1781">
      <c r="A1781" s="14"/>
      <c r="B1781" s="14"/>
      <c r="C1781" s="14"/>
      <c r="D1781" s="14"/>
      <c r="E1781" s="34"/>
      <c r="F1781" s="14"/>
      <c r="G1781" s="10"/>
      <c r="H1781" s="14"/>
      <c r="I1781" s="14"/>
      <c r="J1781" s="10"/>
      <c r="K1781" s="14"/>
      <c r="L1781" s="14"/>
      <c r="M1781" s="14"/>
      <c r="N1781" s="14"/>
      <c r="O1781" s="14"/>
    </row>
    <row r="1782">
      <c r="A1782" s="12"/>
      <c r="B1782" s="14"/>
      <c r="C1782" s="14"/>
      <c r="D1782" s="12"/>
      <c r="E1782" s="37"/>
      <c r="F1782" s="12"/>
      <c r="G1782" s="10"/>
      <c r="H1782" s="14"/>
      <c r="I1782" s="14"/>
      <c r="J1782" s="10"/>
      <c r="K1782" s="14"/>
      <c r="L1782" s="14"/>
      <c r="M1782" s="14"/>
      <c r="N1782" s="14"/>
      <c r="O1782" s="14"/>
    </row>
    <row r="1783">
      <c r="A1783" s="14"/>
      <c r="B1783" s="14"/>
      <c r="C1783" s="14"/>
      <c r="D1783" s="14"/>
      <c r="E1783" s="34"/>
      <c r="F1783" s="14"/>
      <c r="G1783" s="10"/>
      <c r="H1783" s="14"/>
      <c r="I1783" s="14"/>
      <c r="J1783" s="14"/>
      <c r="K1783" s="14"/>
      <c r="L1783" s="14"/>
      <c r="M1783" s="14"/>
      <c r="N1783" s="14"/>
      <c r="O1783" s="14"/>
    </row>
    <row r="1784">
      <c r="A1784" s="12"/>
      <c r="B1784" s="14"/>
      <c r="C1784" s="14"/>
      <c r="D1784" s="12"/>
      <c r="E1784" s="37"/>
      <c r="F1784" s="12"/>
      <c r="G1784" s="10"/>
      <c r="H1784" s="14"/>
      <c r="I1784" s="14"/>
      <c r="J1784" s="10"/>
      <c r="K1784" s="14"/>
      <c r="L1784" s="14"/>
      <c r="M1784" s="14"/>
      <c r="N1784" s="14"/>
      <c r="O1784" s="14"/>
    </row>
    <row r="1785">
      <c r="A1785" s="14"/>
      <c r="B1785" s="14"/>
      <c r="C1785" s="14"/>
      <c r="D1785" s="14"/>
      <c r="E1785" s="34"/>
      <c r="F1785" s="14"/>
      <c r="G1785" s="10"/>
      <c r="H1785" s="14"/>
      <c r="I1785" s="14"/>
      <c r="J1785" s="14"/>
      <c r="K1785" s="14"/>
      <c r="L1785" s="14"/>
      <c r="M1785" s="14"/>
      <c r="N1785" s="14"/>
      <c r="O1785" s="14"/>
    </row>
    <row r="1786">
      <c r="A1786" s="14"/>
      <c r="B1786" s="14"/>
      <c r="C1786" s="14"/>
      <c r="D1786" s="14"/>
      <c r="E1786" s="37"/>
      <c r="F1786" s="14"/>
      <c r="G1786" s="10"/>
      <c r="H1786" s="14"/>
      <c r="I1786" s="14"/>
      <c r="J1786" s="10"/>
      <c r="K1786" s="14"/>
      <c r="L1786" s="14"/>
      <c r="M1786" s="14"/>
      <c r="N1786" s="14"/>
      <c r="O1786" s="14"/>
    </row>
    <row r="1787">
      <c r="A1787" s="14"/>
      <c r="B1787" s="14"/>
      <c r="C1787" s="14"/>
      <c r="D1787" s="14"/>
      <c r="E1787" s="34"/>
      <c r="F1787" s="14"/>
      <c r="G1787" s="10"/>
      <c r="H1787" s="14"/>
      <c r="I1787" s="14"/>
      <c r="J1787" s="14"/>
      <c r="K1787" s="14"/>
      <c r="L1787" s="14"/>
      <c r="M1787" s="14"/>
      <c r="N1787" s="14"/>
      <c r="O1787" s="14"/>
    </row>
    <row r="1788">
      <c r="A1788" s="14"/>
      <c r="B1788" s="14"/>
      <c r="C1788" s="14"/>
      <c r="D1788" s="14"/>
      <c r="E1788" s="34"/>
      <c r="F1788" s="14"/>
      <c r="G1788" s="10"/>
      <c r="H1788" s="14"/>
      <c r="I1788" s="14"/>
      <c r="J1788" s="14"/>
      <c r="K1788" s="14"/>
      <c r="L1788" s="14"/>
      <c r="M1788" s="14"/>
      <c r="N1788" s="14"/>
      <c r="O1788" s="14"/>
    </row>
    <row r="1789">
      <c r="A1789" s="12"/>
      <c r="B1789" s="14"/>
      <c r="C1789" s="14"/>
      <c r="D1789" s="14"/>
      <c r="E1789" s="34"/>
      <c r="F1789" s="12"/>
      <c r="G1789" s="10"/>
      <c r="H1789" s="14"/>
      <c r="I1789" s="14"/>
      <c r="J1789" s="10"/>
      <c r="K1789" s="14"/>
      <c r="L1789" s="14"/>
      <c r="M1789" s="14"/>
      <c r="N1789" s="14"/>
      <c r="O1789" s="14"/>
    </row>
    <row r="1790">
      <c r="A1790" s="14"/>
      <c r="B1790" s="14"/>
      <c r="C1790" s="14"/>
      <c r="D1790" s="39"/>
      <c r="E1790" s="37"/>
      <c r="F1790" s="14"/>
      <c r="G1790" s="10"/>
      <c r="H1790" s="14"/>
      <c r="I1790" s="14"/>
      <c r="J1790" s="10"/>
      <c r="K1790" s="14"/>
      <c r="L1790" s="14"/>
      <c r="M1790" s="14"/>
      <c r="N1790" s="14"/>
      <c r="O1790" s="14"/>
    </row>
    <row r="1791">
      <c r="A1791" s="12"/>
      <c r="B1791" s="14"/>
      <c r="C1791" s="14"/>
      <c r="D1791" s="12"/>
      <c r="E1791" s="37"/>
      <c r="F1791" s="12"/>
      <c r="G1791" s="10"/>
      <c r="H1791" s="14"/>
      <c r="I1791" s="14"/>
      <c r="J1791" s="10"/>
      <c r="K1791" s="14"/>
      <c r="L1791" s="14"/>
      <c r="M1791" s="14"/>
      <c r="N1791" s="14"/>
      <c r="O1791" s="14"/>
    </row>
    <row r="1792">
      <c r="A1792" s="12"/>
      <c r="B1792" s="14"/>
      <c r="C1792" s="14"/>
      <c r="D1792" s="12"/>
      <c r="E1792" s="37"/>
      <c r="F1792" s="12"/>
      <c r="G1792" s="10"/>
      <c r="H1792" s="14"/>
      <c r="I1792" s="14"/>
      <c r="J1792" s="10"/>
      <c r="K1792" s="14"/>
      <c r="L1792" s="14"/>
      <c r="M1792" s="14"/>
      <c r="N1792" s="14"/>
      <c r="O1792" s="14"/>
    </row>
    <row r="1793">
      <c r="A1793" s="12"/>
      <c r="B1793" s="12"/>
      <c r="C1793" s="12"/>
      <c r="D1793" s="12"/>
      <c r="E1793" s="37"/>
      <c r="F1793" s="12"/>
      <c r="G1793" s="10"/>
      <c r="H1793" s="14"/>
      <c r="I1793" s="12"/>
      <c r="J1793" s="10"/>
      <c r="K1793" s="12"/>
      <c r="L1793" s="12"/>
      <c r="M1793" s="12"/>
      <c r="N1793" s="12"/>
      <c r="O1793" s="12"/>
    </row>
    <row r="1794">
      <c r="A1794" s="14"/>
      <c r="B1794" s="14"/>
      <c r="C1794" s="14"/>
      <c r="D1794" s="14"/>
      <c r="E1794" s="34"/>
      <c r="F1794" s="14"/>
      <c r="G1794" s="10"/>
      <c r="H1794" s="14"/>
      <c r="I1794" s="14"/>
      <c r="J1794" s="10"/>
      <c r="K1794" s="14"/>
      <c r="L1794" s="14"/>
      <c r="M1794" s="14"/>
      <c r="N1794" s="14"/>
      <c r="O1794" s="14"/>
    </row>
    <row r="1795">
      <c r="A1795" s="12"/>
      <c r="B1795" s="14"/>
      <c r="C1795" s="14"/>
      <c r="D1795" s="12"/>
      <c r="E1795" s="37"/>
      <c r="F1795" s="12"/>
      <c r="G1795" s="10"/>
      <c r="H1795" s="14"/>
      <c r="I1795" s="14"/>
      <c r="J1795" s="10"/>
      <c r="K1795" s="14"/>
      <c r="L1795" s="14"/>
      <c r="M1795" s="14"/>
      <c r="N1795" s="14"/>
      <c r="O1795" s="14"/>
    </row>
    <row r="1796">
      <c r="A1796" s="14"/>
      <c r="B1796" s="14"/>
      <c r="C1796" s="14"/>
      <c r="D1796" s="14"/>
      <c r="E1796" s="34"/>
      <c r="F1796" s="14"/>
      <c r="G1796" s="10"/>
      <c r="H1796" s="14"/>
      <c r="I1796" s="14"/>
      <c r="J1796" s="10"/>
      <c r="K1796" s="14"/>
      <c r="L1796" s="14"/>
      <c r="M1796" s="14"/>
      <c r="N1796" s="14"/>
      <c r="O1796" s="14"/>
    </row>
    <row r="1797">
      <c r="A1797" s="14"/>
      <c r="B1797" s="14"/>
      <c r="C1797" s="14"/>
      <c r="D1797" s="14"/>
      <c r="E1797" s="37"/>
      <c r="F1797" s="14"/>
      <c r="G1797" s="10"/>
      <c r="H1797" s="14"/>
      <c r="I1797" s="14"/>
      <c r="J1797" s="10"/>
      <c r="K1797" s="14"/>
      <c r="L1797" s="14"/>
      <c r="M1797" s="14"/>
      <c r="N1797" s="14"/>
      <c r="O1797" s="14"/>
    </row>
    <row r="1798">
      <c r="A1798" s="14"/>
      <c r="B1798" s="14"/>
      <c r="C1798" s="14"/>
      <c r="D1798" s="14"/>
      <c r="E1798" s="37"/>
      <c r="F1798" s="14"/>
      <c r="G1798" s="10"/>
      <c r="H1798" s="14"/>
      <c r="I1798" s="14"/>
      <c r="J1798" s="14"/>
      <c r="K1798" s="14"/>
      <c r="L1798" s="14"/>
      <c r="M1798" s="14"/>
      <c r="N1798" s="14"/>
      <c r="O1798" s="14"/>
    </row>
    <row r="1799">
      <c r="A1799" s="14"/>
      <c r="B1799" s="14"/>
      <c r="C1799" s="14"/>
      <c r="D1799" s="14"/>
      <c r="E1799" s="34"/>
      <c r="F1799" s="14"/>
      <c r="G1799" s="10"/>
      <c r="H1799" s="14"/>
      <c r="I1799" s="14"/>
      <c r="J1799" s="10"/>
      <c r="K1799" s="14"/>
      <c r="L1799" s="14"/>
      <c r="M1799" s="14"/>
      <c r="N1799" s="14"/>
      <c r="O1799" s="14"/>
    </row>
    <row r="1800">
      <c r="A1800" s="14"/>
      <c r="B1800" s="14"/>
      <c r="C1800" s="14"/>
      <c r="D1800" s="14"/>
      <c r="E1800" s="37"/>
      <c r="F1800" s="14"/>
      <c r="G1800" s="10"/>
      <c r="H1800" s="14"/>
      <c r="I1800" s="14"/>
      <c r="J1800" s="10"/>
      <c r="K1800" s="14"/>
      <c r="L1800" s="14"/>
      <c r="M1800" s="14"/>
      <c r="N1800" s="14"/>
      <c r="O1800" s="14"/>
    </row>
    <row r="1801">
      <c r="A1801" s="14"/>
      <c r="B1801" s="14"/>
      <c r="C1801" s="14"/>
      <c r="D1801" s="14"/>
      <c r="E1801" s="34"/>
      <c r="F1801" s="14"/>
      <c r="G1801" s="10"/>
      <c r="H1801" s="14"/>
      <c r="I1801" s="14"/>
      <c r="J1801" s="14"/>
      <c r="K1801" s="14"/>
      <c r="L1801" s="14"/>
      <c r="M1801" s="14"/>
      <c r="N1801" s="14"/>
      <c r="O1801" s="14"/>
    </row>
    <row r="1802">
      <c r="A1802" s="14"/>
      <c r="B1802" s="14"/>
      <c r="C1802" s="14"/>
      <c r="D1802" s="14"/>
      <c r="E1802" s="37"/>
      <c r="F1802" s="14"/>
      <c r="G1802" s="10"/>
      <c r="H1802" s="14"/>
      <c r="I1802" s="14"/>
      <c r="J1802" s="10"/>
      <c r="K1802" s="14"/>
      <c r="L1802" s="14"/>
      <c r="M1802" s="14"/>
      <c r="N1802" s="14"/>
      <c r="O1802" s="14"/>
    </row>
    <row r="1803">
      <c r="A1803" s="14"/>
      <c r="B1803" s="14"/>
      <c r="C1803" s="14"/>
      <c r="D1803" s="14"/>
      <c r="E1803" s="34"/>
      <c r="F1803" s="14"/>
      <c r="G1803" s="10"/>
      <c r="H1803" s="14"/>
      <c r="I1803" s="14"/>
      <c r="J1803" s="10"/>
      <c r="K1803" s="14"/>
      <c r="L1803" s="14"/>
      <c r="M1803" s="14"/>
      <c r="N1803" s="14"/>
      <c r="O1803" s="14"/>
    </row>
    <row r="1804">
      <c r="A1804" s="14"/>
      <c r="B1804" s="14"/>
      <c r="C1804" s="14"/>
      <c r="D1804" s="14"/>
      <c r="E1804" s="34"/>
      <c r="F1804" s="14"/>
      <c r="G1804" s="10"/>
      <c r="H1804" s="14"/>
      <c r="I1804" s="14"/>
      <c r="J1804" s="10"/>
      <c r="K1804" s="14"/>
      <c r="L1804" s="14"/>
      <c r="M1804" s="14"/>
      <c r="N1804" s="14"/>
      <c r="O1804" s="14"/>
    </row>
    <row r="1805">
      <c r="A1805" s="12"/>
      <c r="B1805" s="14"/>
      <c r="C1805" s="14"/>
      <c r="D1805" s="14"/>
      <c r="E1805" s="37"/>
      <c r="F1805" s="12"/>
      <c r="G1805" s="10"/>
      <c r="H1805" s="14"/>
      <c r="I1805" s="14"/>
      <c r="J1805" s="10"/>
      <c r="K1805" s="14"/>
      <c r="L1805" s="14"/>
      <c r="M1805" s="14"/>
      <c r="N1805" s="14"/>
      <c r="O1805" s="14"/>
    </row>
    <row r="1806">
      <c r="A1806" s="12"/>
      <c r="B1806" s="14"/>
      <c r="C1806" s="14"/>
      <c r="D1806" s="14"/>
      <c r="E1806" s="37"/>
      <c r="F1806" s="12"/>
      <c r="G1806" s="10"/>
      <c r="H1806" s="14"/>
      <c r="I1806" s="38"/>
      <c r="J1806" s="10"/>
      <c r="K1806" s="14"/>
      <c r="L1806" s="14"/>
      <c r="M1806" s="14"/>
      <c r="N1806" s="14"/>
      <c r="O1806" s="14"/>
    </row>
    <row r="1807">
      <c r="A1807" s="14"/>
      <c r="B1807" s="12"/>
      <c r="C1807" s="12"/>
      <c r="D1807" s="12"/>
      <c r="E1807" s="37"/>
      <c r="F1807" s="12"/>
      <c r="G1807" s="10"/>
      <c r="H1807" s="14"/>
      <c r="I1807" s="38"/>
      <c r="J1807" s="38"/>
      <c r="K1807" s="14"/>
      <c r="L1807" s="14"/>
      <c r="M1807" s="14"/>
      <c r="N1807" s="14"/>
      <c r="O1807" s="14"/>
    </row>
    <row r="1808">
      <c r="A1808" s="12"/>
      <c r="B1808" s="14"/>
      <c r="C1808" s="14"/>
      <c r="D1808" s="14"/>
      <c r="E1808" s="34"/>
      <c r="F1808" s="12"/>
      <c r="G1808" s="10"/>
      <c r="H1808" s="14"/>
      <c r="I1808" s="38"/>
      <c r="J1808" s="10"/>
      <c r="K1808" s="14"/>
      <c r="L1808" s="14"/>
      <c r="M1808" s="14"/>
      <c r="N1808" s="14"/>
      <c r="O1808" s="14"/>
    </row>
    <row r="1809">
      <c r="A1809" s="14"/>
      <c r="B1809" s="14"/>
      <c r="C1809" s="14"/>
      <c r="D1809" s="14"/>
      <c r="E1809" s="37"/>
      <c r="F1809" s="14"/>
      <c r="G1809" s="10"/>
      <c r="H1809" s="14"/>
      <c r="I1809" s="38"/>
      <c r="J1809" s="10"/>
      <c r="K1809" s="14"/>
      <c r="L1809" s="14"/>
      <c r="M1809" s="14"/>
      <c r="N1809" s="14"/>
      <c r="O1809" s="14"/>
    </row>
    <row r="1810">
      <c r="A1810" s="14"/>
      <c r="B1810" s="14"/>
      <c r="C1810" s="14"/>
      <c r="D1810" s="14"/>
      <c r="E1810" s="34"/>
      <c r="F1810" s="14"/>
      <c r="G1810" s="10"/>
      <c r="H1810" s="14"/>
      <c r="I1810" s="38"/>
      <c r="J1810" s="10"/>
      <c r="K1810" s="14"/>
      <c r="L1810" s="14"/>
      <c r="M1810" s="14"/>
      <c r="N1810" s="14"/>
      <c r="O1810" s="14"/>
    </row>
    <row r="1811">
      <c r="A1811" s="14"/>
      <c r="B1811" s="14"/>
      <c r="C1811" s="14"/>
      <c r="D1811" s="14"/>
      <c r="E1811" s="37"/>
      <c r="F1811" s="14"/>
      <c r="G1811" s="10"/>
      <c r="H1811" s="14"/>
      <c r="I1811" s="38"/>
      <c r="J1811" s="10"/>
      <c r="K1811" s="14"/>
      <c r="L1811" s="14"/>
      <c r="M1811" s="14"/>
      <c r="N1811" s="14"/>
      <c r="O1811" s="14"/>
    </row>
    <row r="1812">
      <c r="A1812" s="14"/>
      <c r="B1812" s="14"/>
      <c r="C1812" s="14"/>
      <c r="D1812" s="14"/>
      <c r="E1812" s="37"/>
      <c r="F1812" s="14"/>
      <c r="G1812" s="10"/>
      <c r="H1812" s="14"/>
      <c r="I1812" s="38"/>
      <c r="J1812" s="10"/>
      <c r="K1812" s="14"/>
      <c r="L1812" s="14"/>
      <c r="M1812" s="14"/>
      <c r="N1812" s="14"/>
      <c r="O1812" s="14"/>
    </row>
    <row r="1813">
      <c r="A1813" s="12"/>
      <c r="B1813" s="14"/>
      <c r="C1813" s="14"/>
      <c r="D1813" s="12"/>
      <c r="E1813" s="34"/>
      <c r="F1813" s="12"/>
      <c r="G1813" s="10"/>
      <c r="H1813" s="14"/>
      <c r="I1813" s="38"/>
      <c r="J1813" s="10"/>
      <c r="K1813" s="14"/>
      <c r="L1813" s="14"/>
      <c r="M1813" s="14"/>
      <c r="N1813" s="14"/>
      <c r="O1813" s="14"/>
    </row>
    <row r="1814">
      <c r="A1814" s="14"/>
      <c r="B1814" s="14"/>
      <c r="C1814" s="14"/>
      <c r="D1814" s="12"/>
      <c r="E1814" s="37"/>
      <c r="F1814" s="12"/>
      <c r="G1814" s="10"/>
      <c r="H1814" s="14"/>
      <c r="I1814" s="38"/>
      <c r="J1814" s="10"/>
      <c r="K1814" s="14"/>
      <c r="L1814" s="14"/>
      <c r="M1814" s="14"/>
      <c r="N1814" s="14"/>
      <c r="O1814" s="14"/>
    </row>
    <row r="1815">
      <c r="A1815" s="14"/>
      <c r="B1815" s="14"/>
      <c r="C1815" s="14"/>
      <c r="D1815" s="12"/>
      <c r="E1815" s="37"/>
      <c r="F1815" s="12"/>
      <c r="G1815" s="10"/>
      <c r="H1815" s="14"/>
      <c r="I1815" s="38"/>
      <c r="J1815" s="10"/>
      <c r="K1815" s="14"/>
      <c r="L1815" s="14"/>
      <c r="M1815" s="14"/>
      <c r="N1815" s="14"/>
      <c r="O1815" s="14"/>
    </row>
    <row r="1816">
      <c r="A1816" s="12"/>
      <c r="B1816" s="14"/>
      <c r="C1816" s="14"/>
      <c r="D1816" s="14"/>
      <c r="E1816" s="34"/>
      <c r="F1816" s="12"/>
      <c r="G1816" s="10"/>
      <c r="H1816" s="14"/>
      <c r="I1816" s="38"/>
      <c r="J1816" s="10"/>
      <c r="K1816" s="14"/>
      <c r="L1816" s="14"/>
      <c r="M1816" s="14"/>
      <c r="N1816" s="14"/>
      <c r="O1816" s="14"/>
    </row>
    <row r="1817">
      <c r="A1817" s="14"/>
      <c r="B1817" s="14"/>
      <c r="C1817" s="14"/>
      <c r="D1817" s="14"/>
      <c r="E1817" s="34"/>
      <c r="F1817" s="14"/>
      <c r="G1817" s="10"/>
      <c r="H1817" s="14"/>
      <c r="I1817" s="38"/>
      <c r="J1817" s="38"/>
      <c r="K1817" s="14"/>
      <c r="L1817" s="14"/>
      <c r="M1817" s="14"/>
      <c r="N1817" s="14"/>
      <c r="O1817" s="14"/>
    </row>
    <row r="1818">
      <c r="A1818" s="14"/>
      <c r="B1818" s="14"/>
      <c r="C1818" s="14"/>
      <c r="D1818" s="14"/>
      <c r="E1818" s="34"/>
      <c r="F1818" s="14"/>
      <c r="G1818" s="10"/>
      <c r="H1818" s="14"/>
      <c r="I1818" s="38"/>
      <c r="J1818" s="38"/>
      <c r="K1818" s="14"/>
      <c r="L1818" s="14"/>
      <c r="M1818" s="14"/>
      <c r="N1818" s="14"/>
      <c r="O1818" s="14"/>
    </row>
    <row r="1819">
      <c r="A1819" s="14"/>
      <c r="B1819" s="14"/>
      <c r="C1819" s="14"/>
      <c r="D1819" s="14"/>
      <c r="E1819" s="34"/>
      <c r="F1819" s="14"/>
      <c r="G1819" s="10"/>
      <c r="H1819" s="14"/>
      <c r="I1819" s="38"/>
      <c r="J1819" s="38"/>
      <c r="K1819" s="14"/>
      <c r="L1819" s="14"/>
      <c r="M1819" s="14"/>
      <c r="N1819" s="14"/>
      <c r="O1819" s="14"/>
    </row>
    <row r="1820">
      <c r="A1820" s="14"/>
      <c r="B1820" s="14"/>
      <c r="C1820" s="14"/>
      <c r="D1820" s="14"/>
      <c r="E1820" s="34"/>
      <c r="F1820" s="14"/>
      <c r="G1820" s="10"/>
      <c r="H1820" s="14"/>
      <c r="I1820" s="38"/>
      <c r="J1820" s="38"/>
      <c r="K1820" s="14"/>
      <c r="L1820" s="14"/>
      <c r="M1820" s="14"/>
      <c r="N1820" s="14"/>
      <c r="O1820" s="14"/>
    </row>
    <row r="1821">
      <c r="A1821" s="12"/>
      <c r="B1821" s="14"/>
      <c r="C1821" s="14"/>
      <c r="D1821" s="14"/>
      <c r="E1821" s="34"/>
      <c r="F1821" s="12"/>
      <c r="G1821" s="10"/>
      <c r="H1821" s="14"/>
      <c r="I1821" s="38"/>
      <c r="J1821" s="10"/>
      <c r="K1821" s="14"/>
      <c r="L1821" s="14"/>
      <c r="M1821" s="14"/>
      <c r="N1821" s="14"/>
      <c r="O1821" s="14"/>
    </row>
    <row r="1822">
      <c r="A1822" s="14"/>
      <c r="B1822" s="14"/>
      <c r="C1822" s="14"/>
      <c r="D1822" s="14"/>
      <c r="E1822" s="34"/>
      <c r="F1822" s="14"/>
      <c r="G1822" s="10"/>
      <c r="H1822" s="14"/>
      <c r="I1822" s="38"/>
      <c r="J1822" s="38"/>
      <c r="K1822" s="14"/>
      <c r="L1822" s="14"/>
      <c r="M1822" s="14"/>
      <c r="N1822" s="14"/>
      <c r="O1822" s="14"/>
    </row>
    <row r="1823">
      <c r="A1823" s="12"/>
      <c r="B1823" s="14"/>
      <c r="C1823" s="14"/>
      <c r="D1823" s="12"/>
      <c r="E1823" s="37"/>
      <c r="F1823" s="12"/>
      <c r="G1823" s="10"/>
      <c r="H1823" s="14"/>
      <c r="I1823" s="38"/>
      <c r="J1823" s="10"/>
      <c r="K1823" s="14"/>
      <c r="L1823" s="14"/>
      <c r="M1823" s="14"/>
      <c r="N1823" s="14"/>
      <c r="O1823" s="14"/>
    </row>
    <row r="1824">
      <c r="A1824" s="14"/>
      <c r="B1824" s="14"/>
      <c r="C1824" s="14"/>
      <c r="D1824" s="14"/>
      <c r="E1824" s="37"/>
      <c r="F1824" s="14"/>
      <c r="G1824" s="10"/>
      <c r="H1824" s="14"/>
      <c r="I1824" s="38"/>
      <c r="J1824" s="38"/>
      <c r="K1824" s="14"/>
      <c r="L1824" s="14"/>
      <c r="M1824" s="14"/>
      <c r="N1824" s="14"/>
      <c r="O1824" s="14"/>
    </row>
    <row r="1825">
      <c r="A1825" s="12"/>
      <c r="B1825" s="14"/>
      <c r="C1825" s="14"/>
      <c r="D1825" s="12"/>
      <c r="E1825" s="37"/>
      <c r="F1825" s="12"/>
      <c r="G1825" s="10"/>
      <c r="H1825" s="14"/>
      <c r="I1825" s="38"/>
      <c r="J1825" s="10"/>
      <c r="K1825" s="14"/>
      <c r="L1825" s="14"/>
      <c r="M1825" s="14"/>
      <c r="N1825" s="14"/>
      <c r="O1825" s="14"/>
    </row>
    <row r="1826">
      <c r="A1826" s="12"/>
      <c r="B1826" s="14"/>
      <c r="C1826" s="14"/>
      <c r="D1826" s="14"/>
      <c r="E1826" s="34"/>
      <c r="F1826" s="12"/>
      <c r="G1826" s="10"/>
      <c r="H1826" s="14"/>
      <c r="I1826" s="38"/>
      <c r="J1826" s="10"/>
      <c r="K1826" s="14"/>
      <c r="L1826" s="14"/>
      <c r="M1826" s="14"/>
      <c r="N1826" s="14"/>
      <c r="O1826" s="14"/>
    </row>
    <row r="1827">
      <c r="A1827" s="14"/>
      <c r="B1827" s="14"/>
      <c r="C1827" s="14"/>
      <c r="D1827" s="14"/>
      <c r="E1827" s="34"/>
      <c r="F1827" s="14"/>
      <c r="G1827" s="10"/>
      <c r="H1827" s="14"/>
      <c r="I1827" s="38"/>
      <c r="J1827" s="10"/>
      <c r="K1827" s="14"/>
      <c r="L1827" s="14"/>
      <c r="M1827" s="14"/>
      <c r="N1827" s="14"/>
      <c r="O1827" s="14"/>
    </row>
    <row r="1828">
      <c r="A1828" s="12"/>
      <c r="B1828" s="14"/>
      <c r="C1828" s="14"/>
      <c r="D1828" s="14"/>
      <c r="E1828" s="37"/>
      <c r="F1828" s="12"/>
      <c r="G1828" s="10"/>
      <c r="H1828" s="14"/>
      <c r="I1828" s="38"/>
      <c r="J1828" s="10"/>
      <c r="K1828" s="14"/>
      <c r="L1828" s="14"/>
      <c r="M1828" s="14"/>
      <c r="N1828" s="14"/>
      <c r="O1828" s="14"/>
    </row>
    <row r="1829">
      <c r="A1829" s="14"/>
      <c r="B1829" s="14"/>
      <c r="C1829" s="14"/>
      <c r="D1829" s="14"/>
      <c r="E1829" s="34"/>
      <c r="F1829" s="14"/>
      <c r="G1829" s="10"/>
      <c r="H1829" s="14"/>
      <c r="I1829" s="38"/>
      <c r="J1829" s="10"/>
      <c r="K1829" s="14"/>
      <c r="L1829" s="14"/>
      <c r="M1829" s="14"/>
      <c r="N1829" s="14"/>
      <c r="O1829" s="14"/>
    </row>
    <row r="1830">
      <c r="A1830" s="14"/>
      <c r="B1830" s="14"/>
      <c r="C1830" s="14"/>
      <c r="D1830" s="14"/>
      <c r="E1830" s="37"/>
      <c r="F1830" s="14"/>
      <c r="G1830" s="10"/>
      <c r="H1830" s="14"/>
      <c r="I1830" s="38"/>
      <c r="J1830" s="10"/>
      <c r="K1830" s="14"/>
      <c r="L1830" s="14"/>
      <c r="M1830" s="14"/>
      <c r="N1830" s="14"/>
      <c r="O1830" s="14"/>
    </row>
    <row r="1831">
      <c r="A1831" s="12"/>
      <c r="B1831" s="14"/>
      <c r="C1831" s="14"/>
      <c r="D1831" s="14"/>
      <c r="E1831" s="37"/>
      <c r="F1831" s="12"/>
      <c r="G1831" s="10"/>
      <c r="H1831" s="14"/>
      <c r="I1831" s="38"/>
      <c r="J1831" s="10"/>
      <c r="K1831" s="14"/>
      <c r="L1831" s="14"/>
      <c r="M1831" s="14"/>
      <c r="N1831" s="14"/>
      <c r="O1831" s="14"/>
    </row>
    <row r="1832">
      <c r="A1832" s="14"/>
      <c r="B1832" s="14"/>
      <c r="C1832" s="14"/>
      <c r="D1832" s="14"/>
      <c r="E1832" s="37"/>
      <c r="F1832" s="14"/>
      <c r="G1832" s="10"/>
      <c r="H1832" s="14"/>
      <c r="I1832" s="38"/>
      <c r="J1832" s="10"/>
      <c r="K1832" s="14"/>
      <c r="L1832" s="14"/>
      <c r="M1832" s="14"/>
      <c r="N1832" s="14"/>
      <c r="O1832" s="14"/>
    </row>
    <row r="1833">
      <c r="A1833" s="12"/>
      <c r="B1833" s="14"/>
      <c r="C1833" s="14"/>
      <c r="D1833" s="12"/>
      <c r="E1833" s="34"/>
      <c r="F1833" s="12"/>
      <c r="G1833" s="10"/>
      <c r="H1833" s="14"/>
      <c r="I1833" s="38"/>
      <c r="J1833" s="10"/>
      <c r="K1833" s="14"/>
      <c r="L1833" s="14"/>
      <c r="M1833" s="14"/>
      <c r="N1833" s="14"/>
      <c r="O1833" s="14"/>
    </row>
    <row r="1834">
      <c r="A1834" s="14"/>
      <c r="B1834" s="14"/>
      <c r="C1834" s="14"/>
      <c r="D1834" s="12"/>
      <c r="E1834" s="37"/>
      <c r="F1834" s="12"/>
      <c r="G1834" s="10"/>
      <c r="H1834" s="14"/>
      <c r="I1834" s="38"/>
      <c r="J1834" s="38"/>
      <c r="K1834" s="14"/>
      <c r="L1834" s="14"/>
      <c r="M1834" s="14"/>
      <c r="N1834" s="14"/>
      <c r="O1834" s="14"/>
    </row>
    <row r="1835">
      <c r="A1835" s="14"/>
      <c r="B1835" s="14"/>
      <c r="C1835" s="14"/>
      <c r="D1835" s="14"/>
      <c r="E1835" s="34"/>
      <c r="F1835" s="14"/>
      <c r="G1835" s="10"/>
      <c r="H1835" s="14"/>
      <c r="I1835" s="38"/>
      <c r="J1835" s="38"/>
      <c r="K1835" s="14"/>
      <c r="L1835" s="14"/>
      <c r="M1835" s="14"/>
      <c r="N1835" s="14"/>
      <c r="O1835" s="14"/>
    </row>
    <row r="1836">
      <c r="A1836" s="14"/>
      <c r="B1836" s="14"/>
      <c r="C1836" s="14"/>
      <c r="D1836" s="14"/>
      <c r="E1836" s="37"/>
      <c r="F1836" s="14"/>
      <c r="G1836" s="10"/>
      <c r="H1836" s="14"/>
      <c r="I1836" s="38"/>
      <c r="J1836" s="10"/>
      <c r="K1836" s="14"/>
      <c r="L1836" s="14"/>
      <c r="M1836" s="14"/>
      <c r="N1836" s="14"/>
      <c r="O1836" s="14"/>
    </row>
    <row r="1837">
      <c r="A1837" s="14"/>
      <c r="B1837" s="14"/>
      <c r="C1837" s="14"/>
      <c r="D1837" s="14"/>
      <c r="E1837" s="34"/>
      <c r="F1837" s="12"/>
      <c r="G1837" s="10"/>
      <c r="H1837" s="14"/>
      <c r="I1837" s="38"/>
      <c r="J1837" s="10"/>
      <c r="K1837" s="14"/>
      <c r="L1837" s="14"/>
      <c r="M1837" s="14"/>
      <c r="N1837" s="14"/>
      <c r="O1837" s="14"/>
    </row>
    <row r="1838">
      <c r="A1838" s="14"/>
      <c r="B1838" s="14"/>
      <c r="C1838" s="14"/>
      <c r="D1838" s="14"/>
      <c r="E1838" s="37"/>
      <c r="F1838" s="14"/>
      <c r="G1838" s="10"/>
      <c r="H1838" s="14"/>
      <c r="I1838" s="38"/>
      <c r="J1838" s="10"/>
      <c r="K1838" s="14"/>
      <c r="L1838" s="14"/>
      <c r="M1838" s="14"/>
      <c r="N1838" s="14"/>
      <c r="O1838" s="14"/>
    </row>
    <row r="1839">
      <c r="A1839" s="14"/>
      <c r="B1839" s="14"/>
      <c r="C1839" s="14"/>
      <c r="D1839" s="14"/>
      <c r="E1839" s="34"/>
      <c r="F1839" s="14"/>
      <c r="G1839" s="6"/>
      <c r="H1839" s="14"/>
      <c r="I1839" s="38"/>
      <c r="J1839" s="38"/>
      <c r="K1839" s="14"/>
      <c r="L1839" s="14"/>
      <c r="M1839" s="14"/>
      <c r="N1839" s="14"/>
      <c r="O1839" s="14"/>
    </row>
    <row r="1840">
      <c r="A1840" s="14"/>
      <c r="B1840" s="14"/>
      <c r="C1840" s="14"/>
      <c r="D1840" s="14"/>
      <c r="E1840" s="37"/>
      <c r="F1840" s="14"/>
      <c r="G1840" s="10"/>
      <c r="H1840" s="14"/>
      <c r="I1840" s="38"/>
      <c r="J1840" s="10"/>
      <c r="K1840" s="14"/>
      <c r="L1840" s="14"/>
      <c r="M1840" s="14"/>
      <c r="N1840" s="14"/>
      <c r="O1840" s="14"/>
    </row>
    <row r="1841">
      <c r="A1841" s="14"/>
      <c r="B1841" s="14"/>
      <c r="C1841" s="14"/>
      <c r="D1841" s="14"/>
      <c r="E1841" s="34"/>
      <c r="F1841" s="14"/>
      <c r="G1841" s="10"/>
      <c r="H1841" s="14"/>
      <c r="I1841" s="38"/>
      <c r="J1841" s="38"/>
      <c r="K1841" s="14"/>
      <c r="L1841" s="14"/>
      <c r="M1841" s="14"/>
      <c r="N1841" s="14"/>
      <c r="O1841" s="14"/>
    </row>
    <row r="1842">
      <c r="A1842" s="14"/>
      <c r="B1842" s="14"/>
      <c r="C1842" s="14"/>
      <c r="D1842" s="14"/>
      <c r="E1842" s="34"/>
      <c r="F1842" s="14"/>
      <c r="G1842" s="10"/>
      <c r="H1842" s="14"/>
      <c r="I1842" s="38"/>
      <c r="J1842" s="10"/>
      <c r="K1842" s="14"/>
      <c r="L1842" s="14"/>
      <c r="M1842" s="14"/>
      <c r="N1842" s="14"/>
      <c r="O1842" s="14"/>
    </row>
    <row r="1843">
      <c r="A1843" s="14"/>
      <c r="B1843" s="14"/>
      <c r="C1843" s="14"/>
      <c r="D1843" s="14"/>
      <c r="E1843" s="37"/>
      <c r="F1843" s="14"/>
      <c r="G1843" s="10"/>
      <c r="H1843" s="14"/>
      <c r="I1843" s="38"/>
      <c r="J1843" s="10"/>
      <c r="K1843" s="14"/>
      <c r="L1843" s="14"/>
      <c r="M1843" s="14"/>
      <c r="N1843" s="14"/>
      <c r="O1843" s="14"/>
    </row>
    <row r="1844">
      <c r="A1844" s="12"/>
      <c r="B1844" s="14"/>
      <c r="C1844" s="14"/>
      <c r="D1844" s="14"/>
      <c r="E1844" s="37"/>
      <c r="F1844" s="12"/>
      <c r="G1844" s="10"/>
      <c r="H1844" s="14"/>
      <c r="I1844" s="38"/>
      <c r="J1844" s="10"/>
      <c r="K1844" s="14"/>
      <c r="L1844" s="14"/>
      <c r="M1844" s="14"/>
      <c r="N1844" s="14"/>
      <c r="O1844" s="14"/>
    </row>
    <row r="1845">
      <c r="A1845" s="14"/>
      <c r="B1845" s="14"/>
      <c r="C1845" s="14"/>
      <c r="D1845" s="14"/>
      <c r="E1845" s="37"/>
      <c r="F1845" s="14"/>
      <c r="G1845" s="10"/>
      <c r="H1845" s="14"/>
      <c r="I1845" s="38"/>
      <c r="J1845" s="10"/>
      <c r="K1845" s="14"/>
      <c r="L1845" s="14"/>
      <c r="M1845" s="14"/>
      <c r="N1845" s="14"/>
      <c r="O1845" s="14"/>
    </row>
    <row r="1846">
      <c r="A1846" s="12"/>
      <c r="B1846" s="14"/>
      <c r="C1846" s="14"/>
      <c r="D1846" s="12"/>
      <c r="E1846" s="37"/>
      <c r="F1846" s="12"/>
      <c r="G1846" s="10"/>
      <c r="H1846" s="14"/>
      <c r="I1846" s="38"/>
      <c r="J1846" s="10"/>
      <c r="K1846" s="14"/>
      <c r="L1846" s="14"/>
      <c r="M1846" s="14"/>
      <c r="N1846" s="14"/>
      <c r="O1846" s="14"/>
    </row>
    <row r="1847">
      <c r="A1847" s="14"/>
      <c r="B1847" s="14"/>
      <c r="C1847" s="14"/>
      <c r="D1847" s="14"/>
      <c r="E1847" s="37"/>
      <c r="F1847" s="14"/>
      <c r="G1847" s="10"/>
      <c r="H1847" s="14"/>
      <c r="I1847" s="38"/>
      <c r="J1847" s="10"/>
      <c r="K1847" s="14"/>
      <c r="L1847" s="14"/>
      <c r="M1847" s="14"/>
      <c r="N1847" s="14"/>
      <c r="O1847" s="14"/>
    </row>
    <row r="1848">
      <c r="A1848" s="14"/>
      <c r="B1848" s="14"/>
      <c r="C1848" s="14"/>
      <c r="D1848" s="14"/>
      <c r="E1848" s="37"/>
      <c r="F1848" s="14"/>
      <c r="G1848" s="10"/>
      <c r="H1848" s="14"/>
      <c r="I1848" s="38"/>
      <c r="J1848" s="38"/>
      <c r="K1848" s="14"/>
      <c r="L1848" s="14"/>
      <c r="M1848" s="14"/>
      <c r="N1848" s="14"/>
      <c r="O1848" s="14"/>
    </row>
    <row r="1849">
      <c r="A1849" s="14"/>
      <c r="B1849" s="12"/>
      <c r="C1849" s="12"/>
      <c r="D1849" s="12"/>
      <c r="E1849" s="37"/>
      <c r="F1849" s="12"/>
      <c r="G1849" s="10"/>
      <c r="H1849" s="14"/>
      <c r="I1849" s="38"/>
      <c r="J1849" s="10"/>
      <c r="K1849" s="14"/>
      <c r="L1849" s="14"/>
      <c r="M1849" s="14"/>
      <c r="N1849" s="14"/>
      <c r="O1849" s="14"/>
    </row>
    <row r="1850">
      <c r="A1850" s="12"/>
      <c r="B1850" s="14"/>
      <c r="C1850" s="14"/>
      <c r="D1850" s="14"/>
      <c r="E1850" s="37"/>
      <c r="F1850" s="12"/>
      <c r="G1850" s="10"/>
      <c r="H1850" s="14"/>
      <c r="I1850" s="38"/>
      <c r="J1850" s="10"/>
      <c r="K1850" s="14"/>
      <c r="L1850" s="14"/>
      <c r="M1850" s="14"/>
      <c r="N1850" s="14"/>
      <c r="O1850" s="14"/>
    </row>
    <row r="1851">
      <c r="A1851" s="12"/>
      <c r="B1851" s="14"/>
      <c r="C1851" s="14"/>
      <c r="D1851" s="12"/>
      <c r="E1851" s="37"/>
      <c r="F1851" s="12"/>
      <c r="G1851" s="10"/>
      <c r="H1851" s="14"/>
      <c r="I1851" s="38"/>
      <c r="J1851" s="10"/>
      <c r="K1851" s="14"/>
      <c r="L1851" s="14"/>
      <c r="M1851" s="14"/>
      <c r="N1851" s="14"/>
      <c r="O1851" s="14"/>
    </row>
    <row r="1852">
      <c r="A1852" s="14"/>
      <c r="B1852" s="14"/>
      <c r="C1852" s="14"/>
      <c r="D1852" s="12"/>
      <c r="E1852" s="37"/>
      <c r="F1852" s="12"/>
      <c r="G1852" s="10"/>
      <c r="H1852" s="14"/>
      <c r="I1852" s="38"/>
      <c r="J1852" s="10"/>
      <c r="K1852" s="14"/>
      <c r="L1852" s="14"/>
      <c r="M1852" s="14"/>
      <c r="N1852" s="14"/>
      <c r="O1852" s="14"/>
    </row>
    <row r="1853">
      <c r="A1853" s="14"/>
      <c r="B1853" s="14"/>
      <c r="C1853" s="14"/>
      <c r="D1853" s="14"/>
      <c r="E1853" s="34"/>
      <c r="F1853" s="14"/>
      <c r="G1853" s="10"/>
      <c r="H1853" s="14"/>
      <c r="I1853" s="38"/>
      <c r="J1853" s="10"/>
      <c r="K1853" s="14"/>
      <c r="L1853" s="14"/>
      <c r="M1853" s="14"/>
      <c r="N1853" s="14"/>
      <c r="O1853" s="14"/>
    </row>
    <row r="1854">
      <c r="A1854" s="14"/>
      <c r="B1854" s="14"/>
      <c r="C1854" s="14"/>
      <c r="D1854" s="14"/>
      <c r="E1854" s="34"/>
      <c r="F1854" s="14"/>
      <c r="G1854" s="10"/>
      <c r="H1854" s="14"/>
      <c r="I1854" s="38"/>
      <c r="J1854" s="10"/>
      <c r="K1854" s="14"/>
      <c r="L1854" s="14"/>
      <c r="M1854" s="14"/>
      <c r="N1854" s="14"/>
      <c r="O1854" s="14"/>
    </row>
    <row r="1855">
      <c r="A1855" s="14"/>
      <c r="B1855" s="12"/>
      <c r="C1855" s="12"/>
      <c r="D1855" s="12"/>
      <c r="E1855" s="37"/>
      <c r="F1855" s="12"/>
      <c r="G1855" s="10"/>
      <c r="H1855" s="14"/>
      <c r="I1855" s="38"/>
      <c r="J1855" s="10"/>
      <c r="K1855" s="14"/>
      <c r="L1855" s="14"/>
      <c r="M1855" s="14"/>
      <c r="N1855" s="14"/>
      <c r="O1855" s="14"/>
    </row>
    <row r="1856">
      <c r="A1856" s="14"/>
      <c r="B1856" s="14"/>
      <c r="C1856" s="14"/>
      <c r="D1856" s="14"/>
      <c r="E1856" s="37"/>
      <c r="F1856" s="14"/>
      <c r="G1856" s="10"/>
      <c r="H1856" s="14"/>
      <c r="I1856" s="38"/>
      <c r="J1856" s="10"/>
      <c r="K1856" s="14"/>
      <c r="L1856" s="14"/>
      <c r="M1856" s="14"/>
      <c r="N1856" s="14"/>
      <c r="O1856" s="14"/>
    </row>
    <row r="1857">
      <c r="A1857" s="14"/>
      <c r="B1857" s="14"/>
      <c r="C1857" s="14"/>
      <c r="D1857" s="14"/>
      <c r="E1857" s="34"/>
      <c r="F1857" s="14"/>
      <c r="G1857" s="10"/>
      <c r="H1857" s="14"/>
      <c r="I1857" s="38"/>
      <c r="J1857" s="38"/>
      <c r="K1857" s="14"/>
      <c r="L1857" s="14"/>
      <c r="M1857" s="14"/>
      <c r="N1857" s="14"/>
      <c r="O1857" s="14"/>
    </row>
    <row r="1858">
      <c r="A1858" s="14"/>
      <c r="B1858" s="14"/>
      <c r="C1858" s="14"/>
      <c r="D1858" s="14"/>
      <c r="E1858" s="37"/>
      <c r="F1858" s="14"/>
      <c r="G1858" s="10"/>
      <c r="H1858" s="14"/>
      <c r="I1858" s="38"/>
      <c r="J1858" s="38"/>
      <c r="K1858" s="14"/>
      <c r="L1858" s="14"/>
      <c r="M1858" s="14"/>
      <c r="N1858" s="14"/>
      <c r="O1858" s="14"/>
    </row>
    <row r="1859">
      <c r="A1859" s="14"/>
      <c r="B1859" s="14"/>
      <c r="C1859" s="14"/>
      <c r="D1859" s="14"/>
      <c r="E1859" s="37"/>
      <c r="F1859" s="14"/>
      <c r="G1859" s="10"/>
      <c r="H1859" s="14"/>
      <c r="I1859" s="38"/>
      <c r="J1859" s="10"/>
      <c r="K1859" s="14"/>
      <c r="L1859" s="14"/>
      <c r="M1859" s="14"/>
      <c r="N1859" s="14"/>
      <c r="O1859" s="14"/>
    </row>
    <row r="1860">
      <c r="A1860" s="14"/>
      <c r="B1860" s="14"/>
      <c r="C1860" s="14"/>
      <c r="D1860" s="14"/>
      <c r="E1860" s="37"/>
      <c r="F1860" s="14"/>
      <c r="G1860" s="10"/>
      <c r="H1860" s="14"/>
      <c r="I1860" s="38"/>
      <c r="J1860" s="38"/>
      <c r="K1860" s="14"/>
      <c r="L1860" s="14"/>
      <c r="M1860" s="14"/>
      <c r="N1860" s="14"/>
      <c r="O1860" s="14"/>
    </row>
    <row r="1861">
      <c r="A1861" s="14"/>
      <c r="B1861" s="14"/>
      <c r="C1861" s="14"/>
      <c r="D1861" s="14"/>
      <c r="E1861" s="34"/>
      <c r="F1861" s="14"/>
      <c r="G1861" s="10"/>
      <c r="H1861" s="14"/>
      <c r="I1861" s="38"/>
      <c r="J1861" s="10"/>
      <c r="K1861" s="14"/>
      <c r="L1861" s="14"/>
      <c r="M1861" s="14"/>
      <c r="N1861" s="14"/>
      <c r="O1861" s="14"/>
    </row>
    <row r="1862">
      <c r="A1862" s="12"/>
      <c r="B1862" s="14"/>
      <c r="C1862" s="14"/>
      <c r="D1862" s="14"/>
      <c r="E1862" s="34"/>
      <c r="F1862" s="12"/>
      <c r="G1862" s="10"/>
      <c r="H1862" s="14"/>
      <c r="I1862" s="38"/>
      <c r="J1862" s="10"/>
      <c r="K1862" s="14"/>
      <c r="L1862" s="14"/>
      <c r="M1862" s="14"/>
      <c r="N1862" s="14"/>
      <c r="O1862" s="14"/>
    </row>
    <row r="1863">
      <c r="A1863" s="12"/>
      <c r="B1863" s="14"/>
      <c r="C1863" s="14"/>
      <c r="D1863" s="14"/>
      <c r="E1863" s="37"/>
      <c r="F1863" s="12"/>
      <c r="G1863" s="10"/>
      <c r="H1863" s="14"/>
      <c r="I1863" s="38"/>
      <c r="J1863" s="10"/>
      <c r="K1863" s="14"/>
      <c r="L1863" s="14"/>
      <c r="M1863" s="14"/>
      <c r="N1863" s="14"/>
      <c r="O1863" s="14"/>
    </row>
    <row r="1864">
      <c r="A1864" s="12"/>
      <c r="B1864" s="14"/>
      <c r="C1864" s="14"/>
      <c r="D1864" s="14"/>
      <c r="E1864" s="37"/>
      <c r="F1864" s="12"/>
      <c r="G1864" s="10"/>
      <c r="H1864" s="14"/>
      <c r="I1864" s="38"/>
      <c r="J1864" s="10"/>
      <c r="K1864" s="14"/>
      <c r="L1864" s="14"/>
      <c r="M1864" s="14"/>
      <c r="N1864" s="14"/>
      <c r="O1864" s="14"/>
    </row>
    <row r="1865">
      <c r="A1865" s="14"/>
      <c r="B1865" s="14"/>
      <c r="C1865" s="14"/>
      <c r="D1865" s="14"/>
      <c r="E1865" s="34"/>
      <c r="F1865" s="14"/>
      <c r="G1865" s="10"/>
      <c r="H1865" s="14"/>
      <c r="I1865" s="38"/>
      <c r="J1865" s="38"/>
      <c r="K1865" s="14"/>
      <c r="L1865" s="14"/>
      <c r="M1865" s="14"/>
      <c r="N1865" s="14"/>
      <c r="O1865" s="14"/>
    </row>
    <row r="1866">
      <c r="A1866" s="14"/>
      <c r="B1866" s="14"/>
      <c r="C1866" s="14"/>
      <c r="D1866" s="14"/>
      <c r="E1866" s="34"/>
      <c r="F1866" s="14"/>
      <c r="G1866" s="10"/>
      <c r="H1866" s="14"/>
      <c r="I1866" s="38"/>
      <c r="J1866" s="38"/>
      <c r="K1866" s="14"/>
      <c r="L1866" s="14"/>
      <c r="M1866" s="14"/>
      <c r="N1866" s="14"/>
      <c r="O1866" s="14"/>
    </row>
    <row r="1867">
      <c r="A1867" s="14"/>
      <c r="B1867" s="14"/>
      <c r="C1867" s="14"/>
      <c r="D1867" s="14"/>
      <c r="E1867" s="37"/>
      <c r="F1867" s="14"/>
      <c r="G1867" s="10"/>
      <c r="H1867" s="14"/>
      <c r="I1867" s="38"/>
      <c r="J1867" s="10"/>
      <c r="K1867" s="14"/>
      <c r="L1867" s="14"/>
      <c r="M1867" s="14"/>
      <c r="N1867" s="14"/>
      <c r="O1867" s="14"/>
    </row>
    <row r="1868">
      <c r="A1868" s="14"/>
      <c r="B1868" s="14"/>
      <c r="C1868" s="14"/>
      <c r="D1868" s="14"/>
      <c r="E1868" s="34"/>
      <c r="F1868" s="12"/>
      <c r="G1868" s="10"/>
      <c r="H1868" s="14"/>
      <c r="I1868" s="38"/>
      <c r="J1868" s="10"/>
      <c r="K1868" s="14"/>
      <c r="L1868" s="14"/>
      <c r="M1868" s="14"/>
      <c r="N1868" s="14"/>
      <c r="O1868" s="14"/>
    </row>
    <row r="1869">
      <c r="A1869" s="14"/>
      <c r="B1869" s="14"/>
      <c r="C1869" s="14"/>
      <c r="D1869" s="12"/>
      <c r="E1869" s="37"/>
      <c r="F1869" s="12"/>
      <c r="G1869" s="10"/>
      <c r="H1869" s="14"/>
      <c r="I1869" s="38"/>
      <c r="J1869" s="38"/>
      <c r="K1869" s="14"/>
      <c r="L1869" s="14"/>
      <c r="M1869" s="14"/>
      <c r="N1869" s="14"/>
      <c r="O1869" s="14"/>
    </row>
    <row r="1870">
      <c r="A1870" s="14"/>
      <c r="B1870" s="14"/>
      <c r="C1870" s="14"/>
      <c r="D1870" s="14"/>
      <c r="E1870" s="34"/>
      <c r="F1870" s="14"/>
      <c r="G1870" s="10"/>
      <c r="H1870" s="14"/>
      <c r="I1870" s="38"/>
      <c r="J1870" s="38"/>
      <c r="K1870" s="14"/>
      <c r="L1870" s="14"/>
      <c r="M1870" s="14"/>
      <c r="N1870" s="14"/>
      <c r="O1870" s="14"/>
    </row>
    <row r="1871">
      <c r="A1871" s="12"/>
      <c r="B1871" s="14"/>
      <c r="C1871" s="14"/>
      <c r="D1871" s="12"/>
      <c r="E1871" s="37"/>
      <c r="F1871" s="12"/>
      <c r="G1871" s="10"/>
      <c r="H1871" s="14"/>
      <c r="I1871" s="38"/>
      <c r="J1871" s="10"/>
      <c r="K1871" s="14"/>
      <c r="L1871" s="14"/>
      <c r="M1871" s="14"/>
      <c r="N1871" s="14"/>
      <c r="O1871" s="14"/>
    </row>
    <row r="1872">
      <c r="A1872" s="14"/>
      <c r="B1872" s="14"/>
      <c r="C1872" s="14"/>
      <c r="D1872" s="14"/>
      <c r="E1872" s="37"/>
      <c r="F1872" s="14"/>
      <c r="G1872" s="10"/>
      <c r="H1872" s="14"/>
      <c r="I1872" s="38"/>
      <c r="J1872" s="10"/>
      <c r="K1872" s="14"/>
      <c r="L1872" s="14"/>
      <c r="M1872" s="14"/>
      <c r="N1872" s="14"/>
      <c r="O1872" s="14"/>
    </row>
    <row r="1873">
      <c r="A1873" s="14"/>
      <c r="B1873" s="14"/>
      <c r="C1873" s="14"/>
      <c r="D1873" s="14"/>
      <c r="E1873" s="34"/>
      <c r="F1873" s="14"/>
      <c r="G1873" s="10"/>
      <c r="H1873" s="14"/>
      <c r="I1873" s="38"/>
      <c r="J1873" s="38"/>
      <c r="K1873" s="14"/>
      <c r="L1873" s="14"/>
      <c r="M1873" s="14"/>
      <c r="N1873" s="14"/>
      <c r="O1873" s="14"/>
    </row>
    <row r="1874">
      <c r="A1874" s="14"/>
      <c r="B1874" s="14"/>
      <c r="C1874" s="14"/>
      <c r="D1874" s="14"/>
      <c r="E1874" s="37"/>
      <c r="F1874" s="14"/>
      <c r="G1874" s="10"/>
      <c r="H1874" s="14"/>
      <c r="I1874" s="38"/>
      <c r="J1874" s="10"/>
      <c r="K1874" s="14"/>
      <c r="L1874" s="14"/>
      <c r="M1874" s="14"/>
      <c r="N1874" s="14"/>
      <c r="O1874" s="14"/>
    </row>
    <row r="1875">
      <c r="A1875" s="12"/>
      <c r="B1875" s="12"/>
      <c r="C1875" s="12"/>
      <c r="D1875" s="12"/>
      <c r="E1875" s="37"/>
      <c r="F1875" s="12"/>
      <c r="G1875" s="10"/>
      <c r="H1875" s="14"/>
      <c r="I1875" s="38"/>
      <c r="J1875" s="10"/>
      <c r="K1875" s="14"/>
      <c r="L1875" s="14"/>
      <c r="M1875" s="14"/>
      <c r="N1875" s="14"/>
      <c r="O1875" s="14"/>
    </row>
    <row r="1876">
      <c r="A1876" s="14"/>
      <c r="B1876" s="14"/>
      <c r="C1876" s="14"/>
      <c r="D1876" s="14"/>
      <c r="E1876" s="34"/>
      <c r="F1876" s="14"/>
      <c r="G1876" s="10"/>
      <c r="H1876" s="14"/>
      <c r="I1876" s="38"/>
      <c r="J1876" s="38"/>
      <c r="K1876" s="14"/>
      <c r="L1876" s="14"/>
      <c r="M1876" s="14"/>
      <c r="N1876" s="14"/>
      <c r="O1876" s="14"/>
    </row>
    <row r="1877">
      <c r="A1877" s="14"/>
      <c r="B1877" s="14"/>
      <c r="C1877" s="14"/>
      <c r="D1877" s="14"/>
      <c r="E1877" s="34"/>
      <c r="F1877" s="14"/>
      <c r="G1877" s="10"/>
      <c r="H1877" s="14"/>
      <c r="I1877" s="38"/>
      <c r="J1877" s="10"/>
      <c r="K1877" s="14"/>
      <c r="L1877" s="14"/>
      <c r="M1877" s="14"/>
      <c r="N1877" s="14"/>
      <c r="O1877" s="14"/>
    </row>
    <row r="1878">
      <c r="A1878" s="12"/>
      <c r="B1878" s="14"/>
      <c r="C1878" s="14"/>
      <c r="D1878" s="12"/>
      <c r="E1878" s="37"/>
      <c r="F1878" s="12"/>
      <c r="G1878" s="10"/>
      <c r="H1878" s="14"/>
      <c r="I1878" s="38"/>
      <c r="J1878" s="10"/>
      <c r="K1878" s="14"/>
      <c r="L1878" s="14"/>
      <c r="M1878" s="14"/>
      <c r="N1878" s="14"/>
      <c r="O1878" s="14"/>
    </row>
    <row r="1879">
      <c r="A1879" s="12"/>
      <c r="B1879" s="14"/>
      <c r="C1879" s="14"/>
      <c r="D1879" s="12"/>
      <c r="E1879" s="34"/>
      <c r="F1879" s="12"/>
      <c r="G1879" s="10"/>
      <c r="H1879" s="14"/>
      <c r="I1879" s="38"/>
      <c r="J1879" s="10"/>
      <c r="K1879" s="14"/>
      <c r="L1879" s="14"/>
      <c r="M1879" s="14"/>
      <c r="N1879" s="14"/>
      <c r="O1879" s="14"/>
    </row>
    <row r="1880">
      <c r="A1880" s="12"/>
      <c r="B1880" s="14"/>
      <c r="C1880" s="14"/>
      <c r="D1880" s="14"/>
      <c r="E1880" s="34"/>
      <c r="F1880" s="12"/>
      <c r="G1880" s="10"/>
      <c r="H1880" s="14"/>
      <c r="I1880" s="38"/>
      <c r="J1880" s="10"/>
      <c r="K1880" s="14"/>
      <c r="L1880" s="14"/>
      <c r="M1880" s="14"/>
      <c r="N1880" s="14"/>
      <c r="O1880" s="14"/>
    </row>
    <row r="1881">
      <c r="A1881" s="14"/>
      <c r="B1881" s="14"/>
      <c r="C1881" s="14"/>
      <c r="D1881" s="14"/>
      <c r="E1881" s="34"/>
      <c r="F1881" s="14"/>
      <c r="G1881" s="10"/>
      <c r="H1881" s="14"/>
      <c r="I1881" s="38"/>
      <c r="J1881" s="38"/>
      <c r="K1881" s="14"/>
      <c r="L1881" s="14"/>
      <c r="M1881" s="14"/>
      <c r="N1881" s="14"/>
      <c r="O1881" s="14"/>
    </row>
    <row r="1882">
      <c r="A1882" s="12"/>
      <c r="B1882" s="14"/>
      <c r="C1882" s="14"/>
      <c r="D1882" s="12"/>
      <c r="E1882" s="37"/>
      <c r="F1882" s="12"/>
      <c r="G1882" s="10"/>
      <c r="H1882" s="14"/>
      <c r="I1882" s="38"/>
      <c r="J1882" s="10"/>
      <c r="K1882" s="14"/>
      <c r="L1882" s="14"/>
      <c r="M1882" s="14"/>
      <c r="N1882" s="14"/>
      <c r="O1882" s="14"/>
    </row>
    <row r="1883">
      <c r="A1883" s="12"/>
      <c r="B1883" s="14"/>
      <c r="C1883" s="14"/>
      <c r="D1883" s="12"/>
      <c r="E1883" s="37"/>
      <c r="F1883" s="12"/>
      <c r="G1883" s="10"/>
      <c r="H1883" s="14"/>
      <c r="I1883" s="38"/>
      <c r="J1883" s="10"/>
      <c r="K1883" s="14"/>
      <c r="L1883" s="14"/>
      <c r="M1883" s="14"/>
      <c r="N1883" s="14"/>
      <c r="O1883" s="14"/>
    </row>
    <row r="1884">
      <c r="A1884" s="14"/>
      <c r="B1884" s="14"/>
      <c r="C1884" s="14"/>
      <c r="D1884" s="12"/>
      <c r="E1884" s="37"/>
      <c r="F1884" s="12"/>
      <c r="G1884" s="10"/>
      <c r="H1884" s="14"/>
      <c r="I1884" s="38"/>
      <c r="J1884" s="10"/>
      <c r="K1884" s="14"/>
      <c r="L1884" s="14"/>
      <c r="M1884" s="14"/>
      <c r="N1884" s="14"/>
      <c r="O1884" s="14"/>
    </row>
    <row r="1885">
      <c r="A1885" s="12"/>
      <c r="B1885" s="14"/>
      <c r="C1885" s="14"/>
      <c r="D1885" s="14"/>
      <c r="E1885" s="37"/>
      <c r="F1885" s="12"/>
      <c r="G1885" s="10"/>
      <c r="H1885" s="14"/>
      <c r="I1885" s="38"/>
      <c r="J1885" s="10"/>
      <c r="K1885" s="14"/>
      <c r="L1885" s="14"/>
      <c r="M1885" s="14"/>
      <c r="N1885" s="14"/>
      <c r="O1885" s="14"/>
    </row>
    <row r="1886">
      <c r="A1886" s="12"/>
      <c r="B1886" s="14"/>
      <c r="C1886" s="14"/>
      <c r="D1886" s="12"/>
      <c r="E1886" s="34"/>
      <c r="F1886" s="12"/>
      <c r="G1886" s="10"/>
      <c r="H1886" s="14"/>
      <c r="I1886" s="38"/>
      <c r="J1886" s="10"/>
      <c r="K1886" s="14"/>
      <c r="L1886" s="14"/>
      <c r="M1886" s="14"/>
      <c r="N1886" s="14"/>
      <c r="O1886" s="14"/>
    </row>
    <row r="1887">
      <c r="A1887" s="14"/>
      <c r="B1887" s="14"/>
      <c r="C1887" s="14"/>
      <c r="D1887" s="14"/>
      <c r="E1887" s="34"/>
      <c r="F1887" s="14"/>
      <c r="G1887" s="10"/>
      <c r="H1887" s="14"/>
      <c r="I1887" s="38"/>
      <c r="J1887" s="38"/>
      <c r="K1887" s="14"/>
      <c r="L1887" s="14"/>
      <c r="M1887" s="14"/>
      <c r="N1887" s="14"/>
      <c r="O1887" s="14"/>
    </row>
    <row r="1888">
      <c r="A1888" s="14"/>
      <c r="B1888" s="14"/>
      <c r="C1888" s="14"/>
      <c r="D1888" s="14"/>
      <c r="E1888" s="37"/>
      <c r="F1888" s="14"/>
      <c r="G1888" s="10"/>
      <c r="H1888" s="14"/>
      <c r="I1888" s="38"/>
      <c r="J1888" s="10"/>
      <c r="K1888" s="14"/>
      <c r="L1888" s="14"/>
      <c r="M1888" s="14"/>
      <c r="N1888" s="14"/>
      <c r="O1888" s="14"/>
    </row>
    <row r="1889">
      <c r="A1889" s="12"/>
      <c r="B1889" s="14"/>
      <c r="C1889" s="14"/>
      <c r="D1889" s="12"/>
      <c r="E1889" s="37"/>
      <c r="F1889" s="12"/>
      <c r="G1889" s="10"/>
      <c r="H1889" s="14"/>
      <c r="I1889" s="38"/>
      <c r="J1889" s="10"/>
      <c r="K1889" s="14"/>
      <c r="L1889" s="14"/>
      <c r="M1889" s="14"/>
      <c r="N1889" s="14"/>
      <c r="O1889" s="14"/>
    </row>
    <row r="1890">
      <c r="A1890" s="14"/>
      <c r="B1890" s="14"/>
      <c r="C1890" s="14"/>
      <c r="D1890" s="14"/>
      <c r="E1890" s="34"/>
      <c r="F1890" s="14"/>
      <c r="G1890" s="10"/>
      <c r="H1890" s="14"/>
      <c r="I1890" s="38"/>
      <c r="J1890" s="10"/>
      <c r="K1890" s="14"/>
      <c r="L1890" s="14"/>
      <c r="M1890" s="14"/>
      <c r="N1890" s="14"/>
      <c r="O1890" s="14"/>
    </row>
    <row r="1891">
      <c r="A1891" s="12"/>
      <c r="B1891" s="14"/>
      <c r="C1891" s="14"/>
      <c r="D1891" s="12"/>
      <c r="E1891" s="34"/>
      <c r="F1891" s="12"/>
      <c r="G1891" s="10"/>
      <c r="H1891" s="14"/>
      <c r="I1891" s="38"/>
      <c r="J1891" s="10"/>
      <c r="K1891" s="14"/>
      <c r="L1891" s="14"/>
      <c r="M1891" s="14"/>
      <c r="N1891" s="14"/>
      <c r="O1891" s="14"/>
    </row>
    <row r="1892">
      <c r="A1892" s="14"/>
      <c r="B1892" s="14"/>
      <c r="C1892" s="14"/>
      <c r="D1892" s="14"/>
      <c r="E1892" s="37"/>
      <c r="F1892" s="14"/>
      <c r="G1892" s="10"/>
      <c r="H1892" s="14"/>
      <c r="I1892" s="38"/>
      <c r="J1892" s="10"/>
      <c r="K1892" s="14"/>
      <c r="L1892" s="14"/>
      <c r="M1892" s="14"/>
      <c r="N1892" s="14"/>
      <c r="O1892" s="14"/>
    </row>
    <row r="1893">
      <c r="A1893" s="14"/>
      <c r="B1893" s="14"/>
      <c r="C1893" s="14"/>
      <c r="D1893" s="14"/>
      <c r="E1893" s="37"/>
      <c r="F1893" s="14"/>
      <c r="G1893" s="10"/>
      <c r="H1893" s="14"/>
      <c r="I1893" s="38"/>
      <c r="J1893" s="10"/>
      <c r="K1893" s="14"/>
      <c r="L1893" s="14"/>
      <c r="M1893" s="14"/>
      <c r="N1893" s="14"/>
      <c r="O1893" s="14"/>
    </row>
    <row r="1894">
      <c r="A1894" s="14"/>
      <c r="B1894" s="14"/>
      <c r="C1894" s="14"/>
      <c r="D1894" s="14"/>
      <c r="E1894" s="37"/>
      <c r="F1894" s="14"/>
      <c r="G1894" s="10"/>
      <c r="H1894" s="14"/>
      <c r="I1894" s="38"/>
      <c r="J1894" s="10"/>
      <c r="K1894" s="14"/>
      <c r="L1894" s="14"/>
      <c r="M1894" s="14"/>
      <c r="N1894" s="14"/>
      <c r="O1894" s="14"/>
    </row>
    <row r="1895">
      <c r="A1895" s="14"/>
      <c r="B1895" s="14"/>
      <c r="C1895" s="14"/>
      <c r="D1895" s="14"/>
      <c r="E1895" s="34"/>
      <c r="F1895" s="14"/>
      <c r="G1895" s="10"/>
      <c r="H1895" s="14"/>
      <c r="I1895" s="38"/>
      <c r="J1895" s="10"/>
      <c r="K1895" s="14"/>
      <c r="L1895" s="14"/>
      <c r="M1895" s="14"/>
      <c r="N1895" s="14"/>
      <c r="O1895" s="14"/>
    </row>
    <row r="1896">
      <c r="A1896" s="12"/>
      <c r="B1896" s="14"/>
      <c r="C1896" s="14"/>
      <c r="D1896" s="14"/>
      <c r="E1896" s="34"/>
      <c r="F1896" s="12"/>
      <c r="G1896" s="10"/>
      <c r="H1896" s="14"/>
      <c r="I1896" s="38"/>
      <c r="J1896" s="10"/>
      <c r="K1896" s="14"/>
      <c r="L1896" s="14"/>
      <c r="M1896" s="14"/>
      <c r="N1896" s="14"/>
      <c r="O1896" s="14"/>
    </row>
    <row r="1897">
      <c r="A1897" s="12"/>
      <c r="B1897" s="14"/>
      <c r="C1897" s="14"/>
      <c r="D1897" s="14"/>
      <c r="E1897" s="34"/>
      <c r="F1897" s="12"/>
      <c r="G1897" s="10"/>
      <c r="H1897" s="14"/>
      <c r="I1897" s="38"/>
      <c r="J1897" s="10"/>
      <c r="K1897" s="14"/>
      <c r="L1897" s="14"/>
      <c r="M1897" s="14"/>
      <c r="N1897" s="14"/>
      <c r="O1897" s="14"/>
    </row>
    <row r="1898">
      <c r="A1898" s="14"/>
      <c r="B1898" s="14"/>
      <c r="C1898" s="14"/>
      <c r="D1898" s="14"/>
      <c r="E1898" s="37"/>
      <c r="F1898" s="14"/>
      <c r="G1898" s="10"/>
      <c r="H1898" s="14"/>
      <c r="I1898" s="38"/>
      <c r="J1898" s="38"/>
      <c r="K1898" s="14"/>
      <c r="L1898" s="14"/>
      <c r="M1898" s="14"/>
      <c r="N1898" s="14"/>
      <c r="O1898" s="14"/>
    </row>
    <row r="1899">
      <c r="A1899" s="14"/>
      <c r="B1899" s="14"/>
      <c r="C1899" s="14"/>
      <c r="D1899" s="14"/>
      <c r="E1899" s="37"/>
      <c r="F1899" s="14"/>
      <c r="G1899" s="10"/>
      <c r="H1899" s="14"/>
      <c r="I1899" s="38"/>
      <c r="J1899" s="10"/>
      <c r="K1899" s="14"/>
      <c r="L1899" s="14"/>
      <c r="M1899" s="14"/>
      <c r="N1899" s="14"/>
      <c r="O1899" s="14"/>
    </row>
    <row r="1900">
      <c r="A1900" s="14"/>
      <c r="B1900" s="14"/>
      <c r="C1900" s="14"/>
      <c r="D1900" s="14"/>
      <c r="E1900" s="37"/>
      <c r="F1900" s="14"/>
      <c r="G1900" s="10"/>
      <c r="H1900" s="14"/>
      <c r="I1900" s="38"/>
      <c r="J1900" s="38"/>
      <c r="K1900" s="14"/>
      <c r="L1900" s="14"/>
      <c r="M1900" s="14"/>
      <c r="N1900" s="14"/>
      <c r="O1900" s="14"/>
    </row>
    <row r="1901">
      <c r="A1901" s="14"/>
      <c r="B1901" s="14"/>
      <c r="C1901" s="14"/>
      <c r="D1901" s="14"/>
      <c r="E1901" s="37"/>
      <c r="F1901" s="12"/>
      <c r="G1901" s="10"/>
      <c r="H1901" s="14"/>
      <c r="I1901" s="38"/>
      <c r="J1901" s="38"/>
      <c r="K1901" s="14"/>
      <c r="L1901" s="14"/>
      <c r="M1901" s="14"/>
      <c r="N1901" s="14"/>
      <c r="O1901" s="14"/>
    </row>
    <row r="1902">
      <c r="A1902" s="14"/>
      <c r="B1902" s="14"/>
      <c r="C1902" s="14"/>
      <c r="D1902" s="14"/>
      <c r="E1902" s="34"/>
      <c r="F1902" s="14"/>
      <c r="G1902" s="10"/>
      <c r="H1902" s="14"/>
      <c r="I1902" s="38"/>
      <c r="J1902" s="38"/>
      <c r="K1902" s="14"/>
      <c r="L1902" s="14"/>
      <c r="M1902" s="14"/>
      <c r="N1902" s="14"/>
      <c r="O1902" s="14"/>
    </row>
    <row r="1903">
      <c r="A1903" s="12"/>
      <c r="B1903" s="14"/>
      <c r="C1903" s="14"/>
      <c r="D1903" s="12"/>
      <c r="E1903" s="37"/>
      <c r="F1903" s="12"/>
      <c r="G1903" s="10"/>
      <c r="H1903" s="14"/>
      <c r="I1903" s="38"/>
      <c r="J1903" s="10"/>
      <c r="K1903" s="14"/>
      <c r="L1903" s="14"/>
      <c r="M1903" s="14"/>
      <c r="N1903" s="14"/>
      <c r="O1903" s="14"/>
    </row>
    <row r="1904">
      <c r="A1904" s="12"/>
      <c r="B1904" s="14"/>
      <c r="C1904" s="14"/>
      <c r="D1904" s="14"/>
      <c r="E1904" s="37"/>
      <c r="F1904" s="12"/>
      <c r="G1904" s="10"/>
      <c r="H1904" s="14"/>
      <c r="I1904" s="38"/>
      <c r="J1904" s="10"/>
      <c r="K1904" s="14"/>
      <c r="L1904" s="14"/>
      <c r="M1904" s="14"/>
      <c r="N1904" s="14"/>
      <c r="O1904" s="14"/>
    </row>
    <row r="1905">
      <c r="A1905" s="14"/>
      <c r="B1905" s="14"/>
      <c r="C1905" s="14"/>
      <c r="D1905" s="14"/>
      <c r="E1905" s="34"/>
      <c r="F1905" s="14"/>
      <c r="G1905" s="10"/>
      <c r="H1905" s="14"/>
      <c r="I1905" s="38"/>
      <c r="J1905" s="10"/>
      <c r="K1905" s="14"/>
      <c r="L1905" s="14"/>
      <c r="M1905" s="14"/>
      <c r="N1905" s="14"/>
      <c r="O1905" s="14"/>
    </row>
    <row r="1906">
      <c r="A1906" s="14"/>
      <c r="B1906" s="14"/>
      <c r="C1906" s="14"/>
      <c r="D1906" s="14"/>
      <c r="E1906" s="37"/>
      <c r="F1906" s="14"/>
      <c r="G1906" s="10"/>
      <c r="H1906" s="14"/>
      <c r="I1906" s="38"/>
      <c r="J1906" s="38"/>
      <c r="K1906" s="14"/>
      <c r="L1906" s="14"/>
      <c r="M1906" s="14"/>
      <c r="N1906" s="14"/>
      <c r="O1906" s="14"/>
    </row>
    <row r="1907">
      <c r="A1907" s="14"/>
      <c r="B1907" s="14"/>
      <c r="C1907" s="14"/>
      <c r="D1907" s="14"/>
      <c r="E1907" s="34"/>
      <c r="F1907" s="14"/>
      <c r="G1907" s="10"/>
      <c r="H1907" s="14"/>
      <c r="I1907" s="38"/>
      <c r="J1907" s="38"/>
      <c r="K1907" s="14"/>
      <c r="L1907" s="14"/>
      <c r="M1907" s="14"/>
      <c r="N1907" s="14"/>
      <c r="O1907" s="14"/>
    </row>
    <row r="1908">
      <c r="A1908" s="12"/>
      <c r="B1908" s="14"/>
      <c r="C1908" s="14"/>
      <c r="D1908" s="14"/>
      <c r="E1908" s="34"/>
      <c r="F1908" s="12"/>
      <c r="G1908" s="10"/>
      <c r="H1908" s="14"/>
      <c r="I1908" s="38"/>
      <c r="J1908" s="10"/>
      <c r="K1908" s="14"/>
      <c r="L1908" s="14"/>
      <c r="M1908" s="14"/>
      <c r="N1908" s="14"/>
      <c r="O1908" s="14"/>
    </row>
    <row r="1909">
      <c r="A1909" s="12"/>
      <c r="B1909" s="14"/>
      <c r="C1909" s="14"/>
      <c r="D1909" s="12"/>
      <c r="E1909" s="34"/>
      <c r="F1909" s="12"/>
      <c r="G1909" s="10"/>
      <c r="H1909" s="14"/>
      <c r="I1909" s="38"/>
      <c r="J1909" s="10"/>
      <c r="K1909" s="14"/>
      <c r="L1909" s="14"/>
      <c r="M1909" s="14"/>
      <c r="N1909" s="14"/>
      <c r="O1909" s="14"/>
    </row>
    <row r="1910">
      <c r="A1910" s="12"/>
      <c r="B1910" s="14"/>
      <c r="C1910" s="14"/>
      <c r="D1910" s="14"/>
      <c r="E1910" s="34"/>
      <c r="F1910" s="12"/>
      <c r="G1910" s="10"/>
      <c r="H1910" s="14"/>
      <c r="I1910" s="38"/>
      <c r="J1910" s="10"/>
      <c r="K1910" s="14"/>
      <c r="L1910" s="14"/>
      <c r="M1910" s="14"/>
      <c r="N1910" s="14"/>
      <c r="O1910" s="14"/>
    </row>
    <row r="1911">
      <c r="A1911" s="14"/>
      <c r="B1911" s="12"/>
      <c r="C1911" s="12"/>
      <c r="D1911" s="12"/>
      <c r="E1911" s="37"/>
      <c r="F1911" s="12"/>
      <c r="G1911" s="10"/>
      <c r="H1911" s="14"/>
      <c r="I1911" s="38"/>
      <c r="J1911" s="10"/>
      <c r="K1911" s="14"/>
      <c r="L1911" s="14"/>
      <c r="M1911" s="14"/>
      <c r="N1911" s="14"/>
      <c r="O1911" s="14"/>
    </row>
    <row r="1912">
      <c r="A1912" s="14"/>
      <c r="B1912" s="14"/>
      <c r="C1912" s="14"/>
      <c r="D1912" s="14"/>
      <c r="E1912" s="34"/>
      <c r="F1912" s="14"/>
      <c r="G1912" s="10"/>
      <c r="H1912" s="14"/>
      <c r="I1912" s="38"/>
      <c r="J1912" s="38"/>
      <c r="K1912" s="14"/>
      <c r="L1912" s="14"/>
      <c r="M1912" s="14"/>
      <c r="N1912" s="14"/>
      <c r="O1912" s="14"/>
    </row>
    <row r="1913">
      <c r="A1913" s="12"/>
      <c r="B1913" s="14"/>
      <c r="C1913" s="14"/>
      <c r="D1913" s="14"/>
      <c r="E1913" s="34"/>
      <c r="F1913" s="12"/>
      <c r="G1913" s="10"/>
      <c r="H1913" s="14"/>
      <c r="I1913" s="38"/>
      <c r="J1913" s="10"/>
      <c r="K1913" s="14"/>
      <c r="L1913" s="14"/>
      <c r="M1913" s="14"/>
      <c r="N1913" s="14"/>
      <c r="O1913" s="14"/>
    </row>
    <row r="1914">
      <c r="A1914" s="12"/>
      <c r="B1914" s="14"/>
      <c r="C1914" s="14"/>
      <c r="D1914" s="14"/>
      <c r="E1914" s="37"/>
      <c r="F1914" s="12"/>
      <c r="G1914" s="10"/>
      <c r="H1914" s="14"/>
      <c r="I1914" s="38"/>
      <c r="J1914" s="10"/>
      <c r="K1914" s="14"/>
      <c r="L1914" s="14"/>
      <c r="M1914" s="14"/>
      <c r="N1914" s="14"/>
      <c r="O1914" s="14"/>
    </row>
    <row r="1915">
      <c r="A1915" s="14"/>
      <c r="B1915" s="14"/>
      <c r="C1915" s="14"/>
      <c r="D1915" s="14"/>
      <c r="E1915" s="34"/>
      <c r="F1915" s="14"/>
      <c r="G1915" s="10"/>
      <c r="H1915" s="14"/>
      <c r="I1915" s="38"/>
      <c r="J1915" s="10"/>
      <c r="K1915" s="14"/>
      <c r="L1915" s="14"/>
      <c r="M1915" s="14"/>
      <c r="N1915" s="14"/>
      <c r="O1915" s="14"/>
    </row>
    <row r="1916">
      <c r="A1916" s="12"/>
      <c r="B1916" s="14"/>
      <c r="C1916" s="14"/>
      <c r="D1916" s="14"/>
      <c r="E1916" s="34"/>
      <c r="F1916" s="12"/>
      <c r="G1916" s="10"/>
      <c r="H1916" s="14"/>
      <c r="I1916" s="38"/>
      <c r="J1916" s="10"/>
      <c r="K1916" s="14"/>
      <c r="L1916" s="14"/>
      <c r="M1916" s="14"/>
      <c r="N1916" s="14"/>
      <c r="O1916" s="14"/>
    </row>
    <row r="1917">
      <c r="A1917" s="14"/>
      <c r="B1917" s="14"/>
      <c r="C1917" s="14"/>
      <c r="D1917" s="14"/>
      <c r="E1917" s="34"/>
      <c r="F1917" s="14"/>
      <c r="G1917" s="10"/>
      <c r="H1917" s="14"/>
      <c r="I1917" s="38"/>
      <c r="J1917" s="38"/>
      <c r="K1917" s="14"/>
      <c r="L1917" s="14"/>
      <c r="M1917" s="14"/>
      <c r="N1917" s="14"/>
      <c r="O1917" s="14"/>
    </row>
    <row r="1918">
      <c r="A1918" s="14"/>
      <c r="B1918" s="14"/>
      <c r="C1918" s="14"/>
      <c r="D1918" s="14"/>
      <c r="E1918" s="34"/>
      <c r="F1918" s="14"/>
      <c r="G1918" s="10"/>
      <c r="H1918" s="14"/>
      <c r="I1918" s="38"/>
      <c r="J1918" s="38"/>
      <c r="K1918" s="14"/>
      <c r="L1918" s="14"/>
      <c r="M1918" s="14"/>
      <c r="N1918" s="14"/>
      <c r="O1918" s="14"/>
    </row>
    <row r="1919">
      <c r="A1919" s="12"/>
      <c r="B1919" s="14"/>
      <c r="C1919" s="14"/>
      <c r="D1919" s="14"/>
      <c r="E1919" s="34"/>
      <c r="F1919" s="12"/>
      <c r="G1919" s="10"/>
      <c r="H1919" s="14"/>
      <c r="I1919" s="38"/>
      <c r="J1919" s="10"/>
      <c r="K1919" s="14"/>
      <c r="L1919" s="14"/>
      <c r="M1919" s="14"/>
      <c r="N1919" s="14"/>
      <c r="O1919" s="14"/>
    </row>
    <row r="1920">
      <c r="A1920" s="12"/>
      <c r="B1920" s="14"/>
      <c r="C1920" s="14"/>
      <c r="D1920" s="14"/>
      <c r="E1920" s="34"/>
      <c r="F1920" s="12"/>
      <c r="G1920" s="10"/>
      <c r="H1920" s="14"/>
      <c r="I1920" s="38"/>
      <c r="J1920" s="10"/>
      <c r="K1920" s="14"/>
      <c r="L1920" s="14"/>
      <c r="M1920" s="14"/>
      <c r="N1920" s="14"/>
      <c r="O1920" s="14"/>
    </row>
    <row r="1921">
      <c r="A1921" s="14"/>
      <c r="B1921" s="14"/>
      <c r="C1921" s="14"/>
      <c r="D1921" s="14"/>
      <c r="E1921" s="34"/>
      <c r="F1921" s="14"/>
      <c r="G1921" s="10"/>
      <c r="H1921" s="14"/>
      <c r="I1921" s="38"/>
      <c r="J1921" s="10"/>
      <c r="K1921" s="14"/>
      <c r="L1921" s="14"/>
      <c r="M1921" s="14"/>
      <c r="N1921" s="14"/>
      <c r="O1921" s="14"/>
    </row>
    <row r="1922">
      <c r="A1922" s="14"/>
      <c r="B1922" s="14"/>
      <c r="C1922" s="14"/>
      <c r="D1922" s="14"/>
      <c r="E1922" s="34"/>
      <c r="F1922" s="14"/>
      <c r="G1922" s="10"/>
      <c r="H1922" s="14"/>
      <c r="I1922" s="38"/>
      <c r="J1922" s="38"/>
      <c r="K1922" s="14"/>
      <c r="L1922" s="14"/>
      <c r="M1922" s="14"/>
      <c r="N1922" s="14"/>
      <c r="O1922" s="14"/>
    </row>
    <row r="1923">
      <c r="A1923" s="14"/>
      <c r="B1923" s="14"/>
      <c r="C1923" s="14"/>
      <c r="D1923" s="12"/>
      <c r="E1923" s="34"/>
      <c r="F1923" s="12"/>
      <c r="G1923" s="10"/>
      <c r="H1923" s="14"/>
      <c r="I1923" s="38"/>
      <c r="J1923" s="10"/>
      <c r="K1923" s="14"/>
      <c r="L1923" s="14"/>
      <c r="M1923" s="14"/>
      <c r="N1923" s="14"/>
      <c r="O1923" s="14"/>
    </row>
    <row r="1924">
      <c r="A1924" s="12"/>
      <c r="B1924" s="14"/>
      <c r="C1924" s="14"/>
      <c r="D1924" s="12"/>
      <c r="E1924" s="37"/>
      <c r="F1924" s="12"/>
      <c r="G1924" s="10"/>
      <c r="H1924" s="14"/>
      <c r="I1924" s="38"/>
      <c r="J1924" s="10"/>
      <c r="K1924" s="14"/>
      <c r="L1924" s="14"/>
      <c r="M1924" s="14"/>
      <c r="N1924" s="14"/>
      <c r="O1924" s="14"/>
    </row>
    <row r="1925">
      <c r="A1925" s="14"/>
      <c r="B1925" s="14"/>
      <c r="C1925" s="14"/>
      <c r="D1925" s="14"/>
      <c r="E1925" s="37"/>
      <c r="F1925" s="14"/>
      <c r="G1925" s="10"/>
      <c r="H1925" s="14"/>
      <c r="I1925" s="38"/>
      <c r="J1925" s="10"/>
      <c r="K1925" s="14"/>
      <c r="L1925" s="14"/>
      <c r="M1925" s="14"/>
      <c r="N1925" s="14"/>
      <c r="O1925" s="14"/>
    </row>
    <row r="1926">
      <c r="A1926" s="14"/>
      <c r="B1926" s="14"/>
      <c r="C1926" s="14"/>
      <c r="D1926" s="14"/>
      <c r="E1926" s="34"/>
      <c r="F1926" s="14"/>
      <c r="G1926" s="10"/>
      <c r="H1926" s="14"/>
      <c r="I1926" s="38"/>
      <c r="J1926" s="38"/>
      <c r="K1926" s="14"/>
      <c r="L1926" s="14"/>
      <c r="M1926" s="14"/>
      <c r="N1926" s="14"/>
      <c r="O1926" s="14"/>
    </row>
    <row r="1927">
      <c r="A1927" s="12"/>
      <c r="B1927" s="14"/>
      <c r="C1927" s="14"/>
      <c r="D1927" s="14"/>
      <c r="E1927" s="37"/>
      <c r="F1927" s="12"/>
      <c r="G1927" s="10"/>
      <c r="H1927" s="14"/>
      <c r="I1927" s="38"/>
      <c r="J1927" s="38"/>
      <c r="K1927" s="14"/>
      <c r="L1927" s="14"/>
      <c r="M1927" s="14"/>
      <c r="N1927" s="14"/>
      <c r="O1927" s="14"/>
    </row>
    <row r="1928">
      <c r="A1928" s="14"/>
      <c r="B1928" s="14"/>
      <c r="C1928" s="14"/>
      <c r="D1928" s="14"/>
      <c r="E1928" s="34"/>
      <c r="F1928" s="14"/>
      <c r="G1928" s="10"/>
      <c r="H1928" s="14"/>
      <c r="I1928" s="38"/>
      <c r="J1928" s="38"/>
      <c r="K1928" s="14"/>
      <c r="L1928" s="14"/>
      <c r="M1928" s="14"/>
      <c r="N1928" s="14"/>
      <c r="O1928" s="14"/>
    </row>
    <row r="1929">
      <c r="A1929" s="14"/>
      <c r="B1929" s="12"/>
      <c r="C1929" s="12"/>
      <c r="D1929" s="12"/>
      <c r="E1929" s="37"/>
      <c r="F1929" s="12"/>
      <c r="G1929" s="10"/>
      <c r="H1929" s="14"/>
      <c r="I1929" s="38"/>
      <c r="J1929" s="10"/>
      <c r="K1929" s="14"/>
      <c r="L1929" s="14"/>
      <c r="M1929" s="14"/>
      <c r="N1929" s="14"/>
      <c r="O1929" s="14"/>
    </row>
    <row r="1930">
      <c r="A1930" s="12"/>
      <c r="B1930" s="14"/>
      <c r="C1930" s="14"/>
      <c r="D1930" s="14"/>
      <c r="E1930" s="34"/>
      <c r="F1930" s="12"/>
      <c r="G1930" s="10"/>
      <c r="H1930" s="14"/>
      <c r="I1930" s="38"/>
      <c r="J1930" s="10"/>
      <c r="K1930" s="14"/>
      <c r="L1930" s="14"/>
      <c r="M1930" s="14"/>
      <c r="N1930" s="14"/>
      <c r="O1930" s="14"/>
    </row>
    <row r="1931">
      <c r="A1931" s="14"/>
      <c r="B1931" s="14"/>
      <c r="C1931" s="14"/>
      <c r="D1931" s="14"/>
      <c r="E1931" s="37"/>
      <c r="F1931" s="14"/>
      <c r="G1931" s="10"/>
      <c r="H1931" s="14"/>
      <c r="I1931" s="38"/>
      <c r="J1931" s="38"/>
      <c r="K1931" s="14"/>
      <c r="L1931" s="14"/>
      <c r="M1931" s="14"/>
      <c r="N1931" s="14"/>
      <c r="O1931" s="14"/>
    </row>
    <row r="1932">
      <c r="A1932" s="14"/>
      <c r="B1932" s="14"/>
      <c r="C1932" s="14"/>
      <c r="D1932" s="12"/>
      <c r="E1932" s="37"/>
      <c r="F1932" s="12"/>
      <c r="G1932" s="10"/>
      <c r="H1932" s="14"/>
      <c r="I1932" s="38"/>
      <c r="J1932" s="10"/>
      <c r="K1932" s="14"/>
      <c r="L1932" s="14"/>
      <c r="M1932" s="14"/>
      <c r="N1932" s="14"/>
      <c r="O1932" s="14"/>
    </row>
    <row r="1933">
      <c r="A1933" s="12"/>
      <c r="B1933" s="14"/>
      <c r="C1933" s="14"/>
      <c r="D1933" s="12"/>
      <c r="E1933" s="37"/>
      <c r="F1933" s="12"/>
      <c r="G1933" s="10"/>
      <c r="H1933" s="14"/>
      <c r="I1933" s="38"/>
      <c r="J1933" s="10"/>
      <c r="K1933" s="14"/>
      <c r="L1933" s="14"/>
      <c r="M1933" s="14"/>
      <c r="N1933" s="14"/>
      <c r="O1933" s="14"/>
    </row>
    <row r="1934">
      <c r="A1934" s="12"/>
      <c r="B1934" s="14"/>
      <c r="C1934" s="14"/>
      <c r="D1934" s="12"/>
      <c r="E1934" s="34"/>
      <c r="F1934" s="12"/>
      <c r="G1934" s="10"/>
      <c r="H1934" s="14"/>
      <c r="I1934" s="38"/>
      <c r="J1934" s="10"/>
      <c r="K1934" s="14"/>
      <c r="L1934" s="14"/>
      <c r="M1934" s="14"/>
      <c r="N1934" s="14"/>
      <c r="O1934" s="14"/>
    </row>
    <row r="1935">
      <c r="A1935" s="14"/>
      <c r="B1935" s="14"/>
      <c r="C1935" s="14"/>
      <c r="D1935" s="14"/>
      <c r="E1935" s="34"/>
      <c r="F1935" s="14"/>
      <c r="G1935" s="10"/>
      <c r="H1935" s="14"/>
      <c r="I1935" s="38"/>
      <c r="J1935" s="10"/>
      <c r="K1935" s="14"/>
      <c r="L1935" s="14"/>
      <c r="M1935" s="14"/>
      <c r="N1935" s="14"/>
      <c r="O1935" s="14"/>
    </row>
    <row r="1936">
      <c r="A1936" s="14"/>
      <c r="B1936" s="14"/>
      <c r="C1936" s="14"/>
      <c r="D1936" s="14"/>
      <c r="E1936" s="34"/>
      <c r="F1936" s="14"/>
      <c r="G1936" s="10"/>
      <c r="H1936" s="14"/>
      <c r="I1936" s="38"/>
      <c r="J1936" s="38"/>
      <c r="K1936" s="14"/>
      <c r="L1936" s="14"/>
      <c r="M1936" s="14"/>
      <c r="N1936" s="14"/>
      <c r="O1936" s="14"/>
    </row>
    <row r="1937">
      <c r="A1937" s="12"/>
      <c r="B1937" s="12"/>
      <c r="C1937" s="12"/>
      <c r="D1937" s="12"/>
      <c r="E1937" s="37"/>
      <c r="F1937" s="12"/>
      <c r="G1937" s="10"/>
      <c r="H1937" s="14"/>
      <c r="I1937" s="38"/>
      <c r="J1937" s="10"/>
      <c r="K1937" s="14"/>
      <c r="L1937" s="14"/>
      <c r="M1937" s="14"/>
      <c r="N1937" s="14"/>
      <c r="O1937" s="14"/>
    </row>
    <row r="1938">
      <c r="A1938" s="14"/>
      <c r="B1938" s="14"/>
      <c r="C1938" s="14"/>
      <c r="D1938" s="14"/>
      <c r="E1938" s="34"/>
      <c r="F1938" s="14"/>
      <c r="G1938" s="10"/>
      <c r="H1938" s="14"/>
      <c r="I1938" s="38"/>
      <c r="J1938" s="38"/>
      <c r="K1938" s="14"/>
      <c r="L1938" s="14"/>
      <c r="M1938" s="14"/>
      <c r="N1938" s="14"/>
      <c r="O1938" s="14"/>
    </row>
    <row r="1939">
      <c r="A1939" s="14"/>
      <c r="B1939" s="14"/>
      <c r="C1939" s="14"/>
      <c r="D1939" s="14"/>
      <c r="E1939" s="34"/>
      <c r="F1939" s="14"/>
      <c r="G1939" s="10"/>
      <c r="H1939" s="14"/>
      <c r="I1939" s="38"/>
      <c r="J1939" s="38"/>
      <c r="K1939" s="14"/>
      <c r="L1939" s="14"/>
      <c r="M1939" s="14"/>
      <c r="N1939" s="14"/>
      <c r="O1939" s="14"/>
    </row>
    <row r="1940">
      <c r="A1940" s="14"/>
      <c r="B1940" s="14"/>
      <c r="C1940" s="14"/>
      <c r="D1940" s="14"/>
      <c r="E1940" s="37"/>
      <c r="F1940" s="12"/>
      <c r="G1940" s="10"/>
      <c r="H1940" s="14"/>
      <c r="I1940" s="38"/>
      <c r="J1940" s="10"/>
      <c r="K1940" s="14"/>
      <c r="L1940" s="14"/>
      <c r="M1940" s="14"/>
      <c r="N1940" s="14"/>
      <c r="O1940" s="14"/>
    </row>
    <row r="1941">
      <c r="A1941" s="12"/>
      <c r="B1941" s="14"/>
      <c r="C1941" s="14"/>
      <c r="D1941" s="14"/>
      <c r="E1941" s="37"/>
      <c r="F1941" s="12"/>
      <c r="G1941" s="10"/>
      <c r="H1941" s="14"/>
      <c r="I1941" s="38"/>
      <c r="J1941" s="10"/>
      <c r="K1941" s="14"/>
      <c r="L1941" s="14"/>
      <c r="M1941" s="14"/>
      <c r="N1941" s="14"/>
      <c r="O1941" s="14"/>
    </row>
    <row r="1942">
      <c r="A1942" s="14"/>
      <c r="B1942" s="14"/>
      <c r="C1942" s="14"/>
      <c r="D1942" s="14"/>
      <c r="E1942" s="34"/>
      <c r="F1942" s="14"/>
      <c r="G1942" s="10"/>
      <c r="H1942" s="14"/>
      <c r="I1942" s="38"/>
      <c r="J1942" s="38"/>
      <c r="K1942" s="14"/>
      <c r="L1942" s="14"/>
      <c r="M1942" s="14"/>
      <c r="N1942" s="14"/>
      <c r="O1942" s="14"/>
    </row>
    <row r="1943">
      <c r="A1943" s="14"/>
      <c r="B1943" s="14"/>
      <c r="C1943" s="14"/>
      <c r="D1943" s="14"/>
      <c r="E1943" s="34"/>
      <c r="F1943" s="14"/>
      <c r="G1943" s="10"/>
      <c r="H1943" s="14"/>
      <c r="I1943" s="38"/>
      <c r="J1943" s="38"/>
      <c r="K1943" s="14"/>
      <c r="L1943" s="14"/>
      <c r="M1943" s="14"/>
      <c r="N1943" s="14"/>
      <c r="O1943" s="14"/>
    </row>
    <row r="1944">
      <c r="A1944" s="14"/>
      <c r="B1944" s="14"/>
      <c r="C1944" s="14"/>
      <c r="D1944" s="14"/>
      <c r="E1944" s="37"/>
      <c r="F1944" s="14"/>
      <c r="G1944" s="10"/>
      <c r="H1944" s="14"/>
      <c r="I1944" s="38"/>
      <c r="J1944" s="10"/>
      <c r="K1944" s="14"/>
      <c r="L1944" s="14"/>
      <c r="M1944" s="14"/>
      <c r="N1944" s="14"/>
      <c r="O1944" s="14"/>
    </row>
    <row r="1945">
      <c r="A1945" s="12"/>
      <c r="B1945" s="12"/>
      <c r="C1945" s="12"/>
      <c r="D1945" s="12"/>
      <c r="E1945" s="37"/>
      <c r="F1945" s="12"/>
      <c r="G1945" s="10"/>
      <c r="H1945" s="14"/>
      <c r="I1945" s="38"/>
      <c r="J1945" s="10"/>
      <c r="K1945" s="14"/>
      <c r="L1945" s="14"/>
      <c r="M1945" s="14"/>
      <c r="N1945" s="14"/>
      <c r="O1945" s="14"/>
    </row>
    <row r="1946">
      <c r="A1946" s="12"/>
      <c r="B1946" s="14"/>
      <c r="C1946" s="14"/>
      <c r="D1946" s="12"/>
      <c r="E1946" s="37"/>
      <c r="F1946" s="12"/>
      <c r="G1946" s="10"/>
      <c r="H1946" s="14"/>
      <c r="I1946" s="38"/>
      <c r="J1946" s="10"/>
      <c r="K1946" s="14"/>
      <c r="L1946" s="14"/>
      <c r="M1946" s="14"/>
      <c r="N1946" s="14"/>
      <c r="O1946" s="14"/>
    </row>
    <row r="1947">
      <c r="A1947" s="14"/>
      <c r="B1947" s="14"/>
      <c r="C1947" s="14"/>
      <c r="D1947" s="14"/>
      <c r="E1947" s="37"/>
      <c r="F1947" s="14"/>
      <c r="G1947" s="10"/>
      <c r="H1947" s="14"/>
      <c r="I1947" s="38"/>
      <c r="J1947" s="10"/>
      <c r="K1947" s="14"/>
      <c r="L1947" s="14"/>
      <c r="M1947" s="14"/>
      <c r="N1947" s="14"/>
      <c r="O1947" s="14"/>
    </row>
    <row r="1948">
      <c r="A1948" s="14"/>
      <c r="B1948" s="14"/>
      <c r="C1948" s="14"/>
      <c r="D1948" s="14"/>
      <c r="E1948" s="34"/>
      <c r="F1948" s="14"/>
      <c r="G1948" s="10"/>
      <c r="H1948" s="14"/>
      <c r="I1948" s="38"/>
      <c r="J1948" s="14"/>
      <c r="K1948" s="14"/>
      <c r="L1948" s="14"/>
      <c r="M1948" s="14"/>
      <c r="N1948" s="14"/>
      <c r="O1948" s="14"/>
    </row>
    <row r="1949">
      <c r="A1949" s="14"/>
      <c r="B1949" s="14"/>
      <c r="C1949" s="14"/>
      <c r="D1949" s="14"/>
      <c r="E1949" s="37"/>
      <c r="F1949" s="14"/>
      <c r="G1949" s="10"/>
      <c r="H1949" s="14"/>
      <c r="I1949" s="38"/>
      <c r="J1949" s="10"/>
      <c r="K1949" s="14"/>
      <c r="L1949" s="14"/>
      <c r="M1949" s="14"/>
      <c r="N1949" s="14"/>
      <c r="O1949" s="14"/>
    </row>
    <row r="1950">
      <c r="A1950" s="14"/>
      <c r="B1950" s="14"/>
      <c r="C1950" s="14"/>
      <c r="D1950" s="14"/>
      <c r="E1950" s="34"/>
      <c r="F1950" s="14"/>
      <c r="G1950" s="10"/>
      <c r="H1950" s="14"/>
      <c r="I1950" s="38"/>
      <c r="J1950" s="10"/>
      <c r="K1950" s="14"/>
      <c r="L1950" s="14"/>
      <c r="M1950" s="14"/>
      <c r="N1950" s="14"/>
      <c r="O1950" s="14"/>
    </row>
    <row r="1951">
      <c r="A1951" s="14"/>
      <c r="B1951" s="14"/>
      <c r="C1951" s="14"/>
      <c r="D1951" s="14"/>
      <c r="E1951" s="37"/>
      <c r="F1951" s="14"/>
      <c r="G1951" s="10"/>
      <c r="H1951" s="14"/>
      <c r="I1951" s="38"/>
      <c r="J1951" s="10"/>
      <c r="K1951" s="14"/>
      <c r="L1951" s="14"/>
      <c r="M1951" s="14"/>
      <c r="N1951" s="14"/>
      <c r="O1951" s="14"/>
    </row>
    <row r="1952">
      <c r="A1952" s="12"/>
      <c r="B1952" s="12"/>
      <c r="C1952" s="12"/>
      <c r="D1952" s="12"/>
      <c r="E1952" s="37"/>
      <c r="F1952" s="12"/>
      <c r="G1952" s="10"/>
      <c r="H1952" s="14"/>
      <c r="I1952" s="38"/>
      <c r="J1952" s="10"/>
      <c r="K1952" s="14"/>
      <c r="L1952" s="14"/>
      <c r="M1952" s="14"/>
      <c r="N1952" s="14"/>
      <c r="O1952" s="14"/>
    </row>
    <row r="1953">
      <c r="A1953" s="14"/>
      <c r="B1953" s="14"/>
      <c r="C1953" s="14"/>
      <c r="D1953" s="14"/>
      <c r="E1953" s="37"/>
      <c r="F1953" s="12"/>
      <c r="G1953" s="10"/>
      <c r="H1953" s="14"/>
      <c r="I1953" s="38"/>
      <c r="J1953" s="10"/>
      <c r="K1953" s="14"/>
      <c r="L1953" s="14"/>
      <c r="M1953" s="14"/>
      <c r="N1953" s="14"/>
      <c r="O1953" s="14"/>
    </row>
    <row r="1954">
      <c r="A1954" s="12"/>
      <c r="B1954" s="14"/>
      <c r="C1954" s="14"/>
      <c r="D1954" s="12"/>
      <c r="E1954" s="37"/>
      <c r="F1954" s="12"/>
      <c r="G1954" s="10"/>
      <c r="H1954" s="14"/>
      <c r="I1954" s="38"/>
      <c r="J1954" s="10"/>
      <c r="K1954" s="14"/>
      <c r="L1954" s="14"/>
      <c r="M1954" s="14"/>
      <c r="N1954" s="14"/>
      <c r="O1954" s="14"/>
    </row>
    <row r="1955">
      <c r="A1955" s="12"/>
      <c r="B1955" s="14"/>
      <c r="C1955" s="14"/>
      <c r="D1955" s="12"/>
      <c r="E1955" s="37"/>
      <c r="F1955" s="12"/>
      <c r="G1955" s="10"/>
      <c r="H1955" s="14"/>
      <c r="I1955" s="38"/>
      <c r="J1955" s="10"/>
      <c r="K1955" s="14"/>
      <c r="L1955" s="14"/>
      <c r="M1955" s="14"/>
      <c r="N1955" s="14"/>
      <c r="O1955" s="14"/>
    </row>
    <row r="1956">
      <c r="A1956" s="14"/>
      <c r="B1956" s="14"/>
      <c r="C1956" s="14"/>
      <c r="D1956" s="12"/>
      <c r="E1956" s="37"/>
      <c r="F1956" s="12"/>
      <c r="G1956" s="10"/>
      <c r="H1956" s="14"/>
      <c r="I1956" s="38"/>
      <c r="J1956" s="10"/>
      <c r="K1956" s="14"/>
      <c r="L1956" s="14"/>
      <c r="M1956" s="14"/>
      <c r="N1956" s="14"/>
      <c r="O1956" s="14"/>
    </row>
    <row r="1957">
      <c r="A1957" s="12"/>
      <c r="B1957" s="14"/>
      <c r="C1957" s="14"/>
      <c r="D1957" s="14"/>
      <c r="E1957" s="34"/>
      <c r="F1957" s="12"/>
      <c r="G1957" s="10"/>
      <c r="H1957" s="14"/>
      <c r="I1957" s="38"/>
      <c r="J1957" s="10"/>
      <c r="K1957" s="14"/>
      <c r="L1957" s="14"/>
      <c r="M1957" s="14"/>
      <c r="N1957" s="14"/>
      <c r="O1957" s="14"/>
    </row>
    <row r="1958">
      <c r="A1958" s="14"/>
      <c r="B1958" s="14"/>
      <c r="C1958" s="14"/>
      <c r="D1958" s="14"/>
      <c r="E1958" s="34"/>
      <c r="F1958" s="14"/>
      <c r="G1958" s="10"/>
      <c r="H1958" s="14"/>
      <c r="I1958" s="38"/>
      <c r="J1958" s="14"/>
      <c r="K1958" s="14"/>
      <c r="L1958" s="14"/>
      <c r="M1958" s="14"/>
      <c r="N1958" s="14"/>
      <c r="O1958" s="14"/>
    </row>
    <row r="1959">
      <c r="A1959" s="14"/>
      <c r="B1959" s="14"/>
      <c r="C1959" s="14"/>
      <c r="D1959" s="14"/>
      <c r="E1959" s="37"/>
      <c r="F1959" s="14"/>
      <c r="G1959" s="10"/>
      <c r="H1959" s="14"/>
      <c r="I1959" s="38"/>
      <c r="J1959" s="14"/>
      <c r="K1959" s="14"/>
      <c r="L1959" s="14"/>
      <c r="M1959" s="14"/>
      <c r="N1959" s="14"/>
      <c r="O1959" s="14"/>
    </row>
    <row r="1960">
      <c r="A1960" s="14"/>
      <c r="B1960" s="12"/>
      <c r="C1960" s="12"/>
      <c r="D1960" s="12"/>
      <c r="E1960" s="37"/>
      <c r="F1960" s="12"/>
      <c r="G1960" s="10"/>
      <c r="H1960" s="14"/>
      <c r="I1960" s="38"/>
      <c r="J1960" s="10"/>
      <c r="K1960" s="14"/>
      <c r="L1960" s="14"/>
      <c r="M1960" s="14"/>
      <c r="N1960" s="14"/>
      <c r="O1960" s="14"/>
    </row>
    <row r="1961">
      <c r="A1961" s="12"/>
      <c r="B1961" s="12"/>
      <c r="C1961" s="12"/>
      <c r="D1961" s="12"/>
      <c r="E1961" s="37"/>
      <c r="F1961" s="12"/>
      <c r="G1961" s="10"/>
      <c r="H1961" s="14"/>
      <c r="I1961" s="12"/>
      <c r="J1961" s="14"/>
      <c r="K1961" s="12"/>
      <c r="L1961" s="12"/>
      <c r="M1961" s="12"/>
      <c r="N1961" s="12"/>
      <c r="O1961" s="12"/>
    </row>
    <row r="1962">
      <c r="A1962" s="14"/>
      <c r="B1962" s="14"/>
      <c r="C1962" s="14"/>
      <c r="D1962" s="14"/>
      <c r="E1962" s="37"/>
      <c r="F1962" s="12"/>
      <c r="G1962" s="10"/>
      <c r="H1962" s="14"/>
      <c r="I1962" s="38"/>
      <c r="J1962" s="14"/>
      <c r="K1962" s="14"/>
      <c r="L1962" s="14"/>
      <c r="M1962" s="14"/>
      <c r="N1962" s="14"/>
      <c r="O1962" s="14"/>
    </row>
    <row r="1963">
      <c r="A1963" s="12"/>
      <c r="B1963" s="14"/>
      <c r="C1963" s="14"/>
      <c r="D1963" s="14"/>
      <c r="E1963" s="37"/>
      <c r="F1963" s="12"/>
      <c r="G1963" s="10"/>
      <c r="H1963" s="14"/>
      <c r="I1963" s="38"/>
      <c r="J1963" s="10"/>
      <c r="K1963" s="14"/>
      <c r="L1963" s="14"/>
      <c r="M1963" s="14"/>
      <c r="N1963" s="14"/>
      <c r="O1963" s="14"/>
    </row>
    <row r="1964">
      <c r="A1964" s="12"/>
      <c r="B1964" s="12"/>
      <c r="C1964" s="12"/>
      <c r="D1964" s="12"/>
      <c r="E1964" s="37"/>
      <c r="F1964" s="12"/>
      <c r="G1964" s="10"/>
      <c r="H1964" s="14"/>
      <c r="I1964" s="38"/>
      <c r="J1964" s="10"/>
      <c r="K1964" s="14"/>
      <c r="L1964" s="14"/>
      <c r="M1964" s="14"/>
      <c r="N1964" s="14"/>
      <c r="O1964" s="14"/>
    </row>
    <row r="1965">
      <c r="A1965" s="14"/>
      <c r="B1965" s="14"/>
      <c r="C1965" s="14"/>
      <c r="D1965" s="14"/>
      <c r="E1965" s="34"/>
      <c r="F1965" s="14"/>
      <c r="G1965" s="10"/>
      <c r="H1965" s="14"/>
      <c r="I1965" s="38"/>
      <c r="J1965" s="10"/>
      <c r="K1965" s="14"/>
      <c r="L1965" s="14"/>
      <c r="M1965" s="14"/>
      <c r="N1965" s="14"/>
      <c r="O1965" s="14"/>
    </row>
    <row r="1966">
      <c r="A1966" s="14"/>
      <c r="B1966" s="14"/>
      <c r="C1966" s="14"/>
      <c r="D1966" s="14"/>
      <c r="E1966" s="34"/>
      <c r="F1966" s="14"/>
      <c r="G1966" s="10"/>
      <c r="H1966" s="14"/>
      <c r="I1966" s="38"/>
      <c r="J1966" s="14"/>
      <c r="K1966" s="14"/>
      <c r="L1966" s="14"/>
      <c r="M1966" s="14"/>
      <c r="N1966" s="14"/>
      <c r="O1966" s="14"/>
    </row>
    <row r="1967">
      <c r="A1967" s="14"/>
      <c r="B1967" s="14"/>
      <c r="C1967" s="14"/>
      <c r="D1967" s="14"/>
      <c r="E1967" s="37"/>
      <c r="F1967" s="14"/>
      <c r="G1967" s="10"/>
      <c r="H1967" s="14"/>
      <c r="I1967" s="38"/>
      <c r="J1967" s="14"/>
      <c r="K1967" s="14"/>
      <c r="L1967" s="14"/>
      <c r="M1967" s="14"/>
      <c r="N1967" s="14"/>
      <c r="O1967" s="14"/>
    </row>
    <row r="1968">
      <c r="A1968" s="12"/>
      <c r="B1968" s="14"/>
      <c r="C1968" s="14"/>
      <c r="D1968" s="14"/>
      <c r="E1968" s="37"/>
      <c r="F1968" s="12"/>
      <c r="G1968" s="10"/>
      <c r="H1968" s="14"/>
      <c r="I1968" s="38"/>
      <c r="J1968" s="10"/>
      <c r="K1968" s="14"/>
      <c r="L1968" s="14"/>
      <c r="M1968" s="14"/>
      <c r="N1968" s="14"/>
      <c r="O1968" s="14"/>
    </row>
    <row r="1969">
      <c r="A1969" s="14"/>
      <c r="B1969" s="14"/>
      <c r="C1969" s="14"/>
      <c r="D1969" s="14"/>
      <c r="E1969" s="34"/>
      <c r="F1969" s="14"/>
      <c r="G1969" s="10"/>
      <c r="H1969" s="14"/>
      <c r="I1969" s="38"/>
      <c r="J1969" s="10"/>
      <c r="K1969" s="14"/>
      <c r="L1969" s="14"/>
      <c r="M1969" s="14"/>
      <c r="N1969" s="14"/>
      <c r="O1969" s="14"/>
    </row>
    <row r="1970">
      <c r="A1970" s="14"/>
      <c r="B1970" s="14"/>
      <c r="C1970" s="14"/>
      <c r="D1970" s="14"/>
      <c r="E1970" s="34"/>
      <c r="F1970" s="14"/>
      <c r="G1970" s="10"/>
      <c r="H1970" s="14"/>
      <c r="I1970" s="38"/>
      <c r="J1970" s="10"/>
      <c r="K1970" s="14"/>
      <c r="L1970" s="14"/>
      <c r="M1970" s="14"/>
      <c r="N1970" s="14"/>
      <c r="O1970" s="14"/>
    </row>
    <row r="1971">
      <c r="A1971" s="12"/>
      <c r="B1971" s="14"/>
      <c r="C1971" s="14"/>
      <c r="D1971" s="12"/>
      <c r="E1971" s="34"/>
      <c r="F1971" s="12"/>
      <c r="G1971" s="10"/>
      <c r="H1971" s="14"/>
      <c r="I1971" s="38"/>
      <c r="J1971" s="10"/>
      <c r="K1971" s="14"/>
      <c r="L1971" s="14"/>
      <c r="M1971" s="14"/>
      <c r="N1971" s="14"/>
      <c r="O1971" s="14"/>
    </row>
    <row r="1972">
      <c r="A1972" s="14"/>
      <c r="B1972" s="14"/>
      <c r="C1972" s="14"/>
      <c r="D1972" s="14"/>
      <c r="E1972" s="34"/>
      <c r="F1972" s="14"/>
      <c r="G1972" s="10"/>
      <c r="H1972" s="14"/>
      <c r="I1972" s="38"/>
      <c r="J1972" s="14"/>
      <c r="K1972" s="14"/>
      <c r="L1972" s="14"/>
      <c r="M1972" s="14"/>
      <c r="N1972" s="14"/>
      <c r="O1972" s="14"/>
    </row>
    <row r="1973">
      <c r="A1973" s="14"/>
      <c r="B1973" s="14"/>
      <c r="C1973" s="14"/>
      <c r="D1973" s="14"/>
      <c r="E1973" s="34"/>
      <c r="F1973" s="14"/>
      <c r="G1973" s="10"/>
      <c r="H1973" s="14"/>
      <c r="I1973" s="38"/>
      <c r="J1973" s="14"/>
      <c r="K1973" s="14"/>
      <c r="L1973" s="14"/>
      <c r="M1973" s="14"/>
      <c r="N1973" s="14"/>
      <c r="O1973" s="14"/>
    </row>
    <row r="1974">
      <c r="A1974" s="12"/>
      <c r="B1974" s="14"/>
      <c r="C1974" s="14"/>
      <c r="D1974" s="12"/>
      <c r="E1974" s="37"/>
      <c r="F1974" s="12"/>
      <c r="G1974" s="10"/>
      <c r="H1974" s="12"/>
      <c r="I1974" s="38"/>
      <c r="J1974" s="10"/>
      <c r="K1974" s="14"/>
      <c r="L1974" s="14"/>
      <c r="M1974" s="14"/>
      <c r="N1974" s="14"/>
      <c r="O1974" s="14"/>
    </row>
    <row r="1975">
      <c r="A1975" s="14"/>
      <c r="B1975" s="14"/>
      <c r="C1975" s="14"/>
      <c r="D1975" s="14"/>
      <c r="E1975" s="37"/>
      <c r="F1975" s="14"/>
      <c r="G1975" s="10"/>
      <c r="H1975" s="14"/>
      <c r="I1975" s="38"/>
      <c r="J1975" s="10"/>
      <c r="K1975" s="14"/>
      <c r="L1975" s="14"/>
      <c r="M1975" s="14"/>
      <c r="N1975" s="14"/>
      <c r="O1975" s="14"/>
    </row>
    <row r="1976">
      <c r="A1976" s="14"/>
      <c r="B1976" s="14"/>
      <c r="C1976" s="14"/>
      <c r="D1976" s="14"/>
      <c r="E1976" s="37"/>
      <c r="F1976" s="14"/>
      <c r="G1976" s="10"/>
      <c r="H1976" s="14"/>
      <c r="I1976" s="38"/>
      <c r="J1976" s="10"/>
      <c r="K1976" s="14"/>
      <c r="L1976" s="14"/>
      <c r="M1976" s="14"/>
      <c r="N1976" s="14"/>
      <c r="O1976" s="14"/>
    </row>
    <row r="1977">
      <c r="A1977" s="14"/>
      <c r="B1977" s="14"/>
      <c r="C1977" s="14"/>
      <c r="D1977" s="14"/>
      <c r="E1977" s="34"/>
      <c r="F1977" s="14"/>
      <c r="G1977" s="10"/>
      <c r="H1977" s="14"/>
      <c r="I1977" s="38"/>
      <c r="J1977" s="10"/>
      <c r="K1977" s="14"/>
      <c r="L1977" s="14"/>
      <c r="M1977" s="14"/>
      <c r="N1977" s="14"/>
      <c r="O1977" s="14"/>
    </row>
    <row r="1978">
      <c r="A1978" s="12"/>
      <c r="B1978" s="14"/>
      <c r="C1978" s="14"/>
      <c r="D1978" s="12"/>
      <c r="E1978" s="34"/>
      <c r="F1978" s="12"/>
      <c r="G1978" s="10"/>
      <c r="H1978" s="14"/>
      <c r="I1978" s="38"/>
      <c r="J1978" s="10"/>
      <c r="K1978" s="14"/>
      <c r="L1978" s="14"/>
      <c r="M1978" s="14"/>
      <c r="N1978" s="14"/>
      <c r="O1978" s="14"/>
    </row>
    <row r="1979">
      <c r="A1979" s="14"/>
      <c r="B1979" s="14"/>
      <c r="C1979" s="14"/>
      <c r="D1979" s="14"/>
      <c r="E1979" s="37"/>
      <c r="F1979" s="14"/>
      <c r="G1979" s="10"/>
      <c r="H1979" s="14"/>
      <c r="I1979" s="38"/>
      <c r="J1979" s="10"/>
      <c r="K1979" s="14"/>
      <c r="L1979" s="14"/>
      <c r="M1979" s="14"/>
      <c r="N1979" s="14"/>
      <c r="O1979" s="14"/>
    </row>
    <row r="1980">
      <c r="A1980" s="14"/>
      <c r="B1980" s="14"/>
      <c r="C1980" s="14"/>
      <c r="D1980" s="14"/>
      <c r="E1980" s="37"/>
      <c r="F1980" s="14"/>
      <c r="G1980" s="10"/>
      <c r="H1980" s="14"/>
      <c r="I1980" s="38"/>
      <c r="J1980" s="14"/>
      <c r="K1980" s="14"/>
      <c r="L1980" s="14"/>
      <c r="M1980" s="14"/>
      <c r="N1980" s="14"/>
      <c r="O1980" s="14"/>
    </row>
    <row r="1981">
      <c r="A1981" s="12"/>
      <c r="B1981" s="14"/>
      <c r="C1981" s="14"/>
      <c r="D1981" s="12"/>
      <c r="E1981" s="34"/>
      <c r="F1981" s="12"/>
      <c r="G1981" s="10"/>
      <c r="H1981" s="14"/>
      <c r="I1981" s="38"/>
      <c r="J1981" s="10"/>
      <c r="K1981" s="14"/>
      <c r="L1981" s="14"/>
      <c r="M1981" s="14"/>
      <c r="N1981" s="14"/>
      <c r="O1981" s="14"/>
    </row>
    <row r="1982">
      <c r="A1982" s="12"/>
      <c r="B1982" s="12"/>
      <c r="C1982" s="12"/>
      <c r="D1982" s="12"/>
      <c r="E1982" s="37"/>
      <c r="F1982" s="12"/>
      <c r="G1982" s="10"/>
      <c r="H1982" s="14"/>
      <c r="I1982" s="12"/>
      <c r="J1982" s="14"/>
      <c r="K1982" s="12"/>
      <c r="L1982" s="12"/>
      <c r="M1982" s="12"/>
      <c r="N1982" s="12"/>
      <c r="O1982" s="12"/>
    </row>
    <row r="1983">
      <c r="A1983" s="14"/>
      <c r="B1983" s="14"/>
      <c r="C1983" s="14"/>
      <c r="D1983" s="14"/>
      <c r="E1983" s="37"/>
      <c r="F1983" s="12"/>
      <c r="G1983" s="10"/>
      <c r="H1983" s="14"/>
      <c r="I1983" s="38"/>
      <c r="J1983" s="10"/>
      <c r="K1983" s="14"/>
      <c r="L1983" s="14"/>
      <c r="M1983" s="14"/>
      <c r="N1983" s="14"/>
      <c r="O1983" s="14"/>
    </row>
    <row r="1984">
      <c r="A1984" s="14"/>
      <c r="B1984" s="14"/>
      <c r="C1984" s="14"/>
      <c r="D1984" s="14"/>
      <c r="E1984" s="37"/>
      <c r="F1984" s="14"/>
      <c r="G1984" s="10"/>
      <c r="H1984" s="14"/>
      <c r="I1984" s="38"/>
      <c r="J1984" s="10"/>
      <c r="K1984" s="14"/>
      <c r="L1984" s="14"/>
      <c r="M1984" s="14"/>
      <c r="N1984" s="14"/>
      <c r="O1984" s="14"/>
    </row>
    <row r="1985">
      <c r="A1985" s="12"/>
      <c r="B1985" s="14"/>
      <c r="C1985" s="14"/>
      <c r="D1985" s="14"/>
      <c r="E1985" s="34"/>
      <c r="F1985" s="12"/>
      <c r="G1985" s="10"/>
      <c r="H1985" s="14"/>
      <c r="I1985" s="38"/>
      <c r="J1985" s="10"/>
      <c r="K1985" s="14"/>
      <c r="L1985" s="14"/>
      <c r="M1985" s="14"/>
      <c r="N1985" s="14"/>
      <c r="O1985" s="14"/>
    </row>
    <row r="1986">
      <c r="A1986" s="14"/>
      <c r="B1986" s="14"/>
      <c r="C1986" s="14"/>
      <c r="D1986" s="14"/>
      <c r="E1986" s="37"/>
      <c r="F1986" s="14"/>
      <c r="G1986" s="10"/>
      <c r="H1986" s="14"/>
      <c r="I1986" s="38"/>
      <c r="J1986" s="10"/>
      <c r="K1986" s="14"/>
      <c r="L1986" s="14"/>
      <c r="M1986" s="14"/>
      <c r="N1986" s="14"/>
      <c r="O1986" s="14"/>
    </row>
    <row r="1987">
      <c r="A1987" s="14"/>
      <c r="B1987" s="14"/>
      <c r="C1987" s="14"/>
      <c r="D1987" s="14"/>
      <c r="E1987" s="37"/>
      <c r="F1987" s="14"/>
      <c r="G1987" s="10"/>
      <c r="H1987" s="14"/>
      <c r="I1987" s="38"/>
      <c r="J1987" s="10"/>
      <c r="K1987" s="14"/>
      <c r="L1987" s="14"/>
      <c r="M1987" s="14"/>
      <c r="N1987" s="14"/>
      <c r="O1987" s="14"/>
    </row>
    <row r="1988">
      <c r="A1988" s="12"/>
      <c r="B1988" s="12"/>
      <c r="C1988" s="12"/>
      <c r="D1988" s="12"/>
      <c r="E1988" s="37"/>
      <c r="F1988" s="12"/>
      <c r="G1988" s="10"/>
      <c r="H1988" s="14"/>
      <c r="I1988" s="12"/>
      <c r="J1988" s="14"/>
      <c r="K1988" s="12"/>
      <c r="L1988" s="12"/>
      <c r="M1988" s="12"/>
      <c r="N1988" s="12"/>
      <c r="O1988" s="12"/>
    </row>
    <row r="1989">
      <c r="A1989" s="12"/>
      <c r="B1989" s="14"/>
      <c r="C1989" s="14"/>
      <c r="D1989" s="14"/>
      <c r="E1989" s="34"/>
      <c r="F1989" s="12"/>
      <c r="G1989" s="10"/>
      <c r="H1989" s="14"/>
      <c r="I1989" s="38"/>
      <c r="J1989" s="10"/>
      <c r="K1989" s="14"/>
      <c r="L1989" s="14"/>
      <c r="M1989" s="14"/>
      <c r="N1989" s="14"/>
      <c r="O1989" s="14"/>
    </row>
    <row r="1990">
      <c r="A1990" s="14"/>
      <c r="B1990" s="14"/>
      <c r="C1990" s="14"/>
      <c r="D1990" s="14"/>
      <c r="E1990" s="37"/>
      <c r="F1990" s="14"/>
      <c r="G1990" s="10"/>
      <c r="H1990" s="14"/>
      <c r="I1990" s="38"/>
      <c r="J1990" s="10"/>
      <c r="K1990" s="14"/>
      <c r="L1990" s="14"/>
      <c r="M1990" s="14"/>
      <c r="N1990" s="14"/>
      <c r="O1990" s="14"/>
    </row>
    <row r="1991">
      <c r="A1991" s="14"/>
      <c r="B1991" s="14"/>
      <c r="C1991" s="14"/>
      <c r="D1991" s="14"/>
      <c r="E1991" s="34"/>
      <c r="F1991" s="14"/>
      <c r="G1991" s="10"/>
      <c r="H1991" s="14"/>
      <c r="I1991" s="38"/>
      <c r="J1991" s="10"/>
      <c r="K1991" s="14"/>
      <c r="L1991" s="14"/>
      <c r="M1991" s="14"/>
      <c r="N1991" s="14"/>
      <c r="O1991" s="14"/>
    </row>
    <row r="1992">
      <c r="A1992" s="14"/>
      <c r="B1992" s="14"/>
      <c r="C1992" s="14"/>
      <c r="D1992" s="14"/>
      <c r="E1992" s="34"/>
      <c r="F1992" s="14"/>
      <c r="G1992" s="10"/>
      <c r="H1992" s="14"/>
      <c r="I1992" s="38"/>
      <c r="J1992" s="14"/>
      <c r="K1992" s="14"/>
      <c r="L1992" s="14"/>
      <c r="M1992" s="14"/>
      <c r="N1992" s="14"/>
      <c r="O1992" s="14"/>
    </row>
    <row r="1993">
      <c r="A1993" s="14"/>
      <c r="B1993" s="14"/>
      <c r="C1993" s="14"/>
      <c r="D1993" s="14"/>
      <c r="E1993" s="37"/>
      <c r="F1993" s="14"/>
      <c r="G1993" s="10"/>
      <c r="H1993" s="14"/>
      <c r="I1993" s="38"/>
      <c r="J1993" s="10"/>
      <c r="K1993" s="14"/>
      <c r="L1993" s="14"/>
      <c r="M1993" s="14"/>
      <c r="N1993" s="14"/>
      <c r="O1993" s="14"/>
    </row>
    <row r="1994">
      <c r="A1994" s="12"/>
      <c r="B1994" s="14"/>
      <c r="C1994" s="14"/>
      <c r="D1994" s="14"/>
      <c r="E1994" s="34"/>
      <c r="F1994" s="12"/>
      <c r="G1994" s="10"/>
      <c r="H1994" s="14"/>
      <c r="I1994" s="38"/>
      <c r="J1994" s="10"/>
      <c r="K1994" s="14"/>
      <c r="L1994" s="14"/>
      <c r="M1994" s="14"/>
      <c r="N1994" s="14"/>
      <c r="O1994" s="14"/>
    </row>
    <row r="1995">
      <c r="A1995" s="14"/>
      <c r="B1995" s="14"/>
      <c r="C1995" s="14"/>
      <c r="D1995" s="14"/>
      <c r="E1995" s="37"/>
      <c r="F1995" s="14"/>
      <c r="G1995" s="10"/>
      <c r="H1995" s="14"/>
      <c r="I1995" s="38"/>
      <c r="J1995" s="10"/>
      <c r="K1995" s="14"/>
      <c r="L1995" s="14"/>
      <c r="M1995" s="14"/>
      <c r="N1995" s="14"/>
      <c r="O1995" s="14"/>
    </row>
    <row r="1996">
      <c r="A1996" s="14"/>
      <c r="B1996" s="12"/>
      <c r="C1996" s="12"/>
      <c r="D1996" s="12"/>
      <c r="E1996" s="37"/>
      <c r="F1996" s="12"/>
      <c r="G1996" s="10"/>
      <c r="H1996" s="14"/>
      <c r="I1996" s="38"/>
      <c r="J1996" s="10"/>
      <c r="K1996" s="14"/>
      <c r="L1996" s="14"/>
      <c r="M1996" s="14"/>
      <c r="N1996" s="14"/>
      <c r="O1996" s="14"/>
    </row>
    <row r="1997">
      <c r="A1997" s="14"/>
      <c r="B1997" s="14"/>
      <c r="C1997" s="14"/>
      <c r="D1997" s="14"/>
      <c r="E1997" s="34"/>
      <c r="F1997" s="14"/>
      <c r="G1997" s="10"/>
      <c r="H1997" s="14"/>
      <c r="I1997" s="38"/>
      <c r="J1997" s="10"/>
      <c r="K1997" s="14"/>
      <c r="L1997" s="14"/>
      <c r="M1997" s="14"/>
      <c r="N1997" s="14"/>
      <c r="O1997" s="14"/>
    </row>
    <row r="1998">
      <c r="A1998" s="14"/>
      <c r="B1998" s="14"/>
      <c r="C1998" s="14"/>
      <c r="D1998" s="14"/>
      <c r="E1998" s="34"/>
      <c r="F1998" s="14"/>
      <c r="G1998" s="10"/>
      <c r="H1998" s="14"/>
      <c r="I1998" s="38"/>
      <c r="J1998" s="14"/>
      <c r="K1998" s="14"/>
      <c r="L1998" s="14"/>
      <c r="M1998" s="14"/>
      <c r="N1998" s="14"/>
      <c r="O1998" s="14"/>
    </row>
    <row r="1999">
      <c r="A1999" s="14"/>
      <c r="B1999" s="14"/>
      <c r="C1999" s="14"/>
      <c r="D1999" s="14"/>
      <c r="E1999" s="34"/>
      <c r="F1999" s="14"/>
      <c r="G1999" s="10"/>
      <c r="H1999" s="14"/>
      <c r="I1999" s="38"/>
      <c r="J1999" s="10"/>
      <c r="K1999" s="14"/>
      <c r="L1999" s="14"/>
      <c r="M1999" s="14"/>
      <c r="N1999" s="14"/>
      <c r="O1999" s="14"/>
    </row>
    <row r="2000">
      <c r="A2000" s="14"/>
      <c r="B2000" s="14"/>
      <c r="C2000" s="14"/>
      <c r="D2000" s="14"/>
      <c r="E2000" s="34"/>
      <c r="F2000" s="14"/>
      <c r="G2000" s="10"/>
      <c r="H2000" s="14"/>
      <c r="I2000" s="38"/>
      <c r="J2000" s="10"/>
      <c r="K2000" s="14"/>
      <c r="L2000" s="14"/>
      <c r="M2000" s="14"/>
      <c r="N2000" s="14"/>
      <c r="O2000" s="14"/>
    </row>
    <row r="2001">
      <c r="A2001" s="14"/>
      <c r="B2001" s="14"/>
      <c r="C2001" s="14"/>
      <c r="D2001" s="14"/>
      <c r="E2001" s="37"/>
      <c r="F2001" s="14"/>
      <c r="G2001" s="10"/>
      <c r="H2001" s="14"/>
      <c r="I2001" s="38"/>
      <c r="J2001" s="14"/>
      <c r="K2001" s="14"/>
      <c r="L2001" s="14"/>
      <c r="M2001" s="14"/>
      <c r="N2001" s="14"/>
      <c r="O2001" s="14"/>
    </row>
    <row r="2002">
      <c r="A2002" s="17"/>
      <c r="B2002" s="17"/>
      <c r="C2002" s="17"/>
      <c r="D2002" s="17"/>
      <c r="E2002" s="40"/>
      <c r="F2002" s="17"/>
      <c r="G2002" s="41"/>
      <c r="H2002" s="17"/>
      <c r="I2002" s="42"/>
      <c r="J2002" s="41"/>
      <c r="K2002" s="17"/>
      <c r="L2002" s="17"/>
      <c r="M2002" s="17"/>
      <c r="N2002" s="17"/>
      <c r="O2002" s="17"/>
    </row>
    <row r="2003">
      <c r="A2003" s="17"/>
      <c r="B2003" s="17"/>
      <c r="C2003" s="17"/>
      <c r="D2003" s="17"/>
      <c r="E2003" s="40"/>
      <c r="F2003" s="17"/>
      <c r="G2003" s="41"/>
      <c r="H2003" s="17"/>
      <c r="I2003" s="42"/>
      <c r="J2003" s="41"/>
      <c r="K2003" s="17"/>
      <c r="L2003" s="17"/>
      <c r="M2003" s="17"/>
      <c r="N2003" s="17"/>
      <c r="O2003" s="17"/>
    </row>
    <row r="2004">
      <c r="A2004" s="17"/>
      <c r="B2004" s="17"/>
      <c r="C2004" s="17"/>
      <c r="D2004" s="17"/>
      <c r="E2004" s="40"/>
      <c r="F2004" s="17"/>
      <c r="G2004" s="41"/>
      <c r="H2004" s="17"/>
      <c r="I2004" s="42"/>
      <c r="J2004" s="41"/>
      <c r="K2004" s="17"/>
      <c r="L2004" s="17"/>
      <c r="M2004" s="17"/>
      <c r="N2004" s="17"/>
      <c r="O2004" s="17"/>
    </row>
    <row r="2005">
      <c r="A2005" s="17"/>
      <c r="B2005" s="17"/>
      <c r="C2005" s="17"/>
      <c r="D2005" s="17"/>
      <c r="E2005" s="40"/>
      <c r="F2005" s="17"/>
      <c r="G2005" s="41"/>
      <c r="H2005" s="17"/>
      <c r="I2005" s="42"/>
      <c r="J2005" s="41"/>
      <c r="K2005" s="17"/>
      <c r="L2005" s="17"/>
      <c r="M2005" s="17"/>
      <c r="N2005" s="17"/>
      <c r="O2005" s="17"/>
    </row>
    <row r="2006">
      <c r="A2006" s="17"/>
      <c r="B2006" s="17"/>
      <c r="C2006" s="17"/>
      <c r="D2006" s="17"/>
      <c r="E2006" s="40"/>
      <c r="F2006" s="17"/>
      <c r="G2006" s="41"/>
      <c r="H2006" s="17"/>
      <c r="I2006" s="42"/>
      <c r="J2006" s="41"/>
      <c r="K2006" s="17"/>
      <c r="L2006" s="17"/>
      <c r="M2006" s="17"/>
      <c r="N2006" s="17"/>
      <c r="O2006" s="17"/>
    </row>
    <row r="2007">
      <c r="A2007" s="17"/>
      <c r="B2007" s="17"/>
      <c r="C2007" s="17"/>
      <c r="D2007" s="17"/>
      <c r="E2007" s="40"/>
      <c r="F2007" s="17"/>
      <c r="G2007" s="41"/>
      <c r="H2007" s="17"/>
      <c r="I2007" s="42"/>
      <c r="J2007" s="41"/>
      <c r="K2007" s="17"/>
      <c r="L2007" s="17"/>
      <c r="M2007" s="17"/>
      <c r="N2007" s="17"/>
      <c r="O2007" s="17"/>
    </row>
    <row r="2008">
      <c r="A2008" s="17"/>
      <c r="B2008" s="17"/>
      <c r="C2008" s="17"/>
      <c r="D2008" s="17"/>
      <c r="E2008" s="40"/>
      <c r="F2008" s="17"/>
      <c r="G2008" s="41"/>
      <c r="H2008" s="17"/>
      <c r="I2008" s="42"/>
      <c r="J2008" s="41"/>
      <c r="K2008" s="17"/>
      <c r="L2008" s="17"/>
      <c r="M2008" s="17"/>
      <c r="N2008" s="17"/>
      <c r="O2008" s="17"/>
    </row>
    <row r="2009">
      <c r="A2009" s="17"/>
      <c r="B2009" s="17"/>
      <c r="C2009" s="17"/>
      <c r="D2009" s="17"/>
      <c r="E2009" s="40"/>
      <c r="F2009" s="17"/>
      <c r="G2009" s="41"/>
      <c r="H2009" s="17"/>
      <c r="I2009" s="42"/>
      <c r="J2009" s="41"/>
      <c r="K2009" s="17"/>
      <c r="L2009" s="17"/>
      <c r="M2009" s="17"/>
      <c r="N2009" s="17"/>
      <c r="O2009" s="17"/>
    </row>
    <row r="2010">
      <c r="A2010" s="17"/>
      <c r="B2010" s="17"/>
      <c r="C2010" s="17"/>
      <c r="D2010" s="17"/>
      <c r="E2010" s="40"/>
      <c r="F2010" s="17"/>
      <c r="G2010" s="41"/>
      <c r="H2010" s="17"/>
      <c r="I2010" s="42"/>
      <c r="J2010" s="41"/>
      <c r="K2010" s="17"/>
      <c r="L2010" s="17"/>
      <c r="M2010" s="17"/>
      <c r="N2010" s="17"/>
      <c r="O2010" s="17"/>
    </row>
    <row r="2011">
      <c r="A2011" s="17"/>
      <c r="B2011" s="17"/>
      <c r="C2011" s="17"/>
      <c r="D2011" s="17"/>
      <c r="E2011" s="40"/>
      <c r="F2011" s="17"/>
      <c r="G2011" s="41"/>
      <c r="H2011" s="17"/>
      <c r="I2011" s="42"/>
      <c r="J2011" s="41"/>
      <c r="K2011" s="17"/>
      <c r="L2011" s="17"/>
      <c r="M2011" s="17"/>
      <c r="N2011" s="17"/>
      <c r="O2011" s="17"/>
    </row>
    <row r="2012">
      <c r="A2012" s="17"/>
      <c r="B2012" s="17"/>
      <c r="C2012" s="17"/>
      <c r="D2012" s="17"/>
      <c r="E2012" s="40"/>
      <c r="F2012" s="17"/>
      <c r="G2012" s="41"/>
      <c r="H2012" s="17"/>
      <c r="I2012" s="42"/>
      <c r="J2012" s="41"/>
      <c r="K2012" s="17"/>
      <c r="L2012" s="17"/>
      <c r="M2012" s="17"/>
      <c r="N2012" s="17"/>
      <c r="O2012" s="17"/>
    </row>
    <row r="2013">
      <c r="A2013" s="17"/>
      <c r="B2013" s="17"/>
      <c r="C2013" s="17"/>
      <c r="D2013" s="17"/>
      <c r="E2013" s="40"/>
      <c r="F2013" s="17"/>
      <c r="G2013" s="41"/>
      <c r="H2013" s="17"/>
      <c r="I2013" s="42"/>
      <c r="J2013" s="41"/>
      <c r="K2013" s="17"/>
      <c r="L2013" s="17"/>
      <c r="M2013" s="17"/>
      <c r="N2013" s="17"/>
      <c r="O2013" s="17"/>
    </row>
    <row r="2014">
      <c r="A2014" s="17"/>
      <c r="B2014" s="17"/>
      <c r="C2014" s="17"/>
      <c r="D2014" s="17"/>
      <c r="E2014" s="40"/>
      <c r="F2014" s="17"/>
      <c r="G2014" s="41"/>
      <c r="H2014" s="17"/>
      <c r="I2014" s="42"/>
      <c r="J2014" s="41"/>
      <c r="K2014" s="17"/>
      <c r="L2014" s="17"/>
      <c r="M2014" s="17"/>
      <c r="N2014" s="17"/>
      <c r="O2014" s="17"/>
    </row>
    <row r="2015">
      <c r="A2015" s="17"/>
      <c r="B2015" s="17"/>
      <c r="C2015" s="17"/>
      <c r="D2015" s="17"/>
      <c r="E2015" s="40"/>
      <c r="F2015" s="17"/>
      <c r="G2015" s="41"/>
      <c r="H2015" s="17"/>
      <c r="I2015" s="42"/>
      <c r="J2015" s="41"/>
      <c r="K2015" s="17"/>
      <c r="L2015" s="17"/>
      <c r="M2015" s="17"/>
      <c r="N2015" s="17"/>
      <c r="O2015" s="17"/>
    </row>
    <row r="2016">
      <c r="A2016" s="17"/>
      <c r="B2016" s="17"/>
      <c r="C2016" s="17"/>
      <c r="D2016" s="17"/>
      <c r="E2016" s="40"/>
      <c r="F2016" s="17"/>
      <c r="G2016" s="41"/>
      <c r="H2016" s="17"/>
      <c r="I2016" s="42"/>
      <c r="J2016" s="41"/>
      <c r="K2016" s="17"/>
      <c r="L2016" s="17"/>
      <c r="M2016" s="17"/>
      <c r="N2016" s="17"/>
      <c r="O2016" s="17"/>
    </row>
    <row r="2017">
      <c r="A2017" s="17"/>
      <c r="B2017" s="17"/>
      <c r="C2017" s="17"/>
      <c r="D2017" s="17"/>
      <c r="E2017" s="40"/>
      <c r="F2017" s="17"/>
      <c r="G2017" s="41"/>
      <c r="H2017" s="17"/>
      <c r="I2017" s="42"/>
      <c r="J2017" s="41"/>
      <c r="K2017" s="17"/>
      <c r="L2017" s="17"/>
      <c r="M2017" s="17"/>
      <c r="N2017" s="17"/>
      <c r="O2017" s="17"/>
    </row>
    <row r="2018">
      <c r="A2018" s="17"/>
      <c r="B2018" s="17"/>
      <c r="C2018" s="17"/>
      <c r="D2018" s="17"/>
      <c r="E2018" s="40"/>
      <c r="F2018" s="17"/>
      <c r="G2018" s="41"/>
      <c r="H2018" s="17"/>
      <c r="I2018" s="42"/>
      <c r="J2018" s="41"/>
      <c r="K2018" s="17"/>
      <c r="L2018" s="17"/>
      <c r="M2018" s="17"/>
      <c r="N2018" s="17"/>
      <c r="O2018" s="17"/>
    </row>
    <row r="2019">
      <c r="A2019" s="17"/>
      <c r="B2019" s="17"/>
      <c r="C2019" s="17"/>
      <c r="D2019" s="17"/>
      <c r="E2019" s="40"/>
      <c r="F2019" s="17"/>
      <c r="G2019" s="41"/>
      <c r="H2019" s="17"/>
      <c r="I2019" s="42"/>
      <c r="J2019" s="41"/>
      <c r="K2019" s="17"/>
      <c r="L2019" s="17"/>
      <c r="M2019" s="17"/>
      <c r="N2019" s="17"/>
      <c r="O2019" s="17"/>
    </row>
    <row r="2020">
      <c r="A2020" s="17"/>
      <c r="B2020" s="17"/>
      <c r="C2020" s="17"/>
      <c r="D2020" s="17"/>
      <c r="E2020" s="40"/>
      <c r="F2020" s="17"/>
      <c r="G2020" s="41"/>
      <c r="H2020" s="17"/>
      <c r="I2020" s="42"/>
      <c r="J2020" s="41"/>
      <c r="K2020" s="17"/>
      <c r="L2020" s="17"/>
      <c r="M2020" s="17"/>
      <c r="N2020" s="17"/>
      <c r="O2020" s="17"/>
    </row>
    <row r="2021">
      <c r="A2021" s="17"/>
      <c r="B2021" s="17"/>
      <c r="C2021" s="17"/>
      <c r="D2021" s="17"/>
      <c r="E2021" s="40"/>
      <c r="F2021" s="17"/>
      <c r="G2021" s="41"/>
      <c r="H2021" s="17"/>
      <c r="I2021" s="42"/>
      <c r="J2021" s="41"/>
      <c r="K2021" s="17"/>
      <c r="L2021" s="17"/>
      <c r="M2021" s="17"/>
      <c r="N2021" s="17"/>
      <c r="O2021" s="17"/>
    </row>
    <row r="2022">
      <c r="A2022" s="17"/>
      <c r="B2022" s="17"/>
      <c r="C2022" s="17"/>
      <c r="D2022" s="17"/>
      <c r="E2022" s="40"/>
      <c r="F2022" s="17"/>
      <c r="G2022" s="41"/>
      <c r="H2022" s="17"/>
      <c r="I2022" s="42"/>
      <c r="J2022" s="41"/>
      <c r="K2022" s="17"/>
      <c r="L2022" s="17"/>
      <c r="M2022" s="17"/>
      <c r="N2022" s="17"/>
      <c r="O2022" s="17"/>
    </row>
    <row r="2023">
      <c r="A2023" s="17"/>
      <c r="B2023" s="17"/>
      <c r="C2023" s="17"/>
      <c r="D2023" s="17"/>
      <c r="E2023" s="40"/>
      <c r="F2023" s="17"/>
      <c r="G2023" s="41"/>
      <c r="H2023" s="17"/>
      <c r="I2023" s="42"/>
      <c r="J2023" s="41"/>
      <c r="K2023" s="17"/>
      <c r="L2023" s="17"/>
      <c r="M2023" s="17"/>
      <c r="N2023" s="17"/>
      <c r="O2023" s="17"/>
    </row>
    <row r="2024">
      <c r="A2024" s="17"/>
      <c r="B2024" s="17"/>
      <c r="C2024" s="17"/>
      <c r="D2024" s="17"/>
      <c r="E2024" s="40"/>
      <c r="F2024" s="17"/>
      <c r="G2024" s="41"/>
      <c r="H2024" s="17"/>
      <c r="I2024" s="42"/>
      <c r="J2024" s="41"/>
      <c r="K2024" s="17"/>
      <c r="L2024" s="17"/>
      <c r="M2024" s="17"/>
      <c r="N2024" s="17"/>
      <c r="O2024" s="17"/>
    </row>
    <row r="2025">
      <c r="A2025" s="17"/>
      <c r="B2025" s="17"/>
      <c r="C2025" s="17"/>
      <c r="D2025" s="17"/>
      <c r="E2025" s="40"/>
      <c r="F2025" s="17"/>
      <c r="G2025" s="41"/>
      <c r="H2025" s="17"/>
      <c r="I2025" s="42"/>
      <c r="J2025" s="41"/>
      <c r="K2025" s="17"/>
      <c r="L2025" s="17"/>
      <c r="M2025" s="17"/>
      <c r="N2025" s="17"/>
      <c r="O2025" s="17"/>
    </row>
    <row r="2026">
      <c r="A2026" s="17"/>
      <c r="B2026" s="17"/>
      <c r="C2026" s="17"/>
      <c r="D2026" s="17"/>
      <c r="E2026" s="40"/>
      <c r="F2026" s="17"/>
      <c r="G2026" s="41"/>
      <c r="H2026" s="17"/>
      <c r="I2026" s="42"/>
      <c r="J2026" s="41"/>
      <c r="K2026" s="17"/>
      <c r="L2026" s="17"/>
      <c r="M2026" s="17"/>
      <c r="N2026" s="17"/>
      <c r="O2026" s="17"/>
    </row>
    <row r="2027">
      <c r="A2027" s="17"/>
      <c r="B2027" s="17"/>
      <c r="C2027" s="17"/>
      <c r="D2027" s="17"/>
      <c r="E2027" s="40"/>
      <c r="F2027" s="17"/>
      <c r="G2027" s="41"/>
      <c r="H2027" s="17"/>
      <c r="I2027" s="42"/>
      <c r="J2027" s="41"/>
      <c r="K2027" s="17"/>
      <c r="L2027" s="17"/>
      <c r="M2027" s="17"/>
      <c r="N2027" s="17"/>
      <c r="O2027" s="17"/>
    </row>
    <row r="2028">
      <c r="A2028" s="17"/>
      <c r="B2028" s="17"/>
      <c r="C2028" s="17"/>
      <c r="D2028" s="17"/>
      <c r="E2028" s="40"/>
      <c r="F2028" s="17"/>
      <c r="G2028" s="41"/>
      <c r="H2028" s="17"/>
      <c r="I2028" s="42"/>
      <c r="J2028" s="41"/>
      <c r="K2028" s="17"/>
      <c r="L2028" s="17"/>
      <c r="M2028" s="17"/>
      <c r="N2028" s="17"/>
      <c r="O2028" s="17"/>
    </row>
    <row r="2029">
      <c r="A2029" s="17"/>
      <c r="B2029" s="17"/>
      <c r="C2029" s="17"/>
      <c r="D2029" s="17"/>
      <c r="E2029" s="40"/>
      <c r="F2029" s="17"/>
      <c r="G2029" s="41"/>
      <c r="H2029" s="17"/>
      <c r="I2029" s="42"/>
      <c r="J2029" s="41"/>
      <c r="K2029" s="17"/>
      <c r="L2029" s="17"/>
      <c r="M2029" s="17"/>
      <c r="N2029" s="17"/>
      <c r="O2029" s="17"/>
    </row>
    <row r="2030">
      <c r="A2030" s="17"/>
      <c r="B2030" s="17"/>
      <c r="C2030" s="17"/>
      <c r="D2030" s="17"/>
      <c r="E2030" s="40"/>
      <c r="F2030" s="17"/>
      <c r="G2030" s="41"/>
      <c r="H2030" s="17"/>
      <c r="I2030" s="42"/>
      <c r="J2030" s="41"/>
      <c r="K2030" s="17"/>
      <c r="L2030" s="17"/>
      <c r="M2030" s="17"/>
      <c r="N2030" s="17"/>
      <c r="O2030" s="17"/>
    </row>
    <row r="2031">
      <c r="A2031" s="17"/>
      <c r="B2031" s="17"/>
      <c r="C2031" s="17"/>
      <c r="D2031" s="17"/>
      <c r="E2031" s="40"/>
      <c r="F2031" s="17"/>
      <c r="G2031" s="41"/>
      <c r="H2031" s="17"/>
      <c r="I2031" s="42"/>
      <c r="J2031" s="41"/>
      <c r="K2031" s="17"/>
      <c r="L2031" s="17"/>
      <c r="M2031" s="17"/>
      <c r="N2031" s="17"/>
      <c r="O2031" s="17"/>
    </row>
    <row r="2032">
      <c r="A2032" s="17"/>
      <c r="B2032" s="17"/>
      <c r="C2032" s="17"/>
      <c r="D2032" s="17"/>
      <c r="E2032" s="40"/>
      <c r="F2032" s="17"/>
      <c r="G2032" s="41"/>
      <c r="H2032" s="17"/>
      <c r="I2032" s="42"/>
      <c r="J2032" s="41"/>
      <c r="K2032" s="17"/>
      <c r="L2032" s="17"/>
      <c r="M2032" s="17"/>
      <c r="N2032" s="17"/>
      <c r="O2032" s="17"/>
    </row>
    <row r="2033">
      <c r="A2033" s="17"/>
      <c r="B2033" s="17"/>
      <c r="C2033" s="17"/>
      <c r="D2033" s="17"/>
      <c r="E2033" s="40"/>
      <c r="F2033" s="17"/>
      <c r="G2033" s="41"/>
      <c r="H2033" s="17"/>
      <c r="I2033" s="42"/>
      <c r="J2033" s="41"/>
      <c r="K2033" s="17"/>
      <c r="L2033" s="17"/>
      <c r="M2033" s="17"/>
      <c r="N2033" s="17"/>
      <c r="O2033" s="17"/>
    </row>
    <row r="2034">
      <c r="A2034" s="17"/>
      <c r="B2034" s="17"/>
      <c r="C2034" s="17"/>
      <c r="D2034" s="17"/>
      <c r="E2034" s="40"/>
      <c r="F2034" s="17"/>
      <c r="G2034" s="41"/>
      <c r="H2034" s="17"/>
      <c r="I2034" s="42"/>
      <c r="J2034" s="41"/>
      <c r="K2034" s="17"/>
      <c r="L2034" s="17"/>
      <c r="M2034" s="17"/>
      <c r="N2034" s="17"/>
      <c r="O2034" s="17"/>
    </row>
    <row r="2035">
      <c r="A2035" s="17"/>
      <c r="B2035" s="17"/>
      <c r="C2035" s="17"/>
      <c r="D2035" s="17"/>
      <c r="E2035" s="40"/>
      <c r="F2035" s="17"/>
      <c r="G2035" s="41"/>
      <c r="H2035" s="17"/>
      <c r="I2035" s="42"/>
      <c r="J2035" s="41"/>
      <c r="K2035" s="17"/>
      <c r="L2035" s="17"/>
      <c r="M2035" s="17"/>
      <c r="N2035" s="17"/>
      <c r="O2035" s="17"/>
    </row>
    <row r="2036">
      <c r="A2036" s="17"/>
      <c r="B2036" s="17"/>
      <c r="C2036" s="17"/>
      <c r="D2036" s="17"/>
      <c r="E2036" s="40"/>
      <c r="F2036" s="17"/>
      <c r="G2036" s="41"/>
      <c r="H2036" s="17"/>
      <c r="I2036" s="42"/>
      <c r="J2036" s="41"/>
      <c r="K2036" s="17"/>
      <c r="L2036" s="17"/>
      <c r="M2036" s="17"/>
      <c r="N2036" s="17"/>
      <c r="O2036" s="17"/>
    </row>
    <row r="2037">
      <c r="A2037" s="17"/>
      <c r="B2037" s="17"/>
      <c r="C2037" s="17"/>
      <c r="D2037" s="17"/>
      <c r="E2037" s="40"/>
      <c r="F2037" s="17"/>
      <c r="G2037" s="41"/>
      <c r="H2037" s="17"/>
      <c r="I2037" s="42"/>
      <c r="J2037" s="41"/>
      <c r="K2037" s="17"/>
      <c r="L2037" s="17"/>
      <c r="M2037" s="17"/>
      <c r="N2037" s="17"/>
      <c r="O2037" s="17"/>
    </row>
    <row r="2038">
      <c r="A2038" s="17"/>
      <c r="B2038" s="17"/>
      <c r="C2038" s="17"/>
      <c r="D2038" s="17"/>
      <c r="E2038" s="40"/>
      <c r="F2038" s="17"/>
      <c r="G2038" s="41"/>
      <c r="H2038" s="17"/>
      <c r="I2038" s="42"/>
      <c r="J2038" s="41"/>
      <c r="K2038" s="17"/>
      <c r="L2038" s="17"/>
      <c r="M2038" s="17"/>
      <c r="N2038" s="17"/>
      <c r="O2038" s="17"/>
    </row>
    <row r="2039">
      <c r="A2039" s="17"/>
      <c r="B2039" s="17"/>
      <c r="C2039" s="17"/>
      <c r="D2039" s="17"/>
      <c r="E2039" s="40"/>
      <c r="F2039" s="17"/>
      <c r="G2039" s="41"/>
      <c r="H2039" s="17"/>
      <c r="I2039" s="42"/>
      <c r="J2039" s="41"/>
      <c r="K2039" s="17"/>
      <c r="L2039" s="17"/>
      <c r="M2039" s="17"/>
      <c r="N2039" s="17"/>
      <c r="O2039" s="17"/>
    </row>
    <row r="2040">
      <c r="A2040" s="17"/>
      <c r="B2040" s="17"/>
      <c r="C2040" s="17"/>
      <c r="D2040" s="17"/>
      <c r="E2040" s="40"/>
      <c r="F2040" s="17"/>
      <c r="G2040" s="41"/>
      <c r="H2040" s="17"/>
      <c r="I2040" s="42"/>
      <c r="J2040" s="41"/>
      <c r="K2040" s="17"/>
      <c r="L2040" s="17"/>
      <c r="M2040" s="17"/>
      <c r="N2040" s="17"/>
      <c r="O2040" s="17"/>
    </row>
    <row r="2041">
      <c r="A2041" s="17"/>
      <c r="B2041" s="17"/>
      <c r="C2041" s="17"/>
      <c r="D2041" s="17"/>
      <c r="E2041" s="40"/>
      <c r="F2041" s="17"/>
      <c r="G2041" s="41"/>
      <c r="H2041" s="17"/>
      <c r="I2041" s="42"/>
      <c r="J2041" s="41"/>
      <c r="K2041" s="17"/>
      <c r="L2041" s="17"/>
      <c r="M2041" s="17"/>
      <c r="N2041" s="17"/>
      <c r="O2041" s="17"/>
    </row>
    <row r="2042">
      <c r="A2042" s="17"/>
      <c r="B2042" s="17"/>
      <c r="C2042" s="17"/>
      <c r="D2042" s="17"/>
      <c r="E2042" s="40"/>
      <c r="F2042" s="17"/>
      <c r="G2042" s="41"/>
      <c r="H2042" s="17"/>
      <c r="I2042" s="42"/>
      <c r="J2042" s="41"/>
      <c r="K2042" s="17"/>
      <c r="L2042" s="17"/>
      <c r="M2042" s="17"/>
      <c r="N2042" s="17"/>
      <c r="O2042" s="17"/>
    </row>
    <row r="2043">
      <c r="A2043" s="17"/>
      <c r="B2043" s="17"/>
      <c r="C2043" s="17"/>
      <c r="D2043" s="17"/>
      <c r="E2043" s="40"/>
      <c r="F2043" s="17"/>
      <c r="G2043" s="41"/>
      <c r="H2043" s="17"/>
      <c r="I2043" s="42"/>
      <c r="J2043" s="41"/>
      <c r="K2043" s="17"/>
      <c r="L2043" s="17"/>
      <c r="M2043" s="17"/>
      <c r="N2043" s="17"/>
      <c r="O2043" s="17"/>
    </row>
    <row r="2044">
      <c r="A2044" s="17"/>
      <c r="B2044" s="17"/>
      <c r="C2044" s="17"/>
      <c r="D2044" s="17"/>
      <c r="E2044" s="40"/>
      <c r="F2044" s="17"/>
      <c r="G2044" s="41"/>
      <c r="H2044" s="17"/>
      <c r="I2044" s="42"/>
      <c r="J2044" s="41"/>
      <c r="K2044" s="17"/>
      <c r="L2044" s="17"/>
      <c r="M2044" s="17"/>
      <c r="N2044" s="17"/>
      <c r="O2044" s="17"/>
    </row>
    <row r="2045">
      <c r="A2045" s="17"/>
      <c r="B2045" s="17"/>
      <c r="C2045" s="17"/>
      <c r="D2045" s="17"/>
      <c r="E2045" s="40"/>
      <c r="F2045" s="17"/>
      <c r="G2045" s="41"/>
      <c r="H2045" s="17"/>
      <c r="I2045" s="42"/>
      <c r="J2045" s="41"/>
      <c r="K2045" s="17"/>
      <c r="L2045" s="17"/>
      <c r="M2045" s="17"/>
      <c r="N2045" s="17"/>
      <c r="O2045" s="17"/>
    </row>
    <row r="2046">
      <c r="A2046" s="17"/>
      <c r="B2046" s="17"/>
      <c r="C2046" s="17"/>
      <c r="D2046" s="17"/>
      <c r="E2046" s="40"/>
      <c r="F2046" s="17"/>
      <c r="G2046" s="41"/>
      <c r="H2046" s="17"/>
      <c r="I2046" s="42"/>
      <c r="J2046" s="41"/>
      <c r="K2046" s="17"/>
      <c r="L2046" s="17"/>
      <c r="M2046" s="17"/>
      <c r="N2046" s="17"/>
      <c r="O2046" s="17"/>
    </row>
    <row r="2047">
      <c r="A2047" s="17"/>
      <c r="B2047" s="17"/>
      <c r="C2047" s="17"/>
      <c r="D2047" s="17"/>
      <c r="E2047" s="40"/>
      <c r="F2047" s="17"/>
      <c r="G2047" s="41"/>
      <c r="H2047" s="17"/>
      <c r="I2047" s="42"/>
      <c r="J2047" s="41"/>
      <c r="K2047" s="17"/>
      <c r="L2047" s="17"/>
      <c r="M2047" s="17"/>
      <c r="N2047" s="17"/>
      <c r="O2047" s="17"/>
    </row>
    <row r="2048">
      <c r="A2048" s="17"/>
      <c r="B2048" s="17"/>
      <c r="C2048" s="17"/>
      <c r="D2048" s="17"/>
      <c r="E2048" s="40"/>
      <c r="F2048" s="17"/>
      <c r="G2048" s="41"/>
      <c r="H2048" s="17"/>
      <c r="I2048" s="42"/>
      <c r="J2048" s="41"/>
      <c r="K2048" s="17"/>
      <c r="L2048" s="17"/>
      <c r="M2048" s="17"/>
      <c r="N2048" s="17"/>
      <c r="O2048" s="17"/>
    </row>
    <row r="2049">
      <c r="A2049" s="17"/>
      <c r="B2049" s="17"/>
      <c r="C2049" s="17"/>
      <c r="D2049" s="17"/>
      <c r="E2049" s="40"/>
      <c r="F2049" s="17"/>
      <c r="G2049" s="41"/>
      <c r="H2049" s="17"/>
      <c r="I2049" s="42"/>
      <c r="J2049" s="41"/>
      <c r="K2049" s="17"/>
      <c r="L2049" s="17"/>
      <c r="M2049" s="17"/>
      <c r="N2049" s="17"/>
      <c r="O2049" s="17"/>
    </row>
    <row r="2050">
      <c r="A2050" s="17"/>
      <c r="B2050" s="17"/>
      <c r="C2050" s="17"/>
      <c r="D2050" s="17"/>
      <c r="E2050" s="40"/>
      <c r="F2050" s="17"/>
      <c r="G2050" s="41"/>
      <c r="H2050" s="17"/>
      <c r="I2050" s="42"/>
      <c r="J2050" s="41"/>
      <c r="K2050" s="17"/>
      <c r="L2050" s="17"/>
      <c r="M2050" s="17"/>
      <c r="N2050" s="17"/>
      <c r="O2050" s="17"/>
    </row>
    <row r="2051">
      <c r="A2051" s="17"/>
      <c r="B2051" s="17"/>
      <c r="C2051" s="17"/>
      <c r="D2051" s="17"/>
      <c r="E2051" s="40"/>
      <c r="F2051" s="17"/>
      <c r="G2051" s="41"/>
      <c r="H2051" s="17"/>
      <c r="I2051" s="42"/>
      <c r="J2051" s="41"/>
      <c r="K2051" s="17"/>
      <c r="L2051" s="17"/>
      <c r="M2051" s="17"/>
      <c r="N2051" s="17"/>
      <c r="O2051" s="17"/>
    </row>
    <row r="2052">
      <c r="A2052" s="17"/>
      <c r="B2052" s="17"/>
      <c r="C2052" s="17"/>
      <c r="D2052" s="17"/>
      <c r="E2052" s="40"/>
      <c r="F2052" s="17"/>
      <c r="G2052" s="41"/>
      <c r="H2052" s="17"/>
      <c r="I2052" s="42"/>
      <c r="J2052" s="41"/>
      <c r="K2052" s="17"/>
      <c r="L2052" s="17"/>
      <c r="M2052" s="17"/>
      <c r="N2052" s="17"/>
      <c r="O2052" s="17"/>
    </row>
    <row r="2053">
      <c r="A2053" s="17"/>
      <c r="B2053" s="17"/>
      <c r="C2053" s="17"/>
      <c r="D2053" s="17"/>
      <c r="E2053" s="40"/>
      <c r="F2053" s="17"/>
      <c r="G2053" s="41"/>
      <c r="H2053" s="17"/>
      <c r="I2053" s="42"/>
      <c r="J2053" s="41"/>
      <c r="K2053" s="17"/>
      <c r="L2053" s="17"/>
      <c r="M2053" s="17"/>
      <c r="N2053" s="17"/>
      <c r="O2053" s="17"/>
    </row>
    <row r="2054">
      <c r="A2054" s="17"/>
      <c r="B2054" s="17"/>
      <c r="C2054" s="17"/>
      <c r="D2054" s="17"/>
      <c r="E2054" s="40"/>
      <c r="F2054" s="17"/>
      <c r="G2054" s="41"/>
      <c r="H2054" s="17"/>
      <c r="I2054" s="42"/>
      <c r="J2054" s="41"/>
      <c r="K2054" s="17"/>
      <c r="L2054" s="17"/>
      <c r="M2054" s="17"/>
      <c r="N2054" s="17"/>
      <c r="O2054" s="17"/>
    </row>
    <row r="2055">
      <c r="A2055" s="17"/>
      <c r="B2055" s="17"/>
      <c r="C2055" s="17"/>
      <c r="D2055" s="17"/>
      <c r="E2055" s="40"/>
      <c r="F2055" s="17"/>
      <c r="G2055" s="41"/>
      <c r="H2055" s="17"/>
      <c r="I2055" s="42"/>
      <c r="J2055" s="41"/>
      <c r="K2055" s="17"/>
      <c r="L2055" s="17"/>
      <c r="M2055" s="17"/>
      <c r="N2055" s="17"/>
      <c r="O2055" s="17"/>
    </row>
    <row r="2056">
      <c r="A2056" s="17"/>
      <c r="B2056" s="17"/>
      <c r="C2056" s="17"/>
      <c r="D2056" s="17"/>
      <c r="E2056" s="40"/>
      <c r="F2056" s="17"/>
      <c r="G2056" s="41"/>
      <c r="H2056" s="17"/>
      <c r="I2056" s="42"/>
      <c r="J2056" s="41"/>
      <c r="K2056" s="17"/>
      <c r="L2056" s="17"/>
      <c r="M2056" s="17"/>
      <c r="N2056" s="17"/>
      <c r="O2056" s="17"/>
    </row>
    <row r="2057">
      <c r="A2057" s="17"/>
      <c r="B2057" s="17"/>
      <c r="C2057" s="17"/>
      <c r="D2057" s="17"/>
      <c r="E2057" s="40"/>
      <c r="F2057" s="17"/>
      <c r="G2057" s="41"/>
      <c r="H2057" s="17"/>
      <c r="I2057" s="42"/>
      <c r="J2057" s="41"/>
      <c r="K2057" s="17"/>
      <c r="L2057" s="17"/>
      <c r="M2057" s="17"/>
      <c r="N2057" s="17"/>
      <c r="O2057" s="17"/>
    </row>
    <row r="2058">
      <c r="A2058" s="17"/>
      <c r="B2058" s="17"/>
      <c r="C2058" s="17"/>
      <c r="D2058" s="17"/>
      <c r="E2058" s="40"/>
      <c r="F2058" s="17"/>
      <c r="G2058" s="41"/>
      <c r="H2058" s="17"/>
      <c r="I2058" s="42"/>
      <c r="J2058" s="41"/>
      <c r="K2058" s="17"/>
      <c r="L2058" s="17"/>
      <c r="M2058" s="17"/>
      <c r="N2058" s="17"/>
      <c r="O2058" s="17"/>
    </row>
    <row r="2059">
      <c r="A2059" s="17"/>
      <c r="B2059" s="17"/>
      <c r="C2059" s="17"/>
      <c r="D2059" s="17"/>
      <c r="E2059" s="40"/>
      <c r="F2059" s="17"/>
      <c r="G2059" s="41"/>
      <c r="H2059" s="17"/>
      <c r="I2059" s="42"/>
      <c r="J2059" s="41"/>
      <c r="K2059" s="17"/>
      <c r="L2059" s="17"/>
      <c r="M2059" s="17"/>
      <c r="N2059" s="17"/>
      <c r="O2059" s="17"/>
    </row>
    <row r="2060">
      <c r="A2060" s="17"/>
      <c r="B2060" s="17"/>
      <c r="C2060" s="17"/>
      <c r="D2060" s="17"/>
      <c r="E2060" s="40"/>
      <c r="F2060" s="17"/>
      <c r="G2060" s="41"/>
      <c r="H2060" s="17"/>
      <c r="I2060" s="42"/>
      <c r="J2060" s="41"/>
      <c r="K2060" s="17"/>
      <c r="L2060" s="17"/>
      <c r="M2060" s="17"/>
      <c r="N2060" s="17"/>
      <c r="O2060" s="17"/>
    </row>
    <row r="2061">
      <c r="A2061" s="17"/>
      <c r="B2061" s="17"/>
      <c r="C2061" s="17"/>
      <c r="D2061" s="17"/>
      <c r="E2061" s="40"/>
      <c r="F2061" s="17"/>
      <c r="G2061" s="41"/>
      <c r="H2061" s="17"/>
      <c r="I2061" s="42"/>
      <c r="J2061" s="41"/>
      <c r="K2061" s="17"/>
      <c r="L2061" s="17"/>
      <c r="M2061" s="17"/>
      <c r="N2061" s="17"/>
      <c r="O2061" s="17"/>
    </row>
    <row r="2062">
      <c r="A2062" s="17"/>
      <c r="B2062" s="17"/>
      <c r="C2062" s="17"/>
      <c r="D2062" s="17"/>
      <c r="E2062" s="40"/>
      <c r="F2062" s="17"/>
      <c r="G2062" s="41"/>
      <c r="H2062" s="17"/>
      <c r="I2062" s="42"/>
      <c r="J2062" s="41"/>
      <c r="K2062" s="17"/>
      <c r="L2062" s="17"/>
      <c r="M2062" s="17"/>
      <c r="N2062" s="17"/>
      <c r="O2062" s="17"/>
    </row>
    <row r="2063">
      <c r="A2063" s="17"/>
      <c r="B2063" s="17"/>
      <c r="C2063" s="17"/>
      <c r="D2063" s="17"/>
      <c r="E2063" s="40"/>
      <c r="F2063" s="17"/>
      <c r="G2063" s="41"/>
      <c r="H2063" s="17"/>
      <c r="I2063" s="42"/>
      <c r="J2063" s="41"/>
      <c r="K2063" s="17"/>
      <c r="L2063" s="17"/>
      <c r="M2063" s="17"/>
      <c r="N2063" s="17"/>
      <c r="O2063" s="17"/>
    </row>
    <row r="2064">
      <c r="A2064" s="17"/>
      <c r="B2064" s="17"/>
      <c r="C2064" s="17"/>
      <c r="D2064" s="17"/>
      <c r="E2064" s="40"/>
      <c r="F2064" s="17"/>
      <c r="G2064" s="41"/>
      <c r="H2064" s="17"/>
      <c r="I2064" s="42"/>
      <c r="J2064" s="41"/>
      <c r="K2064" s="17"/>
      <c r="L2064" s="17"/>
      <c r="M2064" s="17"/>
      <c r="N2064" s="17"/>
      <c r="O2064" s="17"/>
    </row>
    <row r="2065">
      <c r="A2065" s="17"/>
      <c r="B2065" s="17"/>
      <c r="C2065" s="17"/>
      <c r="D2065" s="17"/>
      <c r="E2065" s="40"/>
      <c r="F2065" s="17"/>
      <c r="G2065" s="41"/>
      <c r="H2065" s="17"/>
      <c r="I2065" s="42"/>
      <c r="J2065" s="41"/>
      <c r="K2065" s="17"/>
      <c r="L2065" s="17"/>
      <c r="M2065" s="17"/>
      <c r="N2065" s="17"/>
      <c r="O2065" s="17"/>
    </row>
    <row r="2066">
      <c r="A2066" s="17"/>
      <c r="B2066" s="17"/>
      <c r="C2066" s="17"/>
      <c r="D2066" s="17"/>
      <c r="E2066" s="40"/>
      <c r="F2066" s="17"/>
      <c r="G2066" s="41"/>
      <c r="H2066" s="17"/>
      <c r="I2066" s="42"/>
      <c r="J2066" s="41"/>
      <c r="K2066" s="17"/>
      <c r="L2066" s="17"/>
      <c r="M2066" s="17"/>
      <c r="N2066" s="17"/>
      <c r="O2066" s="17"/>
    </row>
    <row r="2067">
      <c r="A2067" s="17"/>
      <c r="B2067" s="17"/>
      <c r="C2067" s="17"/>
      <c r="D2067" s="17"/>
      <c r="E2067" s="40"/>
      <c r="F2067" s="17"/>
      <c r="G2067" s="41"/>
      <c r="H2067" s="17"/>
      <c r="I2067" s="42"/>
      <c r="J2067" s="41"/>
      <c r="K2067" s="17"/>
      <c r="L2067" s="17"/>
      <c r="M2067" s="17"/>
      <c r="N2067" s="17"/>
      <c r="O2067" s="17"/>
    </row>
    <row r="2068">
      <c r="A2068" s="17"/>
      <c r="B2068" s="17"/>
      <c r="C2068" s="17"/>
      <c r="D2068" s="17"/>
      <c r="E2068" s="40"/>
      <c r="F2068" s="17"/>
      <c r="G2068" s="41"/>
      <c r="H2068" s="17"/>
      <c r="I2068" s="42"/>
      <c r="J2068" s="41"/>
      <c r="K2068" s="17"/>
      <c r="L2068" s="17"/>
      <c r="M2068" s="17"/>
      <c r="N2068" s="17"/>
      <c r="O2068" s="17"/>
    </row>
    <row r="2069">
      <c r="A2069" s="17"/>
      <c r="B2069" s="17"/>
      <c r="C2069" s="17"/>
      <c r="D2069" s="17"/>
      <c r="E2069" s="40"/>
      <c r="F2069" s="17"/>
      <c r="G2069" s="41"/>
      <c r="H2069" s="17"/>
      <c r="I2069" s="42"/>
      <c r="J2069" s="41"/>
      <c r="K2069" s="17"/>
      <c r="L2069" s="17"/>
      <c r="M2069" s="17"/>
      <c r="N2069" s="17"/>
      <c r="O2069" s="17"/>
    </row>
    <row r="2070">
      <c r="A2070" s="17"/>
      <c r="B2070" s="17"/>
      <c r="C2070" s="17"/>
      <c r="D2070" s="17"/>
      <c r="E2070" s="40"/>
      <c r="F2070" s="17"/>
      <c r="G2070" s="41"/>
      <c r="H2070" s="17"/>
      <c r="I2070" s="42"/>
      <c r="J2070" s="41"/>
      <c r="K2070" s="17"/>
      <c r="L2070" s="17"/>
      <c r="M2070" s="17"/>
      <c r="N2070" s="17"/>
      <c r="O2070" s="17"/>
    </row>
    <row r="2071">
      <c r="A2071" s="17"/>
      <c r="B2071" s="17"/>
      <c r="C2071" s="17"/>
      <c r="D2071" s="17"/>
      <c r="E2071" s="40"/>
      <c r="F2071" s="17"/>
      <c r="G2071" s="41"/>
      <c r="H2071" s="17"/>
      <c r="I2071" s="42"/>
      <c r="J2071" s="41"/>
      <c r="K2071" s="17"/>
      <c r="L2071" s="17"/>
      <c r="M2071" s="17"/>
      <c r="N2071" s="17"/>
      <c r="O2071" s="17"/>
    </row>
    <row r="2072">
      <c r="A2072" s="17"/>
      <c r="B2072" s="17"/>
      <c r="C2072" s="17"/>
      <c r="D2072" s="17"/>
      <c r="E2072" s="40"/>
      <c r="F2072" s="17"/>
      <c r="G2072" s="41"/>
      <c r="H2072" s="17"/>
      <c r="I2072" s="42"/>
      <c r="J2072" s="41"/>
      <c r="K2072" s="17"/>
      <c r="L2072" s="17"/>
      <c r="M2072" s="17"/>
      <c r="N2072" s="17"/>
      <c r="O2072" s="17"/>
    </row>
    <row r="2073">
      <c r="A2073" s="17"/>
      <c r="B2073" s="17"/>
      <c r="C2073" s="17"/>
      <c r="D2073" s="17"/>
      <c r="E2073" s="40"/>
      <c r="F2073" s="17"/>
      <c r="G2073" s="41"/>
      <c r="H2073" s="17"/>
      <c r="I2073" s="42"/>
      <c r="J2073" s="41"/>
      <c r="K2073" s="17"/>
      <c r="L2073" s="17"/>
      <c r="M2073" s="17"/>
      <c r="N2073" s="17"/>
      <c r="O2073" s="17"/>
    </row>
    <row r="2074">
      <c r="A2074" s="17"/>
      <c r="B2074" s="17"/>
      <c r="C2074" s="17"/>
      <c r="D2074" s="17"/>
      <c r="E2074" s="40"/>
      <c r="F2074" s="17"/>
      <c r="G2074" s="41"/>
      <c r="H2074" s="17"/>
      <c r="I2074" s="42"/>
      <c r="J2074" s="41"/>
      <c r="K2074" s="17"/>
      <c r="L2074" s="17"/>
      <c r="M2074" s="17"/>
      <c r="N2074" s="17"/>
      <c r="O2074" s="17"/>
    </row>
    <row r="2075">
      <c r="A2075" s="17"/>
      <c r="B2075" s="17"/>
      <c r="C2075" s="17"/>
      <c r="D2075" s="17"/>
      <c r="E2075" s="40"/>
      <c r="F2075" s="17"/>
      <c r="G2075" s="41"/>
      <c r="H2075" s="17"/>
      <c r="I2075" s="42"/>
      <c r="J2075" s="41"/>
      <c r="K2075" s="17"/>
      <c r="L2075" s="17"/>
      <c r="M2075" s="17"/>
      <c r="N2075" s="17"/>
      <c r="O2075" s="17"/>
    </row>
    <row r="2076">
      <c r="A2076" s="17"/>
      <c r="B2076" s="17"/>
      <c r="C2076" s="17"/>
      <c r="D2076" s="17"/>
      <c r="E2076" s="40"/>
      <c r="F2076" s="17"/>
      <c r="G2076" s="41"/>
      <c r="H2076" s="17"/>
      <c r="I2076" s="42"/>
      <c r="J2076" s="41"/>
      <c r="K2076" s="17"/>
      <c r="L2076" s="17"/>
      <c r="M2076" s="17"/>
      <c r="N2076" s="17"/>
      <c r="O2076" s="17"/>
    </row>
    <row r="2077">
      <c r="A2077" s="17"/>
      <c r="B2077" s="17"/>
      <c r="C2077" s="17"/>
      <c r="D2077" s="17"/>
      <c r="E2077" s="40"/>
      <c r="F2077" s="17"/>
      <c r="G2077" s="41"/>
      <c r="H2077" s="17"/>
      <c r="I2077" s="42"/>
      <c r="J2077" s="41"/>
      <c r="K2077" s="17"/>
      <c r="L2077" s="17"/>
      <c r="M2077" s="17"/>
      <c r="N2077" s="17"/>
      <c r="O2077" s="17"/>
    </row>
    <row r="2078">
      <c r="A2078" s="17"/>
      <c r="B2078" s="17"/>
      <c r="C2078" s="17"/>
      <c r="D2078" s="17"/>
      <c r="E2078" s="40"/>
      <c r="F2078" s="17"/>
      <c r="G2078" s="41"/>
      <c r="H2078" s="17"/>
      <c r="I2078" s="42"/>
      <c r="J2078" s="41"/>
      <c r="K2078" s="17"/>
      <c r="L2078" s="17"/>
      <c r="M2078" s="17"/>
      <c r="N2078" s="17"/>
      <c r="O2078" s="17"/>
    </row>
    <row r="2079">
      <c r="A2079" s="17"/>
      <c r="B2079" s="17"/>
      <c r="C2079" s="17"/>
      <c r="D2079" s="17"/>
      <c r="E2079" s="40"/>
      <c r="F2079" s="17"/>
      <c r="G2079" s="41"/>
      <c r="H2079" s="17"/>
      <c r="I2079" s="42"/>
      <c r="J2079" s="41"/>
      <c r="K2079" s="17"/>
      <c r="L2079" s="17"/>
      <c r="M2079" s="17"/>
      <c r="N2079" s="17"/>
      <c r="O2079" s="17"/>
    </row>
    <row r="2080">
      <c r="A2080" s="17"/>
      <c r="B2080" s="17"/>
      <c r="C2080" s="17"/>
      <c r="D2080" s="17"/>
      <c r="E2080" s="40"/>
      <c r="F2080" s="17"/>
      <c r="G2080" s="41"/>
      <c r="H2080" s="17"/>
      <c r="I2080" s="42"/>
      <c r="J2080" s="41"/>
      <c r="K2080" s="17"/>
      <c r="L2080" s="17"/>
      <c r="M2080" s="17"/>
      <c r="N2080" s="17"/>
      <c r="O2080" s="17"/>
    </row>
    <row r="2081">
      <c r="A2081" s="17"/>
      <c r="B2081" s="17"/>
      <c r="C2081" s="17"/>
      <c r="D2081" s="17"/>
      <c r="E2081" s="40"/>
      <c r="F2081" s="17"/>
      <c r="G2081" s="41"/>
      <c r="H2081" s="17"/>
      <c r="I2081" s="42"/>
      <c r="J2081" s="41"/>
      <c r="K2081" s="17"/>
      <c r="L2081" s="17"/>
      <c r="M2081" s="17"/>
      <c r="N2081" s="17"/>
      <c r="O2081" s="17"/>
    </row>
    <row r="2082">
      <c r="A2082" s="17"/>
      <c r="B2082" s="17"/>
      <c r="C2082" s="17"/>
      <c r="D2082" s="17"/>
      <c r="E2082" s="40"/>
      <c r="F2082" s="17"/>
      <c r="G2082" s="41"/>
      <c r="H2082" s="17"/>
      <c r="I2082" s="42"/>
      <c r="J2082" s="41"/>
      <c r="K2082" s="17"/>
      <c r="L2082" s="17"/>
      <c r="M2082" s="17"/>
      <c r="N2082" s="17"/>
      <c r="O2082" s="17"/>
    </row>
    <row r="2083">
      <c r="A2083" s="17"/>
      <c r="B2083" s="17"/>
      <c r="C2083" s="17"/>
      <c r="D2083" s="17"/>
      <c r="E2083" s="40"/>
      <c r="F2083" s="17"/>
      <c r="G2083" s="41"/>
      <c r="H2083" s="17"/>
      <c r="I2083" s="42"/>
      <c r="J2083" s="41"/>
      <c r="K2083" s="17"/>
      <c r="L2083" s="17"/>
      <c r="M2083" s="17"/>
      <c r="N2083" s="17"/>
      <c r="O2083" s="17"/>
    </row>
    <row r="2084">
      <c r="A2084" s="17"/>
      <c r="B2084" s="17"/>
      <c r="C2084" s="17"/>
      <c r="D2084" s="17"/>
      <c r="E2084" s="40"/>
      <c r="F2084" s="17"/>
      <c r="G2084" s="41"/>
      <c r="H2084" s="17"/>
      <c r="I2084" s="42"/>
      <c r="J2084" s="41"/>
      <c r="K2084" s="17"/>
      <c r="L2084" s="17"/>
      <c r="M2084" s="17"/>
      <c r="N2084" s="17"/>
      <c r="O2084" s="17"/>
    </row>
    <row r="2085">
      <c r="A2085" s="17"/>
      <c r="B2085" s="17"/>
      <c r="C2085" s="17"/>
      <c r="D2085" s="17"/>
      <c r="E2085" s="40"/>
      <c r="F2085" s="17"/>
      <c r="G2085" s="41"/>
      <c r="H2085" s="17"/>
      <c r="I2085" s="42"/>
      <c r="J2085" s="41"/>
      <c r="K2085" s="17"/>
      <c r="L2085" s="17"/>
      <c r="M2085" s="17"/>
      <c r="N2085" s="17"/>
      <c r="O2085" s="17"/>
    </row>
    <row r="2086">
      <c r="A2086" s="17"/>
      <c r="B2086" s="17"/>
      <c r="C2086" s="17"/>
      <c r="D2086" s="17"/>
      <c r="E2086" s="40"/>
      <c r="F2086" s="17"/>
      <c r="G2086" s="41"/>
      <c r="H2086" s="17"/>
      <c r="I2086" s="42"/>
      <c r="J2086" s="41"/>
      <c r="K2086" s="17"/>
      <c r="L2086" s="17"/>
      <c r="M2086" s="17"/>
      <c r="N2086" s="17"/>
      <c r="O2086" s="17"/>
    </row>
    <row r="2087">
      <c r="A2087" s="17"/>
      <c r="B2087" s="17"/>
      <c r="C2087" s="17"/>
      <c r="D2087" s="17"/>
      <c r="E2087" s="40"/>
      <c r="F2087" s="17"/>
      <c r="G2087" s="41"/>
      <c r="H2087" s="17"/>
      <c r="I2087" s="42"/>
      <c r="J2087" s="41"/>
      <c r="K2087" s="17"/>
      <c r="L2087" s="17"/>
      <c r="M2087" s="17"/>
      <c r="N2087" s="17"/>
      <c r="O2087" s="17"/>
    </row>
    <row r="2088">
      <c r="A2088" s="17"/>
      <c r="B2088" s="17"/>
      <c r="C2088" s="17"/>
      <c r="D2088" s="17"/>
      <c r="E2088" s="40"/>
      <c r="F2088" s="17"/>
      <c r="G2088" s="41"/>
      <c r="H2088" s="17"/>
      <c r="I2088" s="42"/>
      <c r="J2088" s="41"/>
      <c r="K2088" s="17"/>
      <c r="L2088" s="17"/>
      <c r="M2088" s="17"/>
      <c r="N2088" s="17"/>
      <c r="O2088" s="17"/>
    </row>
    <row r="2089">
      <c r="A2089" s="17"/>
      <c r="B2089" s="17"/>
      <c r="C2089" s="17"/>
      <c r="D2089" s="17"/>
      <c r="E2089" s="40"/>
      <c r="F2089" s="17"/>
      <c r="G2089" s="41"/>
      <c r="H2089" s="17"/>
      <c r="I2089" s="42"/>
      <c r="J2089" s="41"/>
      <c r="K2089" s="17"/>
      <c r="L2089" s="17"/>
      <c r="M2089" s="17"/>
      <c r="N2089" s="17"/>
      <c r="O2089" s="17"/>
    </row>
    <row r="2090">
      <c r="A2090" s="17"/>
      <c r="B2090" s="17"/>
      <c r="C2090" s="17"/>
      <c r="D2090" s="17"/>
      <c r="E2090" s="40"/>
      <c r="F2090" s="17"/>
      <c r="G2090" s="41"/>
      <c r="H2090" s="17"/>
      <c r="I2090" s="42"/>
      <c r="J2090" s="41"/>
      <c r="K2090" s="17"/>
      <c r="L2090" s="17"/>
      <c r="M2090" s="17"/>
      <c r="N2090" s="17"/>
      <c r="O2090" s="17"/>
    </row>
    <row r="2091">
      <c r="A2091" s="17"/>
      <c r="B2091" s="17"/>
      <c r="C2091" s="17"/>
      <c r="D2091" s="17"/>
      <c r="E2091" s="40"/>
      <c r="F2091" s="17"/>
      <c r="G2091" s="41"/>
      <c r="H2091" s="17"/>
      <c r="I2091" s="42"/>
      <c r="J2091" s="41"/>
      <c r="K2091" s="17"/>
      <c r="L2091" s="17"/>
      <c r="M2091" s="17"/>
      <c r="N2091" s="17"/>
      <c r="O2091" s="17"/>
    </row>
    <row r="2092">
      <c r="A2092" s="17"/>
      <c r="B2092" s="17"/>
      <c r="C2092" s="17"/>
      <c r="D2092" s="17"/>
      <c r="E2092" s="40"/>
      <c r="F2092" s="17"/>
      <c r="G2092" s="41"/>
      <c r="H2092" s="17"/>
      <c r="I2092" s="42"/>
      <c r="J2092" s="41"/>
      <c r="K2092" s="17"/>
      <c r="L2092" s="17"/>
      <c r="M2092" s="17"/>
      <c r="N2092" s="17"/>
      <c r="O2092" s="17"/>
    </row>
    <row r="2093">
      <c r="A2093" s="17"/>
      <c r="B2093" s="17"/>
      <c r="C2093" s="17"/>
      <c r="D2093" s="17"/>
      <c r="E2093" s="40"/>
      <c r="F2093" s="17"/>
      <c r="G2093" s="41"/>
      <c r="H2093" s="17"/>
      <c r="I2093" s="42"/>
      <c r="J2093" s="41"/>
      <c r="K2093" s="17"/>
      <c r="L2093" s="17"/>
      <c r="M2093" s="17"/>
      <c r="N2093" s="17"/>
      <c r="O2093" s="17"/>
    </row>
    <row r="2094">
      <c r="A2094" s="17"/>
      <c r="B2094" s="17"/>
      <c r="C2094" s="17"/>
      <c r="D2094" s="17"/>
      <c r="E2094" s="40"/>
      <c r="F2094" s="17"/>
      <c r="G2094" s="41"/>
      <c r="H2094" s="17"/>
      <c r="I2094" s="42"/>
      <c r="J2094" s="41"/>
      <c r="K2094" s="17"/>
      <c r="L2094" s="17"/>
      <c r="M2094" s="17"/>
      <c r="N2094" s="17"/>
      <c r="O2094" s="17"/>
    </row>
    <row r="2095">
      <c r="A2095" s="17"/>
      <c r="B2095" s="17"/>
      <c r="C2095" s="17"/>
      <c r="D2095" s="17"/>
      <c r="E2095" s="40"/>
      <c r="F2095" s="17"/>
      <c r="G2095" s="41"/>
      <c r="H2095" s="17"/>
      <c r="I2095" s="42"/>
      <c r="J2095" s="41"/>
      <c r="K2095" s="17"/>
      <c r="L2095" s="17"/>
      <c r="M2095" s="17"/>
      <c r="N2095" s="17"/>
      <c r="O2095" s="17"/>
    </row>
    <row r="2096">
      <c r="A2096" s="17"/>
      <c r="B2096" s="17"/>
      <c r="C2096" s="17"/>
      <c r="D2096" s="17"/>
      <c r="E2096" s="40"/>
      <c r="F2096" s="17"/>
      <c r="G2096" s="41"/>
      <c r="H2096" s="17"/>
      <c r="I2096" s="42"/>
      <c r="J2096" s="41"/>
      <c r="K2096" s="17"/>
      <c r="L2096" s="17"/>
      <c r="M2096" s="17"/>
      <c r="N2096" s="17"/>
      <c r="O2096" s="17"/>
    </row>
    <row r="2097">
      <c r="A2097" s="17"/>
      <c r="B2097" s="17"/>
      <c r="C2097" s="17"/>
      <c r="D2097" s="17"/>
      <c r="E2097" s="40"/>
      <c r="F2097" s="17"/>
      <c r="G2097" s="41"/>
      <c r="H2097" s="17"/>
      <c r="I2097" s="42"/>
      <c r="J2097" s="41"/>
      <c r="K2097" s="17"/>
      <c r="L2097" s="17"/>
      <c r="M2097" s="17"/>
      <c r="N2097" s="17"/>
      <c r="O2097" s="17"/>
    </row>
    <row r="2098">
      <c r="A2098" s="17"/>
      <c r="B2098" s="17"/>
      <c r="C2098" s="17"/>
      <c r="D2098" s="17"/>
      <c r="E2098" s="40"/>
      <c r="F2098" s="17"/>
      <c r="G2098" s="41"/>
      <c r="H2098" s="17"/>
      <c r="I2098" s="42"/>
      <c r="J2098" s="41"/>
      <c r="K2098" s="17"/>
      <c r="L2098" s="17"/>
      <c r="M2098" s="17"/>
      <c r="N2098" s="17"/>
      <c r="O2098" s="17"/>
    </row>
    <row r="2099">
      <c r="A2099" s="17"/>
      <c r="B2099" s="17"/>
      <c r="C2099" s="17"/>
      <c r="D2099" s="17"/>
      <c r="E2099" s="40"/>
      <c r="F2099" s="17"/>
      <c r="G2099" s="41"/>
      <c r="H2099" s="17"/>
      <c r="I2099" s="42"/>
      <c r="J2099" s="41"/>
      <c r="K2099" s="17"/>
      <c r="L2099" s="17"/>
      <c r="M2099" s="17"/>
      <c r="N2099" s="17"/>
      <c r="O2099" s="17"/>
    </row>
    <row r="2100">
      <c r="A2100" s="17"/>
      <c r="B2100" s="17"/>
      <c r="C2100" s="17"/>
      <c r="D2100" s="17"/>
      <c r="E2100" s="40"/>
      <c r="F2100" s="17"/>
      <c r="G2100" s="41"/>
      <c r="H2100" s="17"/>
      <c r="I2100" s="42"/>
      <c r="J2100" s="41"/>
      <c r="K2100" s="17"/>
      <c r="L2100" s="17"/>
      <c r="M2100" s="17"/>
      <c r="N2100" s="17"/>
      <c r="O2100" s="17"/>
    </row>
    <row r="2101">
      <c r="A2101" s="17"/>
      <c r="B2101" s="17"/>
      <c r="C2101" s="17"/>
      <c r="D2101" s="17"/>
      <c r="E2101" s="40"/>
      <c r="F2101" s="17"/>
      <c r="G2101" s="41"/>
      <c r="H2101" s="17"/>
      <c r="I2101" s="42"/>
      <c r="J2101" s="41"/>
      <c r="K2101" s="17"/>
      <c r="L2101" s="17"/>
      <c r="M2101" s="17"/>
      <c r="N2101" s="17"/>
      <c r="O2101" s="17"/>
    </row>
    <row r="2102">
      <c r="A2102" s="17"/>
      <c r="B2102" s="17"/>
      <c r="C2102" s="17"/>
      <c r="D2102" s="17"/>
      <c r="E2102" s="40"/>
      <c r="F2102" s="17"/>
      <c r="G2102" s="41"/>
      <c r="H2102" s="17"/>
      <c r="I2102" s="42"/>
      <c r="J2102" s="41"/>
      <c r="K2102" s="17"/>
      <c r="L2102" s="17"/>
      <c r="M2102" s="17"/>
      <c r="N2102" s="17"/>
      <c r="O2102" s="17"/>
    </row>
    <row r="2103">
      <c r="A2103" s="17"/>
      <c r="B2103" s="17"/>
      <c r="C2103" s="17"/>
      <c r="D2103" s="17"/>
      <c r="E2103" s="40"/>
      <c r="F2103" s="17"/>
      <c r="G2103" s="41"/>
      <c r="H2103" s="17"/>
      <c r="I2103" s="42"/>
      <c r="J2103" s="41"/>
      <c r="K2103" s="17"/>
      <c r="L2103" s="17"/>
      <c r="M2103" s="17"/>
      <c r="N2103" s="17"/>
      <c r="O2103" s="17"/>
    </row>
    <row r="2104">
      <c r="A2104" s="17"/>
      <c r="B2104" s="17"/>
      <c r="C2104" s="17"/>
      <c r="D2104" s="17"/>
      <c r="E2104" s="40"/>
      <c r="F2104" s="17"/>
      <c r="G2104" s="41"/>
      <c r="H2104" s="17"/>
      <c r="I2104" s="42"/>
      <c r="J2104" s="41"/>
      <c r="K2104" s="17"/>
      <c r="L2104" s="17"/>
      <c r="M2104" s="17"/>
      <c r="N2104" s="17"/>
      <c r="O2104" s="17"/>
    </row>
    <row r="2105">
      <c r="A2105" s="17"/>
      <c r="B2105" s="17"/>
      <c r="C2105" s="17"/>
      <c r="D2105" s="17"/>
      <c r="E2105" s="40"/>
      <c r="F2105" s="17"/>
      <c r="G2105" s="41"/>
      <c r="H2105" s="17"/>
      <c r="I2105" s="42"/>
      <c r="J2105" s="41"/>
      <c r="K2105" s="17"/>
      <c r="L2105" s="17"/>
      <c r="M2105" s="17"/>
      <c r="N2105" s="17"/>
      <c r="O2105" s="17"/>
    </row>
    <row r="2106">
      <c r="A2106" s="17"/>
      <c r="B2106" s="17"/>
      <c r="C2106" s="17"/>
      <c r="D2106" s="17"/>
      <c r="E2106" s="40"/>
      <c r="F2106" s="17"/>
      <c r="G2106" s="41"/>
      <c r="H2106" s="17"/>
      <c r="I2106" s="42"/>
      <c r="J2106" s="41"/>
      <c r="K2106" s="17"/>
      <c r="L2106" s="17"/>
      <c r="M2106" s="17"/>
      <c r="N2106" s="17"/>
      <c r="O2106" s="17"/>
    </row>
    <row r="2107">
      <c r="A2107" s="17"/>
      <c r="B2107" s="17"/>
      <c r="C2107" s="17"/>
      <c r="D2107" s="17"/>
      <c r="E2107" s="40"/>
      <c r="F2107" s="17"/>
      <c r="G2107" s="41"/>
      <c r="H2107" s="17"/>
      <c r="I2107" s="42"/>
      <c r="J2107" s="41"/>
      <c r="K2107" s="17"/>
      <c r="L2107" s="17"/>
      <c r="M2107" s="17"/>
      <c r="N2107" s="17"/>
      <c r="O2107" s="17"/>
    </row>
    <row r="2108">
      <c r="A2108" s="17"/>
      <c r="B2108" s="17"/>
      <c r="C2108" s="17"/>
      <c r="D2108" s="17"/>
      <c r="E2108" s="40"/>
      <c r="F2108" s="17"/>
      <c r="G2108" s="41"/>
      <c r="H2108" s="17"/>
      <c r="I2108" s="42"/>
      <c r="J2108" s="41"/>
      <c r="K2108" s="17"/>
      <c r="L2108" s="17"/>
      <c r="M2108" s="17"/>
      <c r="N2108" s="17"/>
      <c r="O2108" s="17"/>
    </row>
    <row r="2109">
      <c r="A2109" s="17"/>
      <c r="B2109" s="17"/>
      <c r="C2109" s="17"/>
      <c r="D2109" s="17"/>
      <c r="E2109" s="40"/>
      <c r="F2109" s="17"/>
      <c r="G2109" s="41"/>
      <c r="H2109" s="17"/>
      <c r="I2109" s="42"/>
      <c r="J2109" s="41"/>
      <c r="K2109" s="17"/>
      <c r="L2109" s="17"/>
      <c r="M2109" s="17"/>
      <c r="N2109" s="17"/>
      <c r="O2109" s="17"/>
    </row>
    <row r="2110">
      <c r="A2110" s="17"/>
      <c r="B2110" s="17"/>
      <c r="C2110" s="17"/>
      <c r="D2110" s="17"/>
      <c r="E2110" s="40"/>
      <c r="F2110" s="17"/>
      <c r="G2110" s="41"/>
      <c r="H2110" s="17"/>
      <c r="I2110" s="42"/>
      <c r="J2110" s="41"/>
      <c r="K2110" s="17"/>
      <c r="L2110" s="17"/>
      <c r="M2110" s="17"/>
      <c r="N2110" s="17"/>
      <c r="O2110" s="17"/>
    </row>
  </sheetData>
  <mergeCells count="1">
    <mergeCell ref="A11:G11"/>
  </mergeCells>
  <drawing r:id="rId1"/>
</worksheet>
</file>