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Quark Projects\Katas\Lonja Kata\"/>
    </mc:Choice>
  </mc:AlternateContent>
  <xr:revisionPtr revIDLastSave="0" documentId="13_ncr:1_{2D90A144-01A5-4E22-AA59-D07F0F873B4C}" xr6:coauthVersionLast="47" xr6:coauthVersionMax="47" xr10:uidLastSave="{00000000-0000-0000-0000-000000000000}"/>
  <bookViews>
    <workbookView xWindow="-120" yWindow="-120" windowWidth="20730" windowHeight="11160" xr2:uid="{D0C5F48C-189D-49E4-B0A9-DAB01DE017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B14" i="1"/>
  <c r="C14" i="1"/>
  <c r="D14" i="1"/>
  <c r="C12" i="1"/>
  <c r="D12" i="1"/>
  <c r="B12" i="1"/>
  <c r="B16" i="1" l="1"/>
  <c r="D16" i="1"/>
  <c r="C16" i="1"/>
  <c r="B15" i="1"/>
  <c r="C15" i="1"/>
  <c r="D15" i="1"/>
  <c r="C17" i="1" l="1"/>
  <c r="B17" i="1"/>
  <c r="D17" i="1"/>
  <c r="E17" i="1" l="1"/>
</calcChain>
</file>

<file path=xl/sharedStrings.xml><?xml version="1.0" encoding="utf-8"?>
<sst xmlns="http://schemas.openxmlformats.org/spreadsheetml/2006/main" count="28" uniqueCount="13">
  <si>
    <t>Vieiras</t>
  </si>
  <si>
    <t>Pulpo</t>
  </si>
  <si>
    <t>Centollos</t>
  </si>
  <si>
    <t>Madrid</t>
  </si>
  <si>
    <t>Barcelona</t>
  </si>
  <si>
    <t>Lisboa</t>
  </si>
  <si>
    <t>Ventas</t>
  </si>
  <si>
    <t>$/kg</t>
  </si>
  <si>
    <t>Distancia</t>
  </si>
  <si>
    <t>Transporte</t>
  </si>
  <si>
    <t>Depreciación</t>
  </si>
  <si>
    <t>Beneficio</t>
  </si>
  <si>
    <t>Destino/pescado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</si>
</sst>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A5F2-77FE-49B1-AF7B-FC5073E90BF1}">
  <dimension ref="A1:G17"/>
  <sheetViews>
    <sheetView tabSelected="1" workbookViewId="0">
      <selection activeCell="D8" sqref="D8"/>
    </sheetView>
  </sheetViews>
  <sheetFormatPr baseColWidth="10" defaultRowHeight="15" x14ac:dyDescent="0.25"/>
  <cols>
    <col min="1" max="1" width="16.140625" bestFit="1" customWidth="1"/>
  </cols>
  <sheetData>
    <row r="1" spans="1:7" x14ac:dyDescent="0.25">
      <c r="A1" t="s">
        <v>7</v>
      </c>
      <c r="B1" t="s">
        <v>3</v>
      </c>
      <c r="C1" t="s">
        <v>4</v>
      </c>
      <c r="D1" t="s">
        <v>5</v>
      </c>
    </row>
    <row r="2" spans="1:7" x14ac:dyDescent="0.25">
      <c r="A2" t="s">
        <v>0</v>
      </c>
      <c r="B2">
        <v>500</v>
      </c>
      <c r="C2">
        <v>450</v>
      </c>
      <c r="D2">
        <v>600</v>
      </c>
    </row>
    <row r="3" spans="1:7" x14ac:dyDescent="0.25">
      <c r="A3" t="s">
        <v>1</v>
      </c>
      <c r="B3">
        <v>0</v>
      </c>
      <c r="C3">
        <v>120</v>
      </c>
      <c r="D3">
        <v>100</v>
      </c>
    </row>
    <row r="4" spans="1:7" x14ac:dyDescent="0.25">
      <c r="A4" t="s">
        <v>2</v>
      </c>
      <c r="B4">
        <v>450</v>
      </c>
      <c r="C4">
        <v>0</v>
      </c>
      <c r="D4">
        <v>500</v>
      </c>
    </row>
    <row r="6" spans="1:7" x14ac:dyDescent="0.25">
      <c r="A6" t="s">
        <v>12</v>
      </c>
      <c r="B6" t="s">
        <v>3</v>
      </c>
      <c r="C6" t="s">
        <v>4</v>
      </c>
      <c r="D6" t="s">
        <v>5</v>
      </c>
      <c r="F6" t="s">
        <v>8</v>
      </c>
    </row>
    <row r="7" spans="1:7" x14ac:dyDescent="0.25">
      <c r="A7" t="s">
        <v>0</v>
      </c>
      <c r="B7">
        <v>0</v>
      </c>
      <c r="C7">
        <v>0</v>
      </c>
      <c r="D7">
        <v>50</v>
      </c>
      <c r="F7" t="s">
        <v>3</v>
      </c>
      <c r="G7">
        <v>800</v>
      </c>
    </row>
    <row r="8" spans="1:7" x14ac:dyDescent="0.25">
      <c r="A8" t="s">
        <v>1</v>
      </c>
      <c r="B8">
        <v>0</v>
      </c>
      <c r="C8">
        <v>0</v>
      </c>
      <c r="D8">
        <v>100</v>
      </c>
      <c r="F8" t="s">
        <v>4</v>
      </c>
      <c r="G8">
        <v>1100</v>
      </c>
    </row>
    <row r="9" spans="1:7" x14ac:dyDescent="0.25">
      <c r="A9" t="s">
        <v>2</v>
      </c>
      <c r="B9">
        <v>0</v>
      </c>
      <c r="C9">
        <v>0</v>
      </c>
      <c r="D9">
        <v>50</v>
      </c>
      <c r="F9" t="s">
        <v>5</v>
      </c>
      <c r="G9">
        <v>600</v>
      </c>
    </row>
    <row r="11" spans="1:7" x14ac:dyDescent="0.25">
      <c r="A11" t="s">
        <v>6</v>
      </c>
      <c r="B11" t="s">
        <v>3</v>
      </c>
      <c r="C11" t="s">
        <v>4</v>
      </c>
      <c r="D11" t="s">
        <v>5</v>
      </c>
    </row>
    <row r="12" spans="1:7" x14ac:dyDescent="0.25">
      <c r="A12" t="s">
        <v>0</v>
      </c>
      <c r="B12">
        <f>B7*B2</f>
        <v>0</v>
      </c>
      <c r="C12">
        <f t="shared" ref="C12:D12" si="0">C7*C2</f>
        <v>0</v>
      </c>
      <c r="D12">
        <f t="shared" si="0"/>
        <v>30000</v>
      </c>
    </row>
    <row r="13" spans="1:7" x14ac:dyDescent="0.25">
      <c r="A13" t="s">
        <v>1</v>
      </c>
      <c r="B13">
        <f t="shared" ref="B13:D13" si="1">B8*B3</f>
        <v>0</v>
      </c>
      <c r="C13">
        <f t="shared" si="1"/>
        <v>0</v>
      </c>
      <c r="D13">
        <f t="shared" si="1"/>
        <v>10000</v>
      </c>
    </row>
    <row r="14" spans="1:7" x14ac:dyDescent="0.25">
      <c r="A14" t="s">
        <v>2</v>
      </c>
      <c r="B14">
        <f t="shared" ref="B14:D14" si="2">B9*B4</f>
        <v>0</v>
      </c>
      <c r="C14">
        <f t="shared" si="2"/>
        <v>0</v>
      </c>
      <c r="D14">
        <f t="shared" si="2"/>
        <v>25000</v>
      </c>
    </row>
    <row r="15" spans="1:7" x14ac:dyDescent="0.25">
      <c r="A15" s="1" t="s">
        <v>9</v>
      </c>
      <c r="B15">
        <f>-IF(SUM(B12:B14)&gt;0,5+2*$G$7,0)</f>
        <v>0</v>
      </c>
      <c r="C15">
        <f>-IF(SUM(C12:C14)&gt;0,5+2*$G$8,0)</f>
        <v>0</v>
      </c>
      <c r="D15">
        <f>-IF(SUM(D12:D14)&gt;0,5+2*$G$9,0)</f>
        <v>-1205</v>
      </c>
    </row>
    <row r="16" spans="1:7" x14ac:dyDescent="0.25">
      <c r="A16" t="s">
        <v>10</v>
      </c>
      <c r="B16">
        <f>-SUM(B12:B14)*G7/100*0.01</f>
        <v>0</v>
      </c>
      <c r="C16">
        <f>-SUM(C12:C14)*G8/100*0.01</f>
        <v>0</v>
      </c>
      <c r="D16">
        <f>-SUM(D12:D14)*G9/100*0.01</f>
        <v>-3900</v>
      </c>
    </row>
    <row r="17" spans="1:5" x14ac:dyDescent="0.25">
      <c r="A17" t="s">
        <v>11</v>
      </c>
      <c r="B17">
        <f>SUM(B12:B16)</f>
        <v>0</v>
      </c>
      <c r="C17">
        <f t="shared" ref="C17:D17" si="3">SUM(C12:C16)</f>
        <v>0</v>
      </c>
      <c r="D17">
        <f t="shared" si="3"/>
        <v>59895</v>
      </c>
      <c r="E17">
        <f>SUM(B17:D17)</f>
        <v>59895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2022-02-25T14:32:46Z</dcterms:created>
  <dcterms:modified xsi:type="dcterms:W3CDTF">2022-02-25T15:14:23Z</dcterms:modified>
</cp:coreProperties>
</file>