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410b60afd4b9f4/Coding/daggerheart app/src/data/"/>
    </mc:Choice>
  </mc:AlternateContent>
  <xr:revisionPtr revIDLastSave="368" documentId="8_{6B9BB478-F258-1349-B169-2A87E8E1C059}" xr6:coauthVersionLast="47" xr6:coauthVersionMax="47" xr10:uidLastSave="{17D16C2C-3FD0-0F4F-A8B0-BB1ADAC27AD9}"/>
  <bookViews>
    <workbookView xWindow="3280" yWindow="3100" windowWidth="27640" windowHeight="16940" xr2:uid="{B82AAEBC-F5B2-A24D-9A24-328C196118E1}"/>
  </bookViews>
  <sheets>
    <sheet name="daggerheart_math_condensed_wi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K67" i="1"/>
</calcChain>
</file>

<file path=xl/sharedStrings.xml><?xml version="1.0" encoding="utf-8"?>
<sst xmlns="http://schemas.openxmlformats.org/spreadsheetml/2006/main" count="498" uniqueCount="195">
  <si>
    <t>Tier</t>
  </si>
  <si>
    <t>Type</t>
  </si>
  <si>
    <t>Count</t>
  </si>
  <si>
    <t>Difficulty</t>
  </si>
  <si>
    <t>Threshold A</t>
  </si>
  <si>
    <t>Threshold B</t>
  </si>
  <si>
    <t>HP</t>
  </si>
  <si>
    <t>Stress</t>
  </si>
  <si>
    <t>Attack</t>
  </si>
  <si>
    <t>Min Damage</t>
  </si>
  <si>
    <t>Average Damage</t>
  </si>
  <si>
    <t>Max Damage</t>
  </si>
  <si>
    <t>Passive Feature</t>
  </si>
  <si>
    <t>Action</t>
  </si>
  <si>
    <t>Reaction</t>
  </si>
  <si>
    <t>Bruiser</t>
  </si>
  <si>
    <t>8 (7 - 9)</t>
  </si>
  <si>
    <t>15 (13 - 17)</t>
  </si>
  <si>
    <t>6 (5 - 7)</t>
  </si>
  <si>
    <t>3 (2 - 4)</t>
  </si>
  <si>
    <t>4 (3 - 7)</t>
  </si>
  <si>
    <t>12 (10 - 15)</t>
  </si>
  <si>
    <t>1 (0 - 1)</t>
  </si>
  <si>
    <t>1 (1 - 2)</t>
  </si>
  <si>
    <t>15 (14 - 16)</t>
  </si>
  <si>
    <t>14 (-)</t>
  </si>
  <si>
    <t>28 (27 - 28)</t>
  </si>
  <si>
    <t>7 (-)</t>
  </si>
  <si>
    <t>4 (3 - 5)</t>
  </si>
  <si>
    <t>2 (-)</t>
  </si>
  <si>
    <t>5 (4 - 7)</t>
  </si>
  <si>
    <t>25 (21 - 27)</t>
  </si>
  <si>
    <t>1 (0 - 2)</t>
  </si>
  <si>
    <t>22 (21 - 22)</t>
  </si>
  <si>
    <t>40 (40)</t>
  </si>
  <si>
    <t>8 (6 - 10)</t>
  </si>
  <si>
    <t>15 (14 - 17)</t>
  </si>
  <si>
    <t>27 (25 - 31)</t>
  </si>
  <si>
    <t>2 (1 - 3)</t>
  </si>
  <si>
    <t>2 (1 - 2)</t>
  </si>
  <si>
    <t>36 (35 - 40)</t>
  </si>
  <si>
    <t>71 (70 - 71)</t>
  </si>
  <si>
    <t>5 (4 - 5)</t>
  </si>
  <si>
    <t>18 (17 - 19)</t>
  </si>
  <si>
    <t>34 (27 - 41)</t>
  </si>
  <si>
    <t>50 (37 - 63)</t>
  </si>
  <si>
    <t>2 (2)</t>
  </si>
  <si>
    <t>1 (1)</t>
  </si>
  <si>
    <t>Horde</t>
  </si>
  <si>
    <t>6 (5 - 6)</t>
  </si>
  <si>
    <t>11 (9 - 12)</t>
  </si>
  <si>
    <t>6 (4 - 6)</t>
  </si>
  <si>
    <t>3 (2 - 3)</t>
  </si>
  <si>
    <t>3 (3 - 4)</t>
  </si>
  <si>
    <t>7 (6 - 7)</t>
  </si>
  <si>
    <t>12 (9 - 12)</t>
  </si>
  <si>
    <t>0 (0 - 1)</t>
  </si>
  <si>
    <t>14 (13 - 15)</t>
  </si>
  <si>
    <t>5 (4 - 6)</t>
  </si>
  <si>
    <t>3 (-)</t>
  </si>
  <si>
    <t>0 (-)</t>
  </si>
  <si>
    <t>11 (10 - 11)</t>
  </si>
  <si>
    <t>16 (15 - 18)</t>
  </si>
  <si>
    <t>1 (-)</t>
  </si>
  <si>
    <t>- (-)</t>
  </si>
  <si>
    <t>25 (25)</t>
  </si>
  <si>
    <t>45 (45)</t>
  </si>
  <si>
    <t>8 (8)</t>
  </si>
  <si>
    <t>5 (5)</t>
  </si>
  <si>
    <t>14 (14)</t>
  </si>
  <si>
    <t>32 (32)</t>
  </si>
  <si>
    <t>34 (3)</t>
  </si>
  <si>
    <t>3 (3)</t>
  </si>
  <si>
    <t>0 (0)</t>
  </si>
  <si>
    <t>Leader</t>
  </si>
  <si>
    <t>7 (6 - 8)</t>
  </si>
  <si>
    <t>13 (11 - 14)</t>
  </si>
  <si>
    <t>6 (6 - 7)</t>
  </si>
  <si>
    <t>3 (2 - 5)</t>
  </si>
  <si>
    <t>5 (3 - 6)</t>
  </si>
  <si>
    <t>13 (12 - 13)</t>
  </si>
  <si>
    <t>26 (24 - 27)</t>
  </si>
  <si>
    <t>5 (2 - 7)</t>
  </si>
  <si>
    <t>14 (13 - 14)</t>
  </si>
  <si>
    <t>23 (20 - 25)</t>
  </si>
  <si>
    <t>1 (0 - 3)</t>
  </si>
  <si>
    <t>21 (18 - 24)</t>
  </si>
  <si>
    <t>39 (36 - 42)</t>
  </si>
  <si>
    <t>5 (5 - 6)</t>
  </si>
  <si>
    <t>4 (3 - 6)</t>
  </si>
  <si>
    <t>19 (16 - 25)</t>
  </si>
  <si>
    <t>35 (30 - 44)</t>
  </si>
  <si>
    <t>35 (33 - 37)</t>
  </si>
  <si>
    <t>68 (66 - 70)</t>
  </si>
  <si>
    <t>7 (5 - 8)</t>
  </si>
  <si>
    <t>13 (12 - 14)</t>
  </si>
  <si>
    <t>33 (32 - 34)</t>
  </si>
  <si>
    <t>53 (50 - 56)</t>
  </si>
  <si>
    <t>Minion</t>
  </si>
  <si>
    <t>9 (8 - 10)</t>
  </si>
  <si>
    <t>15 (14 - 15)</t>
  </si>
  <si>
    <t>2 (2 - 3)</t>
  </si>
  <si>
    <t>11 (10 - 12)</t>
  </si>
  <si>
    <t>Ranged</t>
  </si>
  <si>
    <t>4 (-)</t>
  </si>
  <si>
    <t>7 (8 - 7)</t>
  </si>
  <si>
    <t>15 (13 - 16)</t>
  </si>
  <si>
    <t>8 (6 - 11)</t>
  </si>
  <si>
    <t>18 (14 - 23)</t>
  </si>
  <si>
    <t>13 (12 - 15)</t>
  </si>
  <si>
    <t>22 (19 - 24)</t>
  </si>
  <si>
    <t>19 (17 - 20)</t>
  </si>
  <si>
    <t>31 (30 - 32)</t>
  </si>
  <si>
    <t>4 (3 - 4)</t>
  </si>
  <si>
    <t>6 (6)</t>
  </si>
  <si>
    <t>18 (16 - 19)</t>
  </si>
  <si>
    <t>30 (27 - 33)</t>
  </si>
  <si>
    <t>4 (4)</t>
  </si>
  <si>
    <t>12 (12)</t>
  </si>
  <si>
    <t>26 (26)</t>
  </si>
  <si>
    <t>Skulk</t>
  </si>
  <si>
    <t>6 (0 - 11)</t>
  </si>
  <si>
    <t>4 (2 - 5)</t>
  </si>
  <si>
    <t>5 (3 - 7)</t>
  </si>
  <si>
    <t>8 (5 - 11)</t>
  </si>
  <si>
    <t>9 (8 - 11)</t>
  </si>
  <si>
    <t>18 (16 - 22)</t>
  </si>
  <si>
    <t>5 (3 - 8)</t>
  </si>
  <si>
    <t>18 (15 - 22)</t>
  </si>
  <si>
    <t>32 (30 - 35)</t>
  </si>
  <si>
    <t>6 (4 - 9)</t>
  </si>
  <si>
    <t>13 (11- 14)</t>
  </si>
  <si>
    <t>21 (19 - 25)</t>
  </si>
  <si>
    <t>Social</t>
  </si>
  <si>
    <t>-3 (-3 - -4)</t>
  </si>
  <si>
    <t>16 (13 - 19)</t>
  </si>
  <si>
    <t>-3 (-2 - -3)</t>
  </si>
  <si>
    <t>6 (5 - 10)</t>
  </si>
  <si>
    <t>9 (7 - 15)</t>
  </si>
  <si>
    <t>16 (16)</t>
  </si>
  <si>
    <t>13 (13)</t>
  </si>
  <si>
    <t>21 (21)</t>
  </si>
  <si>
    <t>Solo</t>
  </si>
  <si>
    <t>8 (7 - 8)</t>
  </si>
  <si>
    <t>8 (7 - 10)</t>
  </si>
  <si>
    <t>4 (1 - 7)</t>
  </si>
  <si>
    <t>9 (7 - 12)</t>
  </si>
  <si>
    <t>16 (12 - 20)</t>
  </si>
  <si>
    <t>12 (10 - 13)</t>
  </si>
  <si>
    <t>24 (20 - 26)</t>
  </si>
  <si>
    <t>16 (10 - 24)</t>
  </si>
  <si>
    <t>27 (15 - 43)</t>
  </si>
  <si>
    <t>20 (19 - 21)</t>
  </si>
  <si>
    <t>37 (35 - 41)</t>
  </si>
  <si>
    <t>23 (15 - 31)</t>
  </si>
  <si>
    <t>42 (26 - 40)</t>
  </si>
  <si>
    <t>34 (29 - 38)</t>
  </si>
  <si>
    <t>63 (55 - 70)</t>
  </si>
  <si>
    <t>9 (6 - 11)</t>
  </si>
  <si>
    <t>13 (8 - 19)</t>
  </si>
  <si>
    <t>32 (25 - 41)</t>
  </si>
  <si>
    <t>51 (39 - 63)</t>
  </si>
  <si>
    <t>2 (2 - 4)</t>
  </si>
  <si>
    <t>2 (0 - 3)</t>
  </si>
  <si>
    <t>Standard</t>
  </si>
  <si>
    <t>18 (17 - 20)</t>
  </si>
  <si>
    <t>Support</t>
  </si>
  <si>
    <t>9 (9)</t>
  </si>
  <si>
    <t>18 (18)</t>
  </si>
  <si>
    <t>11 (11)</t>
  </si>
  <si>
    <t>17 (15 - 19)</t>
  </si>
  <si>
    <t>32 (29 - 33)</t>
  </si>
  <si>
    <t>6 (4 - 8)</t>
  </si>
  <si>
    <t>12 (8 - 15)</t>
  </si>
  <si>
    <t>17 (13 - 23)</t>
  </si>
  <si>
    <t>27 (26 - 27)</t>
  </si>
  <si>
    <t>45 (42 - 47)</t>
  </si>
  <si>
    <t>12 (9 - 14)</t>
  </si>
  <si>
    <t>24 (23 - 24)</t>
  </si>
  <si>
    <t>36 (34 - 37)</t>
  </si>
  <si>
    <t>1 (0 - 5)</t>
  </si>
  <si>
    <t>Adjustment</t>
  </si>
  <si>
    <t>low</t>
  </si>
  <si>
    <t>high</t>
  </si>
  <si>
    <t>d10+1 per tier</t>
  </si>
  <si>
    <t>d12+2 per tier</t>
  </si>
  <si>
    <t>d8+1 per tier</t>
  </si>
  <si>
    <t>mid</t>
  </si>
  <si>
    <t>d8/10 -&gt; d4/6</t>
  </si>
  <si>
    <t>d8/10</t>
  </si>
  <si>
    <t>d4/6</t>
  </si>
  <si>
    <t>d10/12</t>
  </si>
  <si>
    <t>flat</t>
  </si>
  <si>
    <t>highest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</si>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</sst>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0" xfId="0" applyFont="1"/>
    <xf numFmtId="0" fontId="0" fillId="0" borderId="0" xfId="0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D272C-E2A1-4F4A-9638-CD8320E8F630}" name="Table1" displayName="Table1" ref="A1:O51" totalsRowShown="0">
  <autoFilter ref="A1:O51" xr:uid="{8DDD272C-E2A1-4F4A-9638-CD8320E8F630}"/>
  <sortState xmlns:xlrd2="http://schemas.microsoft.com/office/spreadsheetml/2017/richdata2" ref="A2:O51">
    <sortCondition ref="B1:B51"/>
  </sortState>
  <tableColumns count="15">
    <tableColumn id="1" xr3:uid="{B6E6FC40-7A93-AC48-95B6-CA2813C958B1}" name="Tier"/>
    <tableColumn id="2" xr3:uid="{15FD03EA-0764-3946-B796-8C27A92B747C}" name="Type"/>
    <tableColumn id="3" xr3:uid="{BB76EC0F-5039-2043-9091-70AECA6B547A}" name="Count"/>
    <tableColumn id="4" xr3:uid="{7A07FA9C-73D5-024C-B2BD-FADBCFBBA2C4}" name="Difficulty"/>
    <tableColumn id="5" xr3:uid="{BDD29D80-0508-4A49-B95B-32E97ACAE064}" name="Threshold A"/>
    <tableColumn id="6" xr3:uid="{F5DE0E3A-B1CB-A34F-8700-E2CD2A604B00}" name="Threshold B"/>
    <tableColumn id="7" xr3:uid="{B0876511-3521-C046-BD30-C5E9F18DB8AC}" name="HP"/>
    <tableColumn id="8" xr3:uid="{E012880A-8C67-4840-9E74-891047864E28}" name="Stress"/>
    <tableColumn id="9" xr3:uid="{CA5C0B4C-205D-F742-973B-56FD75C5E2EF}" name="Attack"/>
    <tableColumn id="10" xr3:uid="{AB306A3D-083D-4144-A116-CF604D45677E}" name="Min Damage"/>
    <tableColumn id="11" xr3:uid="{1D7244AE-57DB-9148-98D4-D2F96AEED6F6}" name="Average Damage"/>
    <tableColumn id="12" xr3:uid="{BF07146E-3FA5-DC44-B50C-664CCD1B88C7}" name="Max Damage"/>
    <tableColumn id="13" xr3:uid="{190B6C9C-82AD-F74A-9D78-16B10B48B269}" name="Passive Feature"/>
    <tableColumn id="14" xr3:uid="{3A5FBCAB-0344-5B44-9518-F4C112893216}" name="Action"/>
    <tableColumn id="15" xr3:uid="{18821E40-D98E-254A-8DE4-BFC41B9F35F2}" name="Re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A52-C019-B343-B1D9-5F668EAD2DB4}">
  <dimension ref="A1:O70"/>
  <sheetViews>
    <sheetView tabSelected="1" zoomScale="133" workbookViewId="0">
      <selection activeCell="C7" sqref="C7"/>
    </sheetView>
  </sheetViews>
  <sheetFormatPr baseColWidth="10" defaultRowHeight="16" x14ac:dyDescent="0.2"/>
  <cols>
    <col min="3" max="3" width="10.83203125" customWidth="1"/>
    <col min="4" max="4" width="11.1640625" customWidth="1"/>
    <col min="5" max="6" width="13" customWidth="1"/>
    <col min="10" max="10" width="13.83203125" customWidth="1"/>
    <col min="11" max="11" width="17.5" customWidth="1"/>
    <col min="12" max="12" width="14.1640625" customWidth="1"/>
    <col min="13" max="13" width="16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>
        <v>8</v>
      </c>
      <c r="D2">
        <v>11</v>
      </c>
      <c r="E2" t="s">
        <v>16</v>
      </c>
      <c r="F2" t="s">
        <v>17</v>
      </c>
      <c r="G2" t="s">
        <v>18</v>
      </c>
      <c r="H2" t="s">
        <v>19</v>
      </c>
      <c r="I2">
        <v>-1</v>
      </c>
      <c r="J2" t="s">
        <v>20</v>
      </c>
      <c r="K2" t="s">
        <v>16</v>
      </c>
      <c r="L2" t="s">
        <v>21</v>
      </c>
      <c r="M2" t="s">
        <v>22</v>
      </c>
      <c r="N2" t="s">
        <v>23</v>
      </c>
      <c r="O2" t="s">
        <v>22</v>
      </c>
    </row>
    <row r="3" spans="1:15" x14ac:dyDescent="0.2">
      <c r="A3">
        <v>2</v>
      </c>
      <c r="B3" t="s">
        <v>15</v>
      </c>
      <c r="C3">
        <v>3</v>
      </c>
      <c r="D3">
        <v>14</v>
      </c>
      <c r="E3" t="s">
        <v>25</v>
      </c>
      <c r="F3" t="s">
        <v>26</v>
      </c>
      <c r="G3" t="s">
        <v>27</v>
      </c>
      <c r="H3" t="s">
        <v>28</v>
      </c>
      <c r="I3">
        <v>0</v>
      </c>
      <c r="J3" t="s">
        <v>30</v>
      </c>
      <c r="K3" t="s">
        <v>24</v>
      </c>
      <c r="L3" t="s">
        <v>31</v>
      </c>
      <c r="M3" t="s">
        <v>32</v>
      </c>
      <c r="N3" t="s">
        <v>32</v>
      </c>
      <c r="O3" t="s">
        <v>32</v>
      </c>
    </row>
    <row r="4" spans="1:15" x14ac:dyDescent="0.2">
      <c r="A4">
        <v>3</v>
      </c>
      <c r="B4" t="s">
        <v>15</v>
      </c>
      <c r="C4">
        <v>4</v>
      </c>
      <c r="D4">
        <v>17</v>
      </c>
      <c r="E4" t="s">
        <v>33</v>
      </c>
      <c r="F4" t="s">
        <v>34</v>
      </c>
      <c r="G4" t="s">
        <v>35</v>
      </c>
      <c r="H4" t="s">
        <v>28</v>
      </c>
      <c r="I4">
        <v>1</v>
      </c>
      <c r="J4" t="s">
        <v>28</v>
      </c>
      <c r="K4" t="s">
        <v>36</v>
      </c>
      <c r="L4" t="s">
        <v>37</v>
      </c>
      <c r="M4" t="s">
        <v>38</v>
      </c>
      <c r="N4" t="s">
        <v>39</v>
      </c>
      <c r="O4" t="s">
        <v>32</v>
      </c>
    </row>
    <row r="5" spans="1:15" x14ac:dyDescent="0.2">
      <c r="A5">
        <v>4</v>
      </c>
      <c r="B5" t="s">
        <v>15</v>
      </c>
      <c r="C5">
        <v>2</v>
      </c>
      <c r="D5">
        <v>20</v>
      </c>
      <c r="E5" t="s">
        <v>40</v>
      </c>
      <c r="F5" t="s">
        <v>41</v>
      </c>
      <c r="G5" t="s">
        <v>16</v>
      </c>
      <c r="H5" t="s">
        <v>42</v>
      </c>
      <c r="I5">
        <v>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47</v>
      </c>
    </row>
    <row r="6" spans="1:15" x14ac:dyDescent="0.2">
      <c r="A6" t="s">
        <v>181</v>
      </c>
      <c r="B6" s="5" t="s">
        <v>15</v>
      </c>
      <c r="D6" t="s">
        <v>182</v>
      </c>
      <c r="E6" t="s">
        <v>183</v>
      </c>
      <c r="F6" t="s">
        <v>183</v>
      </c>
      <c r="G6" t="s">
        <v>183</v>
      </c>
      <c r="I6" t="s">
        <v>182</v>
      </c>
      <c r="K6" t="s">
        <v>185</v>
      </c>
    </row>
    <row r="7" spans="1:15" x14ac:dyDescent="0.2">
      <c r="A7">
        <v>1</v>
      </c>
      <c r="B7" t="s">
        <v>48</v>
      </c>
      <c r="C7">
        <v>5</v>
      </c>
      <c r="D7">
        <v>10</v>
      </c>
      <c r="E7">
        <v>7</v>
      </c>
      <c r="F7">
        <v>12</v>
      </c>
      <c r="G7" t="s">
        <v>51</v>
      </c>
      <c r="H7" t="s">
        <v>52</v>
      </c>
      <c r="I7">
        <v>-1</v>
      </c>
      <c r="J7" t="s">
        <v>53</v>
      </c>
      <c r="K7" t="s">
        <v>54</v>
      </c>
      <c r="L7" t="s">
        <v>55</v>
      </c>
      <c r="M7" t="s">
        <v>39</v>
      </c>
      <c r="N7" t="s">
        <v>56</v>
      </c>
      <c r="O7" t="s">
        <v>22</v>
      </c>
    </row>
    <row r="8" spans="1:15" x14ac:dyDescent="0.2">
      <c r="A8">
        <v>2</v>
      </c>
      <c r="B8" t="s">
        <v>48</v>
      </c>
      <c r="C8">
        <v>3</v>
      </c>
      <c r="D8">
        <v>13</v>
      </c>
      <c r="E8">
        <v>10</v>
      </c>
      <c r="F8">
        <v>20</v>
      </c>
      <c r="G8" t="s">
        <v>58</v>
      </c>
      <c r="H8" t="s">
        <v>59</v>
      </c>
      <c r="I8">
        <v>0</v>
      </c>
      <c r="J8" t="s">
        <v>58</v>
      </c>
      <c r="K8" t="s">
        <v>61</v>
      </c>
      <c r="L8" t="s">
        <v>62</v>
      </c>
      <c r="M8" t="s">
        <v>63</v>
      </c>
      <c r="N8" t="s">
        <v>23</v>
      </c>
      <c r="O8" t="s">
        <v>56</v>
      </c>
    </row>
    <row r="9" spans="1:15" x14ac:dyDescent="0.2">
      <c r="A9">
        <v>3</v>
      </c>
      <c r="B9" t="s">
        <v>48</v>
      </c>
      <c r="C9">
        <v>0</v>
      </c>
      <c r="D9">
        <v>16</v>
      </c>
      <c r="E9">
        <v>20</v>
      </c>
      <c r="F9">
        <v>32</v>
      </c>
      <c r="G9" t="s">
        <v>64</v>
      </c>
      <c r="H9" t="s">
        <v>64</v>
      </c>
      <c r="I9">
        <v>1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 t="s">
        <v>64</v>
      </c>
    </row>
    <row r="10" spans="1:15" x14ac:dyDescent="0.2">
      <c r="A10">
        <v>4</v>
      </c>
      <c r="B10" t="s">
        <v>48</v>
      </c>
      <c r="C10">
        <v>1</v>
      </c>
      <c r="D10">
        <v>19</v>
      </c>
      <c r="E10">
        <v>25</v>
      </c>
      <c r="F10">
        <v>45</v>
      </c>
      <c r="G10" t="s">
        <v>67</v>
      </c>
      <c r="H10" t="s">
        <v>68</v>
      </c>
      <c r="I10">
        <v>2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  <c r="O10" t="s">
        <v>47</v>
      </c>
    </row>
    <row r="11" spans="1:15" x14ac:dyDescent="0.2">
      <c r="A11" t="s">
        <v>181</v>
      </c>
      <c r="B11" s="5" t="s">
        <v>48</v>
      </c>
      <c r="D11" t="s">
        <v>182</v>
      </c>
      <c r="E11" t="s">
        <v>187</v>
      </c>
      <c r="F11" t="s">
        <v>187</v>
      </c>
      <c r="I11" t="s">
        <v>182</v>
      </c>
      <c r="K11" t="s">
        <v>188</v>
      </c>
    </row>
    <row r="12" spans="1:15" x14ac:dyDescent="0.2">
      <c r="A12">
        <v>1</v>
      </c>
      <c r="B12" t="s">
        <v>74</v>
      </c>
      <c r="C12">
        <v>5</v>
      </c>
      <c r="D12">
        <v>11</v>
      </c>
      <c r="E12" t="s">
        <v>75</v>
      </c>
      <c r="F12" t="s">
        <v>76</v>
      </c>
      <c r="G12" t="s">
        <v>77</v>
      </c>
      <c r="H12">
        <v>4</v>
      </c>
      <c r="I12">
        <v>2</v>
      </c>
      <c r="J12" t="s">
        <v>79</v>
      </c>
      <c r="K12" t="s">
        <v>16</v>
      </c>
      <c r="L12" t="s">
        <v>76</v>
      </c>
      <c r="M12" t="s">
        <v>56</v>
      </c>
      <c r="N12" t="s">
        <v>38</v>
      </c>
      <c r="O12" t="s">
        <v>23</v>
      </c>
    </row>
    <row r="13" spans="1:15" x14ac:dyDescent="0.2">
      <c r="A13">
        <v>2</v>
      </c>
      <c r="B13" t="s">
        <v>74</v>
      </c>
      <c r="C13">
        <v>6</v>
      </c>
      <c r="D13">
        <v>14</v>
      </c>
      <c r="E13" t="s">
        <v>80</v>
      </c>
      <c r="F13" t="s">
        <v>81</v>
      </c>
      <c r="G13" t="s">
        <v>77</v>
      </c>
      <c r="H13">
        <v>5</v>
      </c>
      <c r="I13">
        <v>4</v>
      </c>
      <c r="J13" t="s">
        <v>82</v>
      </c>
      <c r="K13" t="s">
        <v>83</v>
      </c>
      <c r="L13" t="s">
        <v>84</v>
      </c>
      <c r="M13" t="s">
        <v>32</v>
      </c>
      <c r="N13" t="s">
        <v>39</v>
      </c>
      <c r="O13" t="s">
        <v>85</v>
      </c>
    </row>
    <row r="14" spans="1:15" x14ac:dyDescent="0.2">
      <c r="A14">
        <v>3</v>
      </c>
      <c r="B14" t="s">
        <v>74</v>
      </c>
      <c r="C14">
        <v>3</v>
      </c>
      <c r="D14">
        <v>17</v>
      </c>
      <c r="E14" t="s">
        <v>86</v>
      </c>
      <c r="F14" t="s">
        <v>87</v>
      </c>
      <c r="G14" t="s">
        <v>75</v>
      </c>
      <c r="H14">
        <v>6</v>
      </c>
      <c r="I14">
        <v>6</v>
      </c>
      <c r="J14" t="s">
        <v>89</v>
      </c>
      <c r="K14" t="s">
        <v>90</v>
      </c>
      <c r="L14" t="s">
        <v>91</v>
      </c>
      <c r="M14" t="s">
        <v>32</v>
      </c>
      <c r="N14" t="s">
        <v>46</v>
      </c>
      <c r="O14" t="s">
        <v>47</v>
      </c>
    </row>
    <row r="15" spans="1:15" x14ac:dyDescent="0.2">
      <c r="A15">
        <v>4</v>
      </c>
      <c r="B15" t="s">
        <v>74</v>
      </c>
      <c r="C15">
        <v>2</v>
      </c>
      <c r="D15">
        <v>20</v>
      </c>
      <c r="E15" t="s">
        <v>92</v>
      </c>
      <c r="F15" t="s">
        <v>93</v>
      </c>
      <c r="G15" t="s">
        <v>16</v>
      </c>
      <c r="H15">
        <v>7</v>
      </c>
      <c r="I15">
        <v>8</v>
      </c>
      <c r="J15" t="s">
        <v>95</v>
      </c>
      <c r="K15" t="s">
        <v>96</v>
      </c>
      <c r="L15" t="s">
        <v>97</v>
      </c>
      <c r="M15" t="s">
        <v>32</v>
      </c>
      <c r="N15" t="s">
        <v>72</v>
      </c>
      <c r="O15" t="s">
        <v>32</v>
      </c>
    </row>
    <row r="16" spans="1:15" x14ac:dyDescent="0.2">
      <c r="A16" t="s">
        <v>181</v>
      </c>
      <c r="B16" s="5" t="s">
        <v>74</v>
      </c>
      <c r="C16" t="s">
        <v>194</v>
      </c>
      <c r="D16" t="s">
        <v>183</v>
      </c>
      <c r="E16" t="s">
        <v>183</v>
      </c>
      <c r="F16" t="s">
        <v>183</v>
      </c>
      <c r="I16" t="s">
        <v>193</v>
      </c>
      <c r="K16" t="s">
        <v>189</v>
      </c>
    </row>
    <row r="17" spans="1:15" x14ac:dyDescent="0.2">
      <c r="A17">
        <v>1</v>
      </c>
      <c r="B17" t="s">
        <v>98</v>
      </c>
      <c r="C17">
        <v>7</v>
      </c>
      <c r="D17">
        <v>9</v>
      </c>
      <c r="E17">
        <v>0</v>
      </c>
      <c r="F17">
        <v>0</v>
      </c>
      <c r="G17">
        <v>1</v>
      </c>
      <c r="H17">
        <v>1</v>
      </c>
      <c r="I17">
        <v>-1</v>
      </c>
      <c r="J17" t="s">
        <v>38</v>
      </c>
      <c r="K17" t="s">
        <v>64</v>
      </c>
      <c r="L17" t="s">
        <v>64</v>
      </c>
      <c r="M17" t="s">
        <v>63</v>
      </c>
      <c r="N17" t="s">
        <v>63</v>
      </c>
      <c r="O17" t="s">
        <v>60</v>
      </c>
    </row>
    <row r="18" spans="1:15" x14ac:dyDescent="0.2">
      <c r="A18">
        <v>2</v>
      </c>
      <c r="B18" t="s">
        <v>98</v>
      </c>
      <c r="C18">
        <v>4</v>
      </c>
      <c r="D18">
        <v>12</v>
      </c>
      <c r="E18">
        <v>0</v>
      </c>
      <c r="F18">
        <v>0</v>
      </c>
      <c r="G18">
        <v>1</v>
      </c>
      <c r="H18">
        <v>1</v>
      </c>
      <c r="I18">
        <v>0</v>
      </c>
      <c r="J18" t="s">
        <v>42</v>
      </c>
      <c r="K18" t="s">
        <v>58</v>
      </c>
      <c r="L18" t="s">
        <v>58</v>
      </c>
      <c r="M18" t="s">
        <v>63</v>
      </c>
      <c r="N18" t="s">
        <v>63</v>
      </c>
      <c r="O18" t="s">
        <v>60</v>
      </c>
    </row>
    <row r="19" spans="1:15" x14ac:dyDescent="0.2">
      <c r="A19">
        <v>3</v>
      </c>
      <c r="B19" t="s">
        <v>98</v>
      </c>
      <c r="C19">
        <v>2</v>
      </c>
      <c r="D19">
        <v>15</v>
      </c>
      <c r="E19">
        <v>0</v>
      </c>
      <c r="F19">
        <v>0</v>
      </c>
      <c r="G19">
        <v>1</v>
      </c>
      <c r="H19">
        <v>1</v>
      </c>
      <c r="I19">
        <v>1</v>
      </c>
      <c r="J19" t="s">
        <v>94</v>
      </c>
      <c r="K19" t="s">
        <v>94</v>
      </c>
      <c r="L19" t="s">
        <v>94</v>
      </c>
      <c r="M19" t="s">
        <v>22</v>
      </c>
      <c r="N19" t="s">
        <v>22</v>
      </c>
      <c r="O19" t="s">
        <v>73</v>
      </c>
    </row>
    <row r="20" spans="1:15" x14ac:dyDescent="0.2">
      <c r="A20">
        <v>4</v>
      </c>
      <c r="B20" t="s">
        <v>98</v>
      </c>
      <c r="C20">
        <v>3</v>
      </c>
      <c r="D20">
        <v>18</v>
      </c>
      <c r="E20">
        <v>0</v>
      </c>
      <c r="F20">
        <v>0</v>
      </c>
      <c r="G20">
        <v>1</v>
      </c>
      <c r="H20">
        <v>1</v>
      </c>
      <c r="I20">
        <v>2</v>
      </c>
      <c r="J20" t="s">
        <v>102</v>
      </c>
      <c r="K20" t="s">
        <v>102</v>
      </c>
      <c r="L20" t="s">
        <v>102</v>
      </c>
      <c r="M20" t="s">
        <v>39</v>
      </c>
      <c r="N20" t="s">
        <v>47</v>
      </c>
      <c r="O20" t="s">
        <v>73</v>
      </c>
    </row>
    <row r="21" spans="1:15" x14ac:dyDescent="0.2">
      <c r="A21" t="s">
        <v>181</v>
      </c>
      <c r="B21" s="5" t="s">
        <v>98</v>
      </c>
      <c r="D21" t="s">
        <v>182</v>
      </c>
      <c r="E21">
        <v>0</v>
      </c>
      <c r="F21">
        <v>0</v>
      </c>
      <c r="I21" t="s">
        <v>182</v>
      </c>
      <c r="K21" t="s">
        <v>192</v>
      </c>
    </row>
    <row r="22" spans="1:15" x14ac:dyDescent="0.2">
      <c r="A22">
        <v>1</v>
      </c>
      <c r="B22" t="s">
        <v>103</v>
      </c>
      <c r="C22">
        <v>3</v>
      </c>
      <c r="D22">
        <v>10</v>
      </c>
      <c r="E22" t="s">
        <v>104</v>
      </c>
      <c r="F22" t="s">
        <v>105</v>
      </c>
      <c r="G22" t="s">
        <v>59</v>
      </c>
      <c r="H22" t="s">
        <v>29</v>
      </c>
      <c r="I22">
        <v>2</v>
      </c>
      <c r="J22" t="s">
        <v>19</v>
      </c>
      <c r="K22" t="s">
        <v>18</v>
      </c>
      <c r="L22" t="s">
        <v>50</v>
      </c>
      <c r="M22" t="s">
        <v>63</v>
      </c>
      <c r="N22" t="s">
        <v>63</v>
      </c>
      <c r="O22">
        <v>0</v>
      </c>
    </row>
    <row r="23" spans="1:15" x14ac:dyDescent="0.2">
      <c r="A23">
        <v>2</v>
      </c>
      <c r="B23" t="s">
        <v>103</v>
      </c>
      <c r="C23">
        <v>3</v>
      </c>
      <c r="D23">
        <v>13</v>
      </c>
      <c r="E23" t="s">
        <v>107</v>
      </c>
      <c r="F23" t="s">
        <v>108</v>
      </c>
      <c r="G23" t="s">
        <v>28</v>
      </c>
      <c r="H23" t="s">
        <v>89</v>
      </c>
      <c r="I23">
        <v>3</v>
      </c>
      <c r="J23" t="s">
        <v>58</v>
      </c>
      <c r="K23" t="s">
        <v>109</v>
      </c>
      <c r="L23" t="s">
        <v>110</v>
      </c>
      <c r="M23" t="s">
        <v>63</v>
      </c>
      <c r="N23" t="s">
        <v>38</v>
      </c>
      <c r="O23" t="s">
        <v>56</v>
      </c>
    </row>
    <row r="24" spans="1:15" x14ac:dyDescent="0.2">
      <c r="A24">
        <v>3</v>
      </c>
      <c r="B24" t="s">
        <v>103</v>
      </c>
      <c r="C24">
        <v>2</v>
      </c>
      <c r="D24">
        <v>16</v>
      </c>
      <c r="E24" t="s">
        <v>111</v>
      </c>
      <c r="F24" t="s">
        <v>112</v>
      </c>
      <c r="G24" t="s">
        <v>49</v>
      </c>
      <c r="H24" t="s">
        <v>58</v>
      </c>
      <c r="I24">
        <v>4</v>
      </c>
      <c r="J24" t="s">
        <v>114</v>
      </c>
      <c r="K24" t="s">
        <v>115</v>
      </c>
      <c r="L24" t="s">
        <v>116</v>
      </c>
      <c r="M24" t="s">
        <v>47</v>
      </c>
      <c r="N24" t="s">
        <v>22</v>
      </c>
      <c r="O24" t="s">
        <v>52</v>
      </c>
    </row>
    <row r="25" spans="1:15" x14ac:dyDescent="0.2">
      <c r="A25">
        <v>4</v>
      </c>
      <c r="B25" t="s">
        <v>103</v>
      </c>
      <c r="C25">
        <v>1</v>
      </c>
      <c r="D25">
        <v>19</v>
      </c>
      <c r="E25" t="s">
        <v>65</v>
      </c>
      <c r="F25" t="s">
        <v>66</v>
      </c>
      <c r="G25" t="s">
        <v>72</v>
      </c>
      <c r="H25" t="s">
        <v>46</v>
      </c>
      <c r="I25">
        <v>5</v>
      </c>
      <c r="J25" t="s">
        <v>118</v>
      </c>
      <c r="K25" t="s">
        <v>119</v>
      </c>
      <c r="L25" t="s">
        <v>34</v>
      </c>
      <c r="M25" t="s">
        <v>47</v>
      </c>
      <c r="N25" t="s">
        <v>47</v>
      </c>
      <c r="O25" t="s">
        <v>73</v>
      </c>
    </row>
    <row r="26" spans="1:15" x14ac:dyDescent="0.2">
      <c r="A26" t="s">
        <v>181</v>
      </c>
      <c r="B26" s="5" t="s">
        <v>103</v>
      </c>
      <c r="D26" t="s">
        <v>182</v>
      </c>
      <c r="E26" t="s">
        <v>182</v>
      </c>
      <c r="F26" t="s">
        <v>182</v>
      </c>
      <c r="G26" t="s">
        <v>182</v>
      </c>
      <c r="I26" t="s">
        <v>183</v>
      </c>
      <c r="K26" t="s">
        <v>184</v>
      </c>
    </row>
    <row r="27" spans="1:15" x14ac:dyDescent="0.2">
      <c r="A27">
        <v>1</v>
      </c>
      <c r="B27" t="s">
        <v>120</v>
      </c>
      <c r="C27">
        <v>6</v>
      </c>
      <c r="D27">
        <v>12</v>
      </c>
      <c r="E27" t="s">
        <v>58</v>
      </c>
      <c r="F27" t="s">
        <v>121</v>
      </c>
      <c r="G27" t="s">
        <v>122</v>
      </c>
      <c r="H27" t="s">
        <v>38</v>
      </c>
      <c r="I27">
        <v>2</v>
      </c>
      <c r="J27" t="s">
        <v>78</v>
      </c>
      <c r="K27" t="s">
        <v>123</v>
      </c>
      <c r="L27" t="s">
        <v>124</v>
      </c>
      <c r="M27" t="s">
        <v>32</v>
      </c>
      <c r="N27" t="s">
        <v>22</v>
      </c>
      <c r="O27" t="s">
        <v>22</v>
      </c>
    </row>
    <row r="28" spans="1:15" x14ac:dyDescent="0.2">
      <c r="A28">
        <v>2</v>
      </c>
      <c r="B28" t="s">
        <v>120</v>
      </c>
      <c r="C28">
        <v>6</v>
      </c>
      <c r="D28">
        <v>15</v>
      </c>
      <c r="E28" t="s">
        <v>125</v>
      </c>
      <c r="F28" t="s">
        <v>126</v>
      </c>
      <c r="G28" t="s">
        <v>58</v>
      </c>
      <c r="H28" t="s">
        <v>28</v>
      </c>
      <c r="I28">
        <v>3</v>
      </c>
      <c r="J28" t="s">
        <v>127</v>
      </c>
      <c r="K28" t="s">
        <v>21</v>
      </c>
      <c r="L28" t="s">
        <v>128</v>
      </c>
      <c r="M28" t="s">
        <v>32</v>
      </c>
      <c r="N28" t="s">
        <v>38</v>
      </c>
      <c r="O28" t="s">
        <v>56</v>
      </c>
    </row>
    <row r="29" spans="1:15" x14ac:dyDescent="0.2">
      <c r="A29">
        <v>3</v>
      </c>
      <c r="B29" t="s">
        <v>120</v>
      </c>
      <c r="C29">
        <v>3</v>
      </c>
      <c r="D29">
        <v>18</v>
      </c>
      <c r="E29" t="s">
        <v>62</v>
      </c>
      <c r="F29" t="s">
        <v>129</v>
      </c>
      <c r="G29" t="s">
        <v>18</v>
      </c>
      <c r="H29" t="s">
        <v>28</v>
      </c>
      <c r="I29">
        <v>4</v>
      </c>
      <c r="J29" t="s">
        <v>130</v>
      </c>
      <c r="K29" t="s">
        <v>131</v>
      </c>
      <c r="L29" t="s">
        <v>132</v>
      </c>
      <c r="M29" t="s">
        <v>23</v>
      </c>
      <c r="N29" t="s">
        <v>47</v>
      </c>
      <c r="O29" t="s">
        <v>23</v>
      </c>
    </row>
    <row r="30" spans="1:15" x14ac:dyDescent="0.2">
      <c r="A30">
        <v>4</v>
      </c>
      <c r="B30" t="s">
        <v>120</v>
      </c>
      <c r="C30">
        <v>0</v>
      </c>
      <c r="D30">
        <v>21</v>
      </c>
      <c r="E30" t="s">
        <v>64</v>
      </c>
      <c r="F30" t="s">
        <v>64</v>
      </c>
      <c r="G30" t="s">
        <v>64</v>
      </c>
      <c r="H30" t="s">
        <v>64</v>
      </c>
      <c r="I30">
        <v>5</v>
      </c>
      <c r="J30" t="s">
        <v>64</v>
      </c>
      <c r="K30" t="s">
        <v>64</v>
      </c>
      <c r="L30" t="s">
        <v>64</v>
      </c>
      <c r="M30" t="s">
        <v>64</v>
      </c>
      <c r="N30" t="s">
        <v>64</v>
      </c>
      <c r="O30" t="s">
        <v>64</v>
      </c>
    </row>
    <row r="31" spans="1:15" x14ac:dyDescent="0.2">
      <c r="A31" t="s">
        <v>181</v>
      </c>
      <c r="B31" s="5" t="s">
        <v>120</v>
      </c>
      <c r="D31" t="s">
        <v>183</v>
      </c>
      <c r="E31" t="s">
        <v>182</v>
      </c>
      <c r="F31" t="s">
        <v>182</v>
      </c>
      <c r="I31" t="s">
        <v>183</v>
      </c>
      <c r="K31" t="s">
        <v>186</v>
      </c>
    </row>
    <row r="32" spans="1:15" x14ac:dyDescent="0.2">
      <c r="A32">
        <v>1</v>
      </c>
      <c r="B32" t="s">
        <v>133</v>
      </c>
      <c r="C32">
        <v>3</v>
      </c>
      <c r="D32" t="s">
        <v>95</v>
      </c>
      <c r="E32" t="s">
        <v>58</v>
      </c>
      <c r="F32" t="s">
        <v>99</v>
      </c>
      <c r="G32" t="s">
        <v>59</v>
      </c>
      <c r="H32" t="s">
        <v>28</v>
      </c>
      <c r="I32" t="s">
        <v>134</v>
      </c>
      <c r="J32" t="s">
        <v>101</v>
      </c>
      <c r="K32" t="s">
        <v>113</v>
      </c>
      <c r="L32" t="s">
        <v>18</v>
      </c>
      <c r="M32" t="s">
        <v>32</v>
      </c>
      <c r="N32" t="s">
        <v>32</v>
      </c>
      <c r="O32" t="s">
        <v>60</v>
      </c>
    </row>
    <row r="33" spans="1:15" x14ac:dyDescent="0.2">
      <c r="A33">
        <v>2</v>
      </c>
      <c r="B33" t="s">
        <v>133</v>
      </c>
      <c r="C33">
        <v>4</v>
      </c>
      <c r="D33" t="s">
        <v>57</v>
      </c>
      <c r="E33" t="s">
        <v>16</v>
      </c>
      <c r="F33" t="s">
        <v>135</v>
      </c>
      <c r="G33" t="s">
        <v>28</v>
      </c>
      <c r="H33" t="s">
        <v>53</v>
      </c>
      <c r="I33" t="s">
        <v>136</v>
      </c>
      <c r="J33" t="s">
        <v>28</v>
      </c>
      <c r="K33" t="s">
        <v>137</v>
      </c>
      <c r="L33" t="s">
        <v>138</v>
      </c>
      <c r="M33" t="s">
        <v>56</v>
      </c>
      <c r="N33" t="s">
        <v>23</v>
      </c>
      <c r="O33" t="s">
        <v>56</v>
      </c>
    </row>
    <row r="34" spans="1:15" x14ac:dyDescent="0.2">
      <c r="A34">
        <v>3</v>
      </c>
      <c r="B34" t="s">
        <v>133</v>
      </c>
      <c r="C34">
        <v>1</v>
      </c>
      <c r="D34" t="s">
        <v>139</v>
      </c>
      <c r="E34" t="s">
        <v>139</v>
      </c>
      <c r="F34" t="s">
        <v>70</v>
      </c>
      <c r="G34" t="s">
        <v>114</v>
      </c>
      <c r="H34" t="s">
        <v>68</v>
      </c>
      <c r="I34" t="s">
        <v>73</v>
      </c>
      <c r="J34" t="s">
        <v>114</v>
      </c>
      <c r="K34" t="s">
        <v>140</v>
      </c>
      <c r="L34" t="s">
        <v>141</v>
      </c>
      <c r="M34" t="s">
        <v>73</v>
      </c>
      <c r="N34" t="s">
        <v>46</v>
      </c>
      <c r="O34" t="s">
        <v>47</v>
      </c>
    </row>
    <row r="35" spans="1:15" x14ac:dyDescent="0.2">
      <c r="A35">
        <v>4</v>
      </c>
      <c r="B35" t="s">
        <v>133</v>
      </c>
      <c r="C35">
        <v>0</v>
      </c>
      <c r="D35" t="s">
        <v>64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  <c r="J35" t="s">
        <v>64</v>
      </c>
      <c r="K35" t="s">
        <v>64</v>
      </c>
      <c r="L35" t="s">
        <v>64</v>
      </c>
      <c r="M35" t="s">
        <v>64</v>
      </c>
      <c r="N35" t="s">
        <v>64</v>
      </c>
      <c r="O35" t="s">
        <v>64</v>
      </c>
    </row>
    <row r="36" spans="1:15" x14ac:dyDescent="0.2">
      <c r="A36" t="s">
        <v>181</v>
      </c>
      <c r="B36" s="3" t="s">
        <v>133</v>
      </c>
      <c r="I36" t="s">
        <v>182</v>
      </c>
      <c r="K36" t="s">
        <v>190</v>
      </c>
    </row>
    <row r="37" spans="1:15" x14ac:dyDescent="0.2">
      <c r="A37">
        <v>1</v>
      </c>
      <c r="B37" t="s">
        <v>142</v>
      </c>
      <c r="C37">
        <v>7</v>
      </c>
      <c r="D37">
        <v>12</v>
      </c>
      <c r="E37" t="s">
        <v>143</v>
      </c>
      <c r="F37" t="s">
        <v>100</v>
      </c>
      <c r="G37" t="s">
        <v>144</v>
      </c>
      <c r="H37" t="s">
        <v>53</v>
      </c>
      <c r="I37">
        <v>3</v>
      </c>
      <c r="J37" t="s">
        <v>145</v>
      </c>
      <c r="K37" t="s">
        <v>146</v>
      </c>
      <c r="L37" t="s">
        <v>147</v>
      </c>
      <c r="M37" t="s">
        <v>39</v>
      </c>
      <c r="N37" t="s">
        <v>39</v>
      </c>
      <c r="O37" t="s">
        <v>32</v>
      </c>
    </row>
    <row r="38" spans="1:15" x14ac:dyDescent="0.2">
      <c r="A38">
        <v>2</v>
      </c>
      <c r="B38" t="s">
        <v>142</v>
      </c>
      <c r="C38">
        <v>3</v>
      </c>
      <c r="D38">
        <v>15</v>
      </c>
      <c r="E38" t="s">
        <v>148</v>
      </c>
      <c r="F38" t="s">
        <v>149</v>
      </c>
      <c r="G38" t="s">
        <v>99</v>
      </c>
      <c r="H38" t="s">
        <v>79</v>
      </c>
      <c r="I38">
        <v>5</v>
      </c>
      <c r="J38" t="s">
        <v>88</v>
      </c>
      <c r="K38" t="s">
        <v>150</v>
      </c>
      <c r="L38" t="s">
        <v>151</v>
      </c>
      <c r="M38" t="s">
        <v>39</v>
      </c>
      <c r="N38" t="s">
        <v>63</v>
      </c>
      <c r="O38" t="s">
        <v>39</v>
      </c>
    </row>
    <row r="39" spans="1:15" x14ac:dyDescent="0.2">
      <c r="A39">
        <v>3</v>
      </c>
      <c r="B39" t="s">
        <v>142</v>
      </c>
      <c r="C39">
        <v>3</v>
      </c>
      <c r="D39">
        <v>18</v>
      </c>
      <c r="E39" t="s">
        <v>152</v>
      </c>
      <c r="F39" t="s">
        <v>153</v>
      </c>
      <c r="G39" t="s">
        <v>102</v>
      </c>
      <c r="H39" t="s">
        <v>49</v>
      </c>
      <c r="I39">
        <v>7</v>
      </c>
      <c r="J39" t="s">
        <v>113</v>
      </c>
      <c r="K39" t="s">
        <v>154</v>
      </c>
      <c r="L39" t="s">
        <v>155</v>
      </c>
      <c r="M39" t="s">
        <v>52</v>
      </c>
      <c r="N39" t="s">
        <v>101</v>
      </c>
      <c r="O39" t="s">
        <v>23</v>
      </c>
    </row>
    <row r="40" spans="1:15" x14ac:dyDescent="0.2">
      <c r="A40">
        <v>4</v>
      </c>
      <c r="B40" s="4" t="s">
        <v>142</v>
      </c>
      <c r="C40">
        <v>7</v>
      </c>
      <c r="D40">
        <v>21</v>
      </c>
      <c r="E40" t="s">
        <v>156</v>
      </c>
      <c r="F40" t="s">
        <v>157</v>
      </c>
      <c r="G40" t="s">
        <v>158</v>
      </c>
      <c r="H40" t="s">
        <v>137</v>
      </c>
      <c r="I40">
        <v>9</v>
      </c>
      <c r="J40" t="s">
        <v>159</v>
      </c>
      <c r="K40" t="s">
        <v>160</v>
      </c>
      <c r="L40" t="s">
        <v>161</v>
      </c>
      <c r="M40" t="s">
        <v>162</v>
      </c>
      <c r="N40" t="s">
        <v>38</v>
      </c>
      <c r="O40" t="s">
        <v>163</v>
      </c>
    </row>
    <row r="41" spans="1:15" x14ac:dyDescent="0.2">
      <c r="A41" t="s">
        <v>181</v>
      </c>
      <c r="B41" s="5" t="s">
        <v>142</v>
      </c>
      <c r="C41" t="s">
        <v>194</v>
      </c>
      <c r="D41" t="s">
        <v>183</v>
      </c>
      <c r="E41" t="s">
        <v>183</v>
      </c>
      <c r="F41" t="s">
        <v>183</v>
      </c>
      <c r="G41" t="s">
        <v>183</v>
      </c>
      <c r="I41" t="s">
        <v>193</v>
      </c>
      <c r="K41" t="s">
        <v>191</v>
      </c>
    </row>
    <row r="42" spans="1:15" x14ac:dyDescent="0.2">
      <c r="A42">
        <v>1</v>
      </c>
      <c r="B42" s="1" t="s">
        <v>164</v>
      </c>
      <c r="C42">
        <v>7</v>
      </c>
      <c r="D42">
        <v>11</v>
      </c>
      <c r="E42">
        <v>7</v>
      </c>
      <c r="F42">
        <v>12</v>
      </c>
      <c r="G42" t="s">
        <v>28</v>
      </c>
      <c r="H42" t="s">
        <v>38</v>
      </c>
      <c r="I42">
        <v>1</v>
      </c>
      <c r="J42" t="s">
        <v>101</v>
      </c>
      <c r="K42" t="s">
        <v>58</v>
      </c>
      <c r="L42" t="s">
        <v>144</v>
      </c>
      <c r="M42" t="s">
        <v>23</v>
      </c>
      <c r="N42" t="s">
        <v>32</v>
      </c>
      <c r="O42" t="s">
        <v>56</v>
      </c>
    </row>
    <row r="43" spans="1:15" x14ac:dyDescent="0.2">
      <c r="A43">
        <v>2</v>
      </c>
      <c r="B43" s="1" t="s">
        <v>164</v>
      </c>
      <c r="C43">
        <v>3</v>
      </c>
      <c r="D43">
        <v>14</v>
      </c>
      <c r="E43">
        <v>10</v>
      </c>
      <c r="F43">
        <v>20</v>
      </c>
      <c r="G43" t="s">
        <v>113</v>
      </c>
      <c r="H43" t="s">
        <v>59</v>
      </c>
      <c r="I43">
        <v>2</v>
      </c>
      <c r="J43" t="s">
        <v>123</v>
      </c>
      <c r="K43" t="s">
        <v>148</v>
      </c>
      <c r="L43" t="s">
        <v>165</v>
      </c>
      <c r="M43" t="s">
        <v>32</v>
      </c>
      <c r="N43" t="s">
        <v>63</v>
      </c>
      <c r="O43" t="s">
        <v>56</v>
      </c>
    </row>
    <row r="44" spans="1:15" x14ac:dyDescent="0.2">
      <c r="A44">
        <v>3</v>
      </c>
      <c r="B44" s="1" t="s">
        <v>164</v>
      </c>
      <c r="C44">
        <v>2</v>
      </c>
      <c r="D44">
        <v>17</v>
      </c>
      <c r="E44">
        <v>20</v>
      </c>
      <c r="F44">
        <v>32</v>
      </c>
      <c r="G44" t="s">
        <v>18</v>
      </c>
      <c r="H44" t="s">
        <v>42</v>
      </c>
      <c r="I44">
        <v>3</v>
      </c>
      <c r="J44" t="s">
        <v>79</v>
      </c>
      <c r="K44" t="s">
        <v>106</v>
      </c>
      <c r="L44" t="s">
        <v>81</v>
      </c>
      <c r="M44" t="s">
        <v>47</v>
      </c>
      <c r="N44" t="s">
        <v>47</v>
      </c>
      <c r="O44" t="s">
        <v>47</v>
      </c>
    </row>
    <row r="45" spans="1:15" x14ac:dyDescent="0.2">
      <c r="A45">
        <v>4</v>
      </c>
      <c r="B45" s="1" t="s">
        <v>164</v>
      </c>
      <c r="C45">
        <v>0</v>
      </c>
      <c r="D45">
        <v>20</v>
      </c>
      <c r="E45">
        <v>25</v>
      </c>
      <c r="F45">
        <v>45</v>
      </c>
      <c r="G45" t="s">
        <v>64</v>
      </c>
      <c r="H45" t="s">
        <v>64</v>
      </c>
      <c r="I45">
        <v>4</v>
      </c>
      <c r="J45" t="s">
        <v>64</v>
      </c>
      <c r="K45" t="s">
        <v>64</v>
      </c>
      <c r="L45" t="s">
        <v>64</v>
      </c>
      <c r="M45" t="s">
        <v>64</v>
      </c>
      <c r="N45" t="s">
        <v>64</v>
      </c>
      <c r="O45" t="s">
        <v>64</v>
      </c>
    </row>
    <row r="46" spans="1:15" x14ac:dyDescent="0.2">
      <c r="A46" t="s">
        <v>181</v>
      </c>
      <c r="B46" s="2" t="s">
        <v>164</v>
      </c>
      <c r="D46" t="s">
        <v>187</v>
      </c>
      <c r="E46" t="s">
        <v>187</v>
      </c>
      <c r="F46" t="s">
        <v>187</v>
      </c>
      <c r="I46" t="s">
        <v>187</v>
      </c>
      <c r="K46" t="s">
        <v>186</v>
      </c>
    </row>
    <row r="47" spans="1:15" x14ac:dyDescent="0.2">
      <c r="A47">
        <v>1</v>
      </c>
      <c r="B47" s="1" t="s">
        <v>166</v>
      </c>
      <c r="C47">
        <v>1</v>
      </c>
      <c r="D47">
        <v>11</v>
      </c>
      <c r="E47" t="s">
        <v>68</v>
      </c>
      <c r="F47" t="s">
        <v>167</v>
      </c>
      <c r="G47" t="s">
        <v>117</v>
      </c>
      <c r="H47" t="s">
        <v>117</v>
      </c>
      <c r="I47">
        <v>2</v>
      </c>
      <c r="J47" t="s">
        <v>72</v>
      </c>
      <c r="K47" t="s">
        <v>68</v>
      </c>
      <c r="L47" t="s">
        <v>67</v>
      </c>
      <c r="M47" t="s">
        <v>73</v>
      </c>
      <c r="N47" t="s">
        <v>46</v>
      </c>
      <c r="O47" t="s">
        <v>73</v>
      </c>
    </row>
    <row r="48" spans="1:15" x14ac:dyDescent="0.2">
      <c r="A48">
        <v>2</v>
      </c>
      <c r="B48" s="1" t="s">
        <v>166</v>
      </c>
      <c r="C48">
        <v>1</v>
      </c>
      <c r="D48">
        <v>14</v>
      </c>
      <c r="E48" t="s">
        <v>167</v>
      </c>
      <c r="F48" t="s">
        <v>168</v>
      </c>
      <c r="G48" t="s">
        <v>117</v>
      </c>
      <c r="H48" t="s">
        <v>114</v>
      </c>
      <c r="I48">
        <v>3</v>
      </c>
      <c r="J48" t="s">
        <v>68</v>
      </c>
      <c r="K48" t="s">
        <v>67</v>
      </c>
      <c r="L48" t="s">
        <v>169</v>
      </c>
      <c r="M48" t="s">
        <v>73</v>
      </c>
      <c r="N48" t="s">
        <v>72</v>
      </c>
      <c r="O48" t="s">
        <v>47</v>
      </c>
    </row>
    <row r="49" spans="1:15" x14ac:dyDescent="0.2">
      <c r="A49">
        <v>3</v>
      </c>
      <c r="B49" s="1" t="s">
        <v>166</v>
      </c>
      <c r="C49">
        <v>3</v>
      </c>
      <c r="D49">
        <v>17</v>
      </c>
      <c r="E49" t="s">
        <v>170</v>
      </c>
      <c r="F49" t="s">
        <v>171</v>
      </c>
      <c r="G49" t="s">
        <v>88</v>
      </c>
      <c r="H49" t="s">
        <v>28</v>
      </c>
      <c r="I49">
        <v>4</v>
      </c>
      <c r="J49" t="s">
        <v>172</v>
      </c>
      <c r="K49" t="s">
        <v>173</v>
      </c>
      <c r="L49" t="s">
        <v>174</v>
      </c>
      <c r="M49" t="s">
        <v>32</v>
      </c>
      <c r="N49" t="s">
        <v>23</v>
      </c>
      <c r="O49" t="s">
        <v>56</v>
      </c>
    </row>
    <row r="50" spans="1:15" x14ac:dyDescent="0.2">
      <c r="A50">
        <v>4</v>
      </c>
      <c r="B50" s="1" t="s">
        <v>166</v>
      </c>
      <c r="C50">
        <v>2</v>
      </c>
      <c r="D50">
        <v>20</v>
      </c>
      <c r="E50" t="s">
        <v>175</v>
      </c>
      <c r="F50" t="s">
        <v>176</v>
      </c>
      <c r="G50" t="s">
        <v>58</v>
      </c>
      <c r="H50" t="s">
        <v>28</v>
      </c>
      <c r="I50">
        <v>5</v>
      </c>
      <c r="J50" t="s">
        <v>177</v>
      </c>
      <c r="K50" t="s">
        <v>178</v>
      </c>
      <c r="L50" t="s">
        <v>179</v>
      </c>
      <c r="M50" t="s">
        <v>180</v>
      </c>
      <c r="N50" t="s">
        <v>39</v>
      </c>
      <c r="O50" t="s">
        <v>32</v>
      </c>
    </row>
    <row r="51" spans="1:15" x14ac:dyDescent="0.2">
      <c r="A51" t="s">
        <v>181</v>
      </c>
      <c r="B51" s="2" t="s">
        <v>166</v>
      </c>
      <c r="C51" t="s">
        <v>194</v>
      </c>
      <c r="H51" t="s">
        <v>183</v>
      </c>
      <c r="K51" t="s">
        <v>190</v>
      </c>
    </row>
    <row r="55" spans="1:15" x14ac:dyDescent="0.2">
      <c r="D55" t="s">
        <v>3</v>
      </c>
      <c r="E55" t="s">
        <v>4</v>
      </c>
      <c r="F55" t="s">
        <v>5</v>
      </c>
      <c r="I55" t="s">
        <v>8</v>
      </c>
    </row>
    <row r="56" spans="1:15" x14ac:dyDescent="0.2">
      <c r="D56">
        <v>11</v>
      </c>
      <c r="E56">
        <v>7</v>
      </c>
      <c r="F56">
        <v>12</v>
      </c>
      <c r="I56">
        <v>1</v>
      </c>
    </row>
    <row r="57" spans="1:15" x14ac:dyDescent="0.2">
      <c r="D57">
        <v>14</v>
      </c>
      <c r="E57">
        <v>10</v>
      </c>
      <c r="F57">
        <v>20</v>
      </c>
      <c r="I57">
        <v>2</v>
      </c>
    </row>
    <row r="58" spans="1:15" x14ac:dyDescent="0.2">
      <c r="D58">
        <v>17</v>
      </c>
      <c r="E58">
        <v>20</v>
      </c>
      <c r="F58">
        <v>32</v>
      </c>
      <c r="I58">
        <v>3</v>
      </c>
    </row>
    <row r="59" spans="1:15" x14ac:dyDescent="0.2">
      <c r="D59">
        <v>20</v>
      </c>
      <c r="E59">
        <v>25</v>
      </c>
      <c r="F59">
        <v>45</v>
      </c>
      <c r="I59">
        <v>4</v>
      </c>
    </row>
    <row r="66" spans="10:11" x14ac:dyDescent="0.2">
      <c r="K66">
        <v>7.5</v>
      </c>
    </row>
    <row r="67" spans="10:11" x14ac:dyDescent="0.2">
      <c r="J67">
        <v>1</v>
      </c>
      <c r="K67">
        <f>K$66*J67</f>
        <v>7.5</v>
      </c>
    </row>
    <row r="68" spans="10:11" x14ac:dyDescent="0.2">
      <c r="J68">
        <v>2</v>
      </c>
      <c r="K68">
        <f>K$66*J68</f>
        <v>15</v>
      </c>
    </row>
    <row r="69" spans="10:11" x14ac:dyDescent="0.2">
      <c r="J69">
        <v>3</v>
      </c>
      <c r="K69">
        <f>K$66*J69</f>
        <v>22.5</v>
      </c>
    </row>
    <row r="70" spans="10:11" x14ac:dyDescent="0.2">
      <c r="J70">
        <v>4</v>
      </c>
      <c r="K70">
        <f>K$66*J70</f>
        <v>30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daggerheart_math_condensed_with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69lubdub69@gmail.com</dc:creator>
  <cp:lastModifiedBy>Jackson Brammer</cp:lastModifiedBy>
  <dcterms:created xsi:type="dcterms:W3CDTF">2025-10-05T05:13:13Z</dcterms:created>
  <dcterms:modified xsi:type="dcterms:W3CDTF">2025-10-05T06:53:23Z</dcterms:modified>
</cp:coreProperties>
</file>