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!! ЛЭТИ\МАТАН и АиГ\"/>
    </mc:Choice>
  </mc:AlternateContent>
  <xr:revisionPtr revIDLastSave="0" documentId="13_ncr:1_{F437E38E-2493-4773-84AC-1AAD7F11E096}" xr6:coauthVersionLast="40" xr6:coauthVersionMax="40" xr10:uidLastSave="{00000000-0000-0000-0000-000000000000}"/>
  <bookViews>
    <workbookView xWindow="0" yWindow="0" windowWidth="23040" windowHeight="9000" xr2:uid="{40F2CABB-1BEE-4A70-AD2A-C882D5CCA3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4" i="1"/>
  <c r="S23" i="1"/>
  <c r="R25" i="1"/>
  <c r="R24" i="1"/>
  <c r="R23" i="1"/>
  <c r="Q25" i="1"/>
  <c r="Q24" i="1"/>
  <c r="Q23" i="1"/>
  <c r="N25" i="1"/>
  <c r="N24" i="1"/>
  <c r="N23" i="1"/>
  <c r="M24" i="1"/>
  <c r="M23" i="1"/>
  <c r="M25" i="1"/>
  <c r="L25" i="1"/>
  <c r="L24" i="1"/>
  <c r="L23" i="1"/>
  <c r="I25" i="1"/>
  <c r="I24" i="1"/>
  <c r="I23" i="1"/>
  <c r="H25" i="1"/>
  <c r="H24" i="1"/>
  <c r="H23" i="1"/>
  <c r="G25" i="1"/>
  <c r="G24" i="1"/>
  <c r="G23" i="1"/>
  <c r="T27" i="1" l="1"/>
  <c r="S27" i="1"/>
  <c r="O27" i="1"/>
  <c r="M27" i="1" s="1"/>
  <c r="M29" i="1" s="1"/>
  <c r="N27" i="1"/>
  <c r="J27" i="1"/>
  <c r="I27" i="1"/>
  <c r="R27" i="1" l="1"/>
  <c r="R29" i="1" s="1"/>
  <c r="H27" i="1"/>
  <c r="H29" i="1" s="1"/>
  <c r="C35" i="1"/>
  <c r="E35" i="1"/>
  <c r="D35" i="1"/>
  <c r="E27" i="1"/>
  <c r="D27" i="1"/>
  <c r="AG5" i="1"/>
  <c r="AG4" i="1"/>
  <c r="AG3" i="1"/>
  <c r="AG2" i="1"/>
  <c r="Y5" i="1"/>
  <c r="Y4" i="1"/>
  <c r="Y3" i="1"/>
  <c r="Y2" i="1"/>
  <c r="Q5" i="1"/>
  <c r="Q4" i="1"/>
  <c r="Q3" i="1"/>
  <c r="Q2" i="1"/>
  <c r="I5" i="1"/>
  <c r="I4" i="1"/>
  <c r="I3" i="1"/>
  <c r="I2" i="1"/>
  <c r="AF5" i="1"/>
  <c r="AE5" i="1"/>
  <c r="AD5" i="1"/>
  <c r="AF4" i="1"/>
  <c r="AE4" i="1"/>
  <c r="AD4" i="1"/>
  <c r="AF3" i="1"/>
  <c r="AE3" i="1"/>
  <c r="AD3" i="1"/>
  <c r="AF2" i="1"/>
  <c r="AE2" i="1"/>
  <c r="AD2" i="1"/>
  <c r="Z5" i="1"/>
  <c r="X5" i="1"/>
  <c r="W5" i="1"/>
  <c r="Z4" i="1"/>
  <c r="X4" i="1"/>
  <c r="W4" i="1"/>
  <c r="Z3" i="1"/>
  <c r="X3" i="1"/>
  <c r="W3" i="1"/>
  <c r="Z2" i="1"/>
  <c r="X2" i="1"/>
  <c r="W2" i="1"/>
  <c r="S5" i="1"/>
  <c r="R5" i="1"/>
  <c r="P5" i="1"/>
  <c r="S4" i="1"/>
  <c r="R4" i="1"/>
  <c r="P4" i="1"/>
  <c r="S3" i="1"/>
  <c r="R3" i="1"/>
  <c r="P3" i="1"/>
  <c r="S2" i="1"/>
  <c r="R2" i="1"/>
  <c r="P2" i="1"/>
  <c r="L5" i="1"/>
  <c r="L4" i="1"/>
  <c r="L3" i="1"/>
  <c r="L2" i="1"/>
  <c r="J3" i="1"/>
  <c r="J4" i="1"/>
  <c r="J5" i="1"/>
  <c r="K5" i="1"/>
  <c r="K4" i="1"/>
  <c r="K3" i="1"/>
  <c r="K2" i="1"/>
  <c r="J2" i="1"/>
  <c r="E10" i="1"/>
  <c r="D14" i="1"/>
  <c r="E12" i="1"/>
  <c r="D12" i="1"/>
  <c r="D10" i="1"/>
  <c r="E8" i="1"/>
  <c r="D8" i="1"/>
  <c r="AH14" i="1"/>
  <c r="AH12" i="1"/>
  <c r="AH10" i="1"/>
  <c r="AH8" i="1"/>
  <c r="AA14" i="1"/>
  <c r="AA12" i="1"/>
  <c r="AA10" i="1"/>
  <c r="AA8" i="1"/>
  <c r="T14" i="1"/>
  <c r="T12" i="1"/>
  <c r="T10" i="1"/>
  <c r="T8" i="1"/>
  <c r="M14" i="1"/>
  <c r="M12" i="1"/>
  <c r="M10" i="1"/>
  <c r="M8" i="1"/>
  <c r="E14" i="1"/>
  <c r="F14" i="1"/>
  <c r="F12" i="1"/>
  <c r="F10" i="1"/>
  <c r="F8" i="1"/>
  <c r="C27" i="1" l="1"/>
  <c r="S10" i="1"/>
  <c r="R10" i="1"/>
  <c r="S14" i="1"/>
  <c r="C8" i="1"/>
  <c r="D16" i="1" s="1"/>
  <c r="AG8" i="1"/>
  <c r="Z8" i="1"/>
  <c r="AF8" i="1"/>
  <c r="Y8" i="1"/>
  <c r="S8" i="1"/>
  <c r="L12" i="1"/>
  <c r="L10" i="1"/>
  <c r="Z14" i="1"/>
  <c r="AG10" i="1"/>
  <c r="Z10" i="1"/>
  <c r="AG14" i="1"/>
  <c r="AF10" i="1"/>
  <c r="AF12" i="1"/>
  <c r="AG12" i="1"/>
  <c r="AF14" i="1"/>
  <c r="Y10" i="1"/>
  <c r="Y12" i="1"/>
  <c r="Z12" i="1"/>
  <c r="Y14" i="1"/>
  <c r="Q10" i="1"/>
  <c r="S16" i="1" s="1"/>
  <c r="R8" i="1"/>
  <c r="Q8" i="1" s="1"/>
  <c r="R16" i="1" s="1"/>
  <c r="R12" i="1"/>
  <c r="S12" i="1"/>
  <c r="R14" i="1"/>
  <c r="K8" i="1"/>
  <c r="L8" i="1"/>
  <c r="L14" i="1"/>
  <c r="K10" i="1"/>
  <c r="K12" i="1"/>
  <c r="K14" i="1"/>
  <c r="C14" i="1"/>
  <c r="G16" i="1" s="1"/>
  <c r="C12" i="1"/>
  <c r="F16" i="1" s="1"/>
  <c r="C10" i="1"/>
  <c r="E16" i="1" s="1"/>
  <c r="Q14" i="1" l="1"/>
  <c r="U16" i="1" s="1"/>
  <c r="AE8" i="1"/>
  <c r="AF16" i="1" s="1"/>
  <c r="X10" i="1"/>
  <c r="Z16" i="1" s="1"/>
  <c r="X8" i="1"/>
  <c r="Y16" i="1" s="1"/>
  <c r="X14" i="1"/>
  <c r="AB16" i="1" s="1"/>
  <c r="J12" i="1"/>
  <c r="M16" i="1" s="1"/>
  <c r="J10" i="1"/>
  <c r="L16" i="1" s="1"/>
  <c r="AE12" i="1"/>
  <c r="AH16" i="1" s="1"/>
  <c r="AE10" i="1"/>
  <c r="AG16" i="1" s="1"/>
  <c r="J8" i="1"/>
  <c r="K16" i="1" s="1"/>
  <c r="AE14" i="1"/>
  <c r="AI16" i="1" s="1"/>
  <c r="J14" i="1"/>
  <c r="N16" i="1" s="1"/>
  <c r="X12" i="1"/>
  <c r="AA16" i="1" s="1"/>
  <c r="X16" i="1" s="1"/>
  <c r="Q12" i="1"/>
  <c r="T16" i="1" s="1"/>
  <c r="Q16" i="1" s="1"/>
  <c r="C16" i="1"/>
  <c r="X18" i="1" l="1"/>
  <c r="AE16" i="1"/>
  <c r="AE18" i="1" s="1"/>
  <c r="J16" i="1"/>
  <c r="J18" i="1" s="1"/>
  <c r="Q18" i="1"/>
</calcChain>
</file>

<file path=xl/sharedStrings.xml><?xml version="1.0" encoding="utf-8"?>
<sst xmlns="http://schemas.openxmlformats.org/spreadsheetml/2006/main" count="111" uniqueCount="29">
  <si>
    <t>A11 =</t>
  </si>
  <si>
    <t>A21 =</t>
  </si>
  <si>
    <t>A31 =</t>
  </si>
  <si>
    <t>A41 =</t>
  </si>
  <si>
    <t>det(A) =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</si>
  <si>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11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</si>
  <si>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21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</si>
  <si>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21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</si>
  <si>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31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</si>
  <si>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41 =</t>
    </r>
  </si>
  <si>
    <r>
      <t>det(B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</si>
  <si>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11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</si>
  <si>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21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</si>
  <si>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31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</si>
  <si>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41 =</t>
    </r>
  </si>
  <si>
    <r>
      <t>det(B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</si>
  <si>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11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</si>
  <si>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21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</si>
  <si>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31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</si>
  <si>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41 =</t>
    </r>
  </si>
  <si>
    <r>
      <t>det(B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</si>
  <si>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11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</si>
  <si>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31 =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</si>
  <si>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41 =</t>
    </r>
  </si>
  <si>
    <r>
      <t>det(B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 =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</si>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</sst>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/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3" xfId="0" applyFill="1" applyBorder="1"/>
    <xf numFmtId="0" fontId="0" fillId="0" borderId="3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right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right" vertical="center"/>
    </xf>
    <xf numFmtId="0" fontId="0" fillId="4" borderId="18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9" xfId="0" applyFill="1" applyBorder="1" applyAlignment="1">
      <alignment horizontal="center" vertical="center"/>
    </xf>
    <xf numFmtId="0" fontId="0" fillId="4" borderId="14" xfId="0" applyFill="1" applyBorder="1"/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35-45E3-473F-A0B4-72EF26B2BBFC}">
  <dimension ref="B1:AI35"/>
  <sheetViews>
    <sheetView tabSelected="1" topLeftCell="A11" zoomScale="85" zoomScaleNormal="85" workbookViewId="0">
      <selection activeCell="D18" sqref="D18"/>
    </sheetView>
  </sheetViews>
  <sheetFormatPr defaultRowHeight="14.4" x14ac:dyDescent="0.3"/>
  <cols>
    <col min="10" max="10" width="8.88671875" customWidth="1"/>
    <col min="12" max="12" width="8.88671875" customWidth="1"/>
    <col min="14" max="15" width="8.88671875" customWidth="1"/>
    <col min="17" max="17" width="8.88671875" customWidth="1"/>
    <col min="19" max="19" width="8.88671875" customWidth="1"/>
  </cols>
  <sheetData>
    <row r="1" spans="2:35" ht="15" thickBot="1" x14ac:dyDescent="0.35"/>
    <row r="2" spans="2:35" ht="20.399999999999999" customHeight="1" x14ac:dyDescent="0.3">
      <c r="B2" s="34">
        <v>3</v>
      </c>
      <c r="C2" s="35">
        <v>3</v>
      </c>
      <c r="D2" s="35">
        <v>1</v>
      </c>
      <c r="E2" s="36">
        <v>1</v>
      </c>
      <c r="F2" s="37">
        <v>-6</v>
      </c>
      <c r="I2" s="16">
        <f>$F$2</f>
        <v>-6</v>
      </c>
      <c r="J2" s="13">
        <f>$C$2</f>
        <v>3</v>
      </c>
      <c r="K2" s="6">
        <f>$D$2</f>
        <v>1</v>
      </c>
      <c r="L2" s="7">
        <f>$E$2</f>
        <v>1</v>
      </c>
      <c r="P2" s="5">
        <f>$B$2</f>
        <v>3</v>
      </c>
      <c r="Q2" s="16">
        <f>$F$2</f>
        <v>-6</v>
      </c>
      <c r="R2" s="6">
        <f>$D$2</f>
        <v>1</v>
      </c>
      <c r="S2" s="7">
        <f>$E$2</f>
        <v>1</v>
      </c>
      <c r="W2" s="5">
        <f>$B$2</f>
        <v>3</v>
      </c>
      <c r="X2" s="6">
        <f>$C$2</f>
        <v>3</v>
      </c>
      <c r="Y2" s="16">
        <f>$F$2</f>
        <v>-6</v>
      </c>
      <c r="Z2" s="7">
        <f>$E$2</f>
        <v>1</v>
      </c>
      <c r="AD2" s="5">
        <f>$B$2</f>
        <v>3</v>
      </c>
      <c r="AE2" s="6">
        <f>$C$2</f>
        <v>3</v>
      </c>
      <c r="AF2" s="6">
        <f>$D$2</f>
        <v>1</v>
      </c>
      <c r="AG2" s="16">
        <f>$F$2</f>
        <v>-6</v>
      </c>
    </row>
    <row r="3" spans="2:35" ht="21" customHeight="1" x14ac:dyDescent="0.3">
      <c r="B3" s="38">
        <v>3</v>
      </c>
      <c r="C3" s="39">
        <v>4</v>
      </c>
      <c r="D3" s="39">
        <v>-1</v>
      </c>
      <c r="E3" s="40">
        <v>-2</v>
      </c>
      <c r="F3" s="41">
        <v>3</v>
      </c>
      <c r="I3" s="17">
        <f>$F$3</f>
        <v>3</v>
      </c>
      <c r="J3" s="4">
        <f>$C$3</f>
        <v>4</v>
      </c>
      <c r="K3" s="3">
        <f>$D$3</f>
        <v>-1</v>
      </c>
      <c r="L3" s="9">
        <f>$E$3</f>
        <v>-2</v>
      </c>
      <c r="P3" s="8">
        <f>$B$3</f>
        <v>3</v>
      </c>
      <c r="Q3" s="17">
        <f>$F$3</f>
        <v>3</v>
      </c>
      <c r="R3" s="3">
        <f>$D$3</f>
        <v>-1</v>
      </c>
      <c r="S3" s="9">
        <f>$E$3</f>
        <v>-2</v>
      </c>
      <c r="W3" s="8">
        <f>$B$3</f>
        <v>3</v>
      </c>
      <c r="X3" s="3">
        <f>$C$3</f>
        <v>4</v>
      </c>
      <c r="Y3" s="17">
        <f>$F$3</f>
        <v>3</v>
      </c>
      <c r="Z3" s="9">
        <f>$E$3</f>
        <v>-2</v>
      </c>
      <c r="AD3" s="8">
        <f>$B$3</f>
        <v>3</v>
      </c>
      <c r="AE3" s="3">
        <f>$C$3</f>
        <v>4</v>
      </c>
      <c r="AF3" s="3">
        <f>$D$3</f>
        <v>-1</v>
      </c>
      <c r="AG3" s="17">
        <f>$F$3</f>
        <v>3</v>
      </c>
    </row>
    <row r="4" spans="2:35" ht="21" customHeight="1" x14ac:dyDescent="0.3">
      <c r="B4" s="38">
        <v>-9</v>
      </c>
      <c r="C4" s="39">
        <v>-8</v>
      </c>
      <c r="D4" s="39">
        <v>-3</v>
      </c>
      <c r="E4" s="40">
        <v>-4</v>
      </c>
      <c r="F4" s="41">
        <v>21</v>
      </c>
      <c r="I4" s="17">
        <f>$F$4</f>
        <v>21</v>
      </c>
      <c r="J4" s="4">
        <f>$C$4</f>
        <v>-8</v>
      </c>
      <c r="K4" s="3">
        <f>$D$4</f>
        <v>-3</v>
      </c>
      <c r="L4" s="9">
        <f>$E$4</f>
        <v>-4</v>
      </c>
      <c r="P4" s="8">
        <f>$B$4</f>
        <v>-9</v>
      </c>
      <c r="Q4" s="17">
        <f>$F$4</f>
        <v>21</v>
      </c>
      <c r="R4" s="3">
        <f>$D$4</f>
        <v>-3</v>
      </c>
      <c r="S4" s="9">
        <f>$E$4</f>
        <v>-4</v>
      </c>
      <c r="W4" s="8">
        <f>$B$4</f>
        <v>-9</v>
      </c>
      <c r="X4" s="3">
        <f>$C$4</f>
        <v>-8</v>
      </c>
      <c r="Y4" s="17">
        <f>$F$4</f>
        <v>21</v>
      </c>
      <c r="Z4" s="9">
        <f>$E$4</f>
        <v>-4</v>
      </c>
      <c r="AD4" s="8">
        <f>$B$4</f>
        <v>-9</v>
      </c>
      <c r="AE4" s="3">
        <f>$C$4</f>
        <v>-8</v>
      </c>
      <c r="AF4" s="3">
        <f>$D$4</f>
        <v>-3</v>
      </c>
      <c r="AG4" s="17">
        <f>$F$4</f>
        <v>21</v>
      </c>
    </row>
    <row r="5" spans="2:35" ht="22.8" customHeight="1" thickBot="1" x14ac:dyDescent="0.35">
      <c r="B5" s="42">
        <v>-6</v>
      </c>
      <c r="C5" s="43">
        <v>-8</v>
      </c>
      <c r="D5" s="43">
        <v>0</v>
      </c>
      <c r="E5" s="44">
        <v>5</v>
      </c>
      <c r="F5" s="45">
        <v>-3</v>
      </c>
      <c r="I5" s="18">
        <f>$F$5</f>
        <v>-3</v>
      </c>
      <c r="J5" s="14">
        <f>$C$5</f>
        <v>-8</v>
      </c>
      <c r="K5" s="11">
        <f>$D$5</f>
        <v>0</v>
      </c>
      <c r="L5" s="12">
        <f>$E$5</f>
        <v>5</v>
      </c>
      <c r="P5" s="10">
        <f>$B$5</f>
        <v>-6</v>
      </c>
      <c r="Q5" s="18">
        <f>$F$5</f>
        <v>-3</v>
      </c>
      <c r="R5" s="11">
        <f>$D$5</f>
        <v>0</v>
      </c>
      <c r="S5" s="12">
        <f>$E$5</f>
        <v>5</v>
      </c>
      <c r="W5" s="10">
        <f>$B$5</f>
        <v>-6</v>
      </c>
      <c r="X5" s="11">
        <f>$C$5</f>
        <v>-8</v>
      </c>
      <c r="Y5" s="18">
        <f>$F$5</f>
        <v>-3</v>
      </c>
      <c r="Z5" s="12">
        <f>$E$5</f>
        <v>5</v>
      </c>
      <c r="AD5" s="10">
        <f>$B$5</f>
        <v>-6</v>
      </c>
      <c r="AE5" s="11">
        <f>$C$5</f>
        <v>-8</v>
      </c>
      <c r="AF5" s="11">
        <f>$D$5</f>
        <v>0</v>
      </c>
      <c r="AG5" s="18">
        <f>$F$5</f>
        <v>-3</v>
      </c>
    </row>
    <row r="7" spans="2:35" ht="15" thickBot="1" x14ac:dyDescent="0.35"/>
    <row r="8" spans="2:35" ht="16.2" thickBot="1" x14ac:dyDescent="0.4">
      <c r="B8" s="1" t="s">
        <v>0</v>
      </c>
      <c r="C8" s="2">
        <f>(D8-E8)*F8</f>
        <v>-84</v>
      </c>
      <c r="D8">
        <f>C3*D4*E5+E3*C4*D5+D3*E4*C5</f>
        <v>-92</v>
      </c>
      <c r="E8">
        <f>C5*D4*E3+E5*D3*C4+D5*E4*C3</f>
        <v>-8</v>
      </c>
      <c r="F8">
        <f>(-1)^(1+G8)</f>
        <v>1</v>
      </c>
      <c r="G8">
        <v>1</v>
      </c>
      <c r="I8" s="1" t="s">
        <v>5</v>
      </c>
      <c r="J8" s="2">
        <f>(K8-L8)*M8</f>
        <v>-84</v>
      </c>
      <c r="K8">
        <f>J3*K4*L5+L3*J4*K5+K3*L4*J5</f>
        <v>-92</v>
      </c>
      <c r="L8">
        <f>J5*K4*L3+L5*K3*J4+K5*L4*J3</f>
        <v>-8</v>
      </c>
      <c r="M8">
        <f>(-1)^(1+N8)</f>
        <v>1</v>
      </c>
      <c r="N8">
        <v>1</v>
      </c>
      <c r="P8" s="1" t="s">
        <v>11</v>
      </c>
      <c r="Q8" s="2">
        <f>(R8-S8)*T8</f>
        <v>66</v>
      </c>
      <c r="R8">
        <f>Q3*R4*S5+S3*Q4*R5+R3*S4*Q5</f>
        <v>-57</v>
      </c>
      <c r="S8">
        <f>Q5*R4*S3+S5*R3*Q4+R5*S4*Q3</f>
        <v>-123</v>
      </c>
      <c r="T8">
        <f>(-1)^(1+U8)</f>
        <v>1</v>
      </c>
      <c r="U8">
        <v>1</v>
      </c>
      <c r="W8" s="1" t="s">
        <v>16</v>
      </c>
      <c r="X8" s="2">
        <f>(Y8-Z8)*AA8</f>
        <v>204</v>
      </c>
      <c r="Y8">
        <f>X3*Y4*Z5+Z3*X4*Y5+Y3*Z4*X5</f>
        <v>468</v>
      </c>
      <c r="Z8">
        <f>X5*Y4*Z3+Z5*Y3*X4+Y5*Z4*X3</f>
        <v>264</v>
      </c>
      <c r="AA8">
        <f>(-1)^(1+AB8)</f>
        <v>1</v>
      </c>
      <c r="AB8">
        <v>1</v>
      </c>
      <c r="AD8" s="1" t="s">
        <v>21</v>
      </c>
      <c r="AE8" s="2">
        <f>(AF8-AG8)*AH8</f>
        <v>156</v>
      </c>
      <c r="AF8">
        <f>AE3*AF4*AG5+AG3*AE4*AF5+AF3*AG4*AE5</f>
        <v>204</v>
      </c>
      <c r="AG8">
        <f>AE5*AF4*AG3+AG5*AF3*AE4+AF5*AG4*AE3</f>
        <v>48</v>
      </c>
      <c r="AH8">
        <f>(-1)^(1+AI8)</f>
        <v>1</v>
      </c>
      <c r="AI8">
        <v>1</v>
      </c>
    </row>
    <row r="9" spans="2:35" ht="15" thickBot="1" x14ac:dyDescent="0.35"/>
    <row r="10" spans="2:35" ht="16.2" thickBot="1" x14ac:dyDescent="0.4">
      <c r="B10" s="1" t="s">
        <v>1</v>
      </c>
      <c r="C10" s="2">
        <f>(D10-E10)*F10</f>
        <v>78</v>
      </c>
      <c r="D10">
        <f>B3*D4*E5+E3*B4*D5+B5*D3*E4</f>
        <v>-69</v>
      </c>
      <c r="E10">
        <f>B5*D4*E3+E5*D3*B4+B3*D5*E4</f>
        <v>9</v>
      </c>
      <c r="F10">
        <f>(-1)^(1+G10)</f>
        <v>-1</v>
      </c>
      <c r="G10">
        <v>2</v>
      </c>
      <c r="I10" s="1" t="s">
        <v>7</v>
      </c>
      <c r="J10" s="2">
        <f>(K10-L10)*M10</f>
        <v>-66</v>
      </c>
      <c r="K10">
        <f>I3*K4*L5+L3*I4*K5+I5*K3*L4</f>
        <v>-57</v>
      </c>
      <c r="L10">
        <f>I5*K4*L3+L5*K3*I4+I3*K5*L4</f>
        <v>-123</v>
      </c>
      <c r="M10">
        <f>(-1)^(1+N10)</f>
        <v>-1</v>
      </c>
      <c r="N10">
        <v>2</v>
      </c>
      <c r="P10" s="1" t="s">
        <v>6</v>
      </c>
      <c r="Q10" s="2">
        <f>(R10-S10)*T10</f>
        <v>78</v>
      </c>
      <c r="R10">
        <f>P3*R4*S5+S3*P4*R5+P5*R3*S4</f>
        <v>-69</v>
      </c>
      <c r="S10">
        <f>P5*R4*S3+S5*R3*P4+P3*R5*S4</f>
        <v>9</v>
      </c>
      <c r="T10">
        <f>(-1)^(1+U10)</f>
        <v>-1</v>
      </c>
      <c r="U10">
        <v>2</v>
      </c>
      <c r="W10" s="1" t="s">
        <v>12</v>
      </c>
      <c r="X10" s="2">
        <f>(Y10-Z10)*AA10</f>
        <v>-180</v>
      </c>
      <c r="Y10">
        <f>W3*Y4*Z5+Z3*W4*Y5+W5*Y3*Z4</f>
        <v>333</v>
      </c>
      <c r="Z10">
        <f>W5*Y4*Z3+Z5*Y3*W4+W3*Y5*Z4</f>
        <v>153</v>
      </c>
      <c r="AA10">
        <f>(-1)^(1+AB10)</f>
        <v>-1</v>
      </c>
      <c r="AB10">
        <v>2</v>
      </c>
      <c r="AD10" s="1" t="s">
        <v>17</v>
      </c>
      <c r="AE10" s="2">
        <f>(AF10-AG10)*AH10</f>
        <v>-126</v>
      </c>
      <c r="AF10">
        <f>AD3*AF4*AG5+AG3*AD4*AF5+AD5*AF3*AG4</f>
        <v>153</v>
      </c>
      <c r="AG10">
        <f>AD5*AF4*AG3+AG5*AF3*AD4+AD3*AF5*AG4</f>
        <v>27</v>
      </c>
      <c r="AH10">
        <f>(-1)^(1+AI10)</f>
        <v>-1</v>
      </c>
      <c r="AI10">
        <v>2</v>
      </c>
    </row>
    <row r="11" spans="2:35" ht="15" thickBot="1" x14ac:dyDescent="0.35"/>
    <row r="12" spans="2:35" ht="16.2" thickBot="1" x14ac:dyDescent="0.4">
      <c r="B12" s="1" t="s">
        <v>2</v>
      </c>
      <c r="C12" s="2">
        <f>(D12-E12)*F12</f>
        <v>12</v>
      </c>
      <c r="D12">
        <f>B3*C4*E5+E3*C5*B4+B5*C3*E4</f>
        <v>-168</v>
      </c>
      <c r="E12">
        <f>B5*C4*E3+E5*C3*B4+B3*C5*E4</f>
        <v>-180</v>
      </c>
      <c r="F12">
        <f>(-1)^(1+G12)</f>
        <v>1</v>
      </c>
      <c r="G12">
        <v>3</v>
      </c>
      <c r="I12" s="1" t="s">
        <v>8</v>
      </c>
      <c r="J12" s="2">
        <f>(K12-L12)*M12</f>
        <v>-204</v>
      </c>
      <c r="K12">
        <f>I3*J4*L5+L3*J5*I4+I5*J3*L4</f>
        <v>264</v>
      </c>
      <c r="L12">
        <f>I5*J4*L3+L5*J3*I4+I3*J5*L4</f>
        <v>468</v>
      </c>
      <c r="M12">
        <f>(-1)^(1+N12)</f>
        <v>1</v>
      </c>
      <c r="N12">
        <v>3</v>
      </c>
      <c r="P12" s="1" t="s">
        <v>13</v>
      </c>
      <c r="Q12" s="2">
        <f>(R12-S12)*T12</f>
        <v>180</v>
      </c>
      <c r="R12">
        <f>P3*Q4*S5+S3*Q5*P4+P5*Q3*S4</f>
        <v>333</v>
      </c>
      <c r="S12">
        <f>P5*Q4*S3+S5*Q3*P4+P3*Q5*S4</f>
        <v>153</v>
      </c>
      <c r="T12">
        <f>(-1)^(1+U12)</f>
        <v>1</v>
      </c>
      <c r="U12">
        <v>3</v>
      </c>
      <c r="W12" s="1" t="s">
        <v>18</v>
      </c>
      <c r="X12" s="2">
        <f>(Y12-Z12)*AA12</f>
        <v>12</v>
      </c>
      <c r="Y12">
        <f>W3*X4*Z5+Z3*X5*W4+W5*X3*Z4</f>
        <v>-168</v>
      </c>
      <c r="Z12">
        <f>W5*X4*Z3+Z5*X3*W4+W3*X5*Z4</f>
        <v>-180</v>
      </c>
      <c r="AA12">
        <f>(-1)^(1+AB12)</f>
        <v>1</v>
      </c>
      <c r="AB12">
        <v>3</v>
      </c>
      <c r="AD12" s="1" t="s">
        <v>22</v>
      </c>
      <c r="AE12" s="2">
        <f>(AF12-AG12)*AH12</f>
        <v>36</v>
      </c>
      <c r="AF12">
        <f>AD3*AE4*AG5+AG3*AE5*AD4+AD5*AE3*AG4</f>
        <v>-216</v>
      </c>
      <c r="AG12">
        <f>AD5*AE4*AG3+AG5*AE3*AD4+AD3*AE5*AG4</f>
        <v>-252</v>
      </c>
      <c r="AH12">
        <f>(-1)^(1+AI12)</f>
        <v>1</v>
      </c>
      <c r="AI12">
        <v>3</v>
      </c>
    </row>
    <row r="13" spans="2:35" ht="15" thickBot="1" x14ac:dyDescent="0.35"/>
    <row r="14" spans="2:35" ht="16.2" thickBot="1" x14ac:dyDescent="0.4">
      <c r="B14" s="1" t="s">
        <v>3</v>
      </c>
      <c r="C14" s="2">
        <f>(D14-E14)*F14</f>
        <v>24</v>
      </c>
      <c r="D14">
        <f>B3*C4*D5+D3*C5*B4+C3*D4*B5</f>
        <v>0</v>
      </c>
      <c r="E14">
        <f>B5*C4*D3+D5*C3*B4+C5*D4*B3</f>
        <v>24</v>
      </c>
      <c r="F14">
        <f>(-1)^(1+G14)</f>
        <v>-1</v>
      </c>
      <c r="G14">
        <v>4</v>
      </c>
      <c r="I14" s="1" t="s">
        <v>9</v>
      </c>
      <c r="J14" s="2">
        <f>(K14-L14)*M14</f>
        <v>-156</v>
      </c>
      <c r="K14">
        <f>I3*J4*K5+K3*J5*I4+J3*K4*I5</f>
        <v>204</v>
      </c>
      <c r="L14">
        <f>I5*J4*K3+K5*J3*I4+J5*K4*I3</f>
        <v>48</v>
      </c>
      <c r="M14">
        <f>(-1)^(1+N14)</f>
        <v>-1</v>
      </c>
      <c r="N14">
        <v>4</v>
      </c>
      <c r="P14" s="1" t="s">
        <v>14</v>
      </c>
      <c r="Q14" s="2">
        <f>(R14-S14)*T14</f>
        <v>126</v>
      </c>
      <c r="R14">
        <f>P3*Q4*R5+R3*Q5*P4+Q3*R4*P5</f>
        <v>27</v>
      </c>
      <c r="S14">
        <f>P5*Q4*R3+R5*Q3*P4+Q5*R4*P3</f>
        <v>153</v>
      </c>
      <c r="T14">
        <f>(-1)^(1+U14)</f>
        <v>-1</v>
      </c>
      <c r="U14">
        <v>4</v>
      </c>
      <c r="W14" s="1" t="s">
        <v>19</v>
      </c>
      <c r="X14" s="2">
        <f>(Y14-Z14)*AA14</f>
        <v>-36</v>
      </c>
      <c r="Y14">
        <f>W3*X4*Y5+Y3*X5*W4+X3*Y4*W5</f>
        <v>-216</v>
      </c>
      <c r="Z14">
        <f>W5*X4*Y3+Y5*X3*W4+X5*Y4*W3</f>
        <v>-252</v>
      </c>
      <c r="AA14">
        <f>(-1)^(1+AB14)</f>
        <v>-1</v>
      </c>
      <c r="AB14">
        <v>4</v>
      </c>
      <c r="AD14" s="1" t="s">
        <v>23</v>
      </c>
      <c r="AE14" s="2">
        <f>(AF14-AG14)*AH14</f>
        <v>24</v>
      </c>
      <c r="AF14">
        <f>AD3*AE4*AF5+AF3*AE5*AD4+AE3*AF4*AD5</f>
        <v>0</v>
      </c>
      <c r="AG14">
        <f>AD5*AE4*AF3+AF5*AE3*AD4+AE5*AF4*AD3</f>
        <v>24</v>
      </c>
      <c r="AH14">
        <f>(-1)^(1+AI14)</f>
        <v>-1</v>
      </c>
      <c r="AI14">
        <v>4</v>
      </c>
    </row>
    <row r="15" spans="2:35" ht="15" thickBot="1" x14ac:dyDescent="0.35"/>
    <row r="16" spans="2:35" ht="16.2" thickBot="1" x14ac:dyDescent="0.4">
      <c r="B16" s="1" t="s">
        <v>4</v>
      </c>
      <c r="C16" s="2">
        <f>SUM(D16:G16)</f>
        <v>18</v>
      </c>
      <c r="D16">
        <f>B2*C8</f>
        <v>-252</v>
      </c>
      <c r="E16">
        <f>C2*C10</f>
        <v>234</v>
      </c>
      <c r="F16">
        <f>D2*C12</f>
        <v>12</v>
      </c>
      <c r="G16">
        <f>E2*C14</f>
        <v>24</v>
      </c>
      <c r="I16" s="1" t="s">
        <v>10</v>
      </c>
      <c r="J16" s="2">
        <f>SUM(K16:N16)</f>
        <v>-54</v>
      </c>
      <c r="K16">
        <f>I2*J8</f>
        <v>504</v>
      </c>
      <c r="L16">
        <f>J2*J10</f>
        <v>-198</v>
      </c>
      <c r="M16">
        <f>K2*J12</f>
        <v>-204</v>
      </c>
      <c r="N16">
        <f>L2*J14</f>
        <v>-156</v>
      </c>
      <c r="P16" s="1" t="s">
        <v>15</v>
      </c>
      <c r="Q16" s="2">
        <f>SUM(R16:U16)</f>
        <v>36</v>
      </c>
      <c r="R16">
        <f>P2*Q8</f>
        <v>198</v>
      </c>
      <c r="S16">
        <f>Q2*Q10</f>
        <v>-468</v>
      </c>
      <c r="T16">
        <f>R2*Q12</f>
        <v>180</v>
      </c>
      <c r="U16">
        <f>S2*Q14</f>
        <v>126</v>
      </c>
      <c r="W16" s="1" t="s">
        <v>20</v>
      </c>
      <c r="X16" s="2">
        <f>SUM(Y16:AB16)</f>
        <v>-36</v>
      </c>
      <c r="Y16">
        <f>W2*X8</f>
        <v>612</v>
      </c>
      <c r="Z16">
        <f>X2*X10</f>
        <v>-540</v>
      </c>
      <c r="AA16">
        <f>Y2*X12</f>
        <v>-72</v>
      </c>
      <c r="AB16">
        <f>Z2*X14</f>
        <v>-36</v>
      </c>
      <c r="AD16" s="1" t="s">
        <v>24</v>
      </c>
      <c r="AE16" s="2">
        <f>SUM(AF16:AI16)</f>
        <v>-18</v>
      </c>
      <c r="AF16">
        <f>AD2*AE8</f>
        <v>468</v>
      </c>
      <c r="AG16">
        <f>AE2*AE10</f>
        <v>-378</v>
      </c>
      <c r="AH16">
        <f>AF2*AE12</f>
        <v>36</v>
      </c>
      <c r="AI16">
        <f>AG2*AE14</f>
        <v>-144</v>
      </c>
    </row>
    <row r="17" spans="2:31" ht="15" thickBot="1" x14ac:dyDescent="0.35"/>
    <row r="18" spans="2:31" ht="16.2" thickBot="1" x14ac:dyDescent="0.4">
      <c r="I18" s="1" t="s">
        <v>25</v>
      </c>
      <c r="J18" s="15">
        <f>J16/C16</f>
        <v>-3</v>
      </c>
      <c r="P18" s="1" t="s">
        <v>26</v>
      </c>
      <c r="Q18" s="15">
        <f>Q16/C16</f>
        <v>2</v>
      </c>
      <c r="W18" s="1" t="s">
        <v>27</v>
      </c>
      <c r="X18" s="15">
        <f>X16/C16</f>
        <v>-2</v>
      </c>
      <c r="AD18" s="1" t="s">
        <v>28</v>
      </c>
      <c r="AE18" s="15">
        <f>AE16/C16</f>
        <v>-1</v>
      </c>
    </row>
    <row r="22" spans="2:31" ht="15" thickBot="1" x14ac:dyDescent="0.35"/>
    <row r="23" spans="2:31" ht="21.6" customHeight="1" x14ac:dyDescent="0.3">
      <c r="B23" s="34">
        <v>3</v>
      </c>
      <c r="C23" s="35">
        <v>-5</v>
      </c>
      <c r="D23" s="46">
        <v>7</v>
      </c>
      <c r="E23" s="47">
        <v>15</v>
      </c>
      <c r="G23" s="29">
        <f>E23</f>
        <v>15</v>
      </c>
      <c r="H23" s="13">
        <f t="shared" ref="H23:I25" si="0">C23</f>
        <v>-5</v>
      </c>
      <c r="I23" s="7">
        <f t="shared" si="0"/>
        <v>7</v>
      </c>
      <c r="J23" s="22"/>
      <c r="L23" s="23">
        <f>B23</f>
        <v>3</v>
      </c>
      <c r="M23" s="29">
        <f>E23</f>
        <v>15</v>
      </c>
      <c r="N23" s="26">
        <f>D23</f>
        <v>7</v>
      </c>
      <c r="O23" s="22"/>
      <c r="Q23" s="5">
        <f t="shared" ref="Q23:R25" si="1">B23</f>
        <v>3</v>
      </c>
      <c r="R23" s="19">
        <f t="shared" si="1"/>
        <v>-5</v>
      </c>
      <c r="S23" s="29">
        <f>E23</f>
        <v>15</v>
      </c>
      <c r="T23" s="22"/>
    </row>
    <row r="24" spans="2:31" ht="21" customHeight="1" x14ac:dyDescent="0.3">
      <c r="B24" s="38">
        <v>10</v>
      </c>
      <c r="C24" s="39">
        <v>-8</v>
      </c>
      <c r="D24" s="48">
        <v>-7</v>
      </c>
      <c r="E24" s="49">
        <v>6</v>
      </c>
      <c r="G24" s="30">
        <f>E24</f>
        <v>6</v>
      </c>
      <c r="H24" s="4">
        <f t="shared" si="0"/>
        <v>-8</v>
      </c>
      <c r="I24" s="9">
        <f t="shared" si="0"/>
        <v>-7</v>
      </c>
      <c r="J24" s="22"/>
      <c r="L24" s="24">
        <f>B24</f>
        <v>10</v>
      </c>
      <c r="M24" s="30">
        <f>E24</f>
        <v>6</v>
      </c>
      <c r="N24" s="27">
        <f>D24</f>
        <v>-7</v>
      </c>
      <c r="O24" s="22"/>
      <c r="Q24" s="8">
        <f t="shared" si="1"/>
        <v>10</v>
      </c>
      <c r="R24" s="20">
        <f t="shared" si="1"/>
        <v>-8</v>
      </c>
      <c r="S24" s="30">
        <f>E24</f>
        <v>6</v>
      </c>
      <c r="T24" s="22"/>
    </row>
    <row r="25" spans="2:31" ht="21.6" customHeight="1" thickBot="1" x14ac:dyDescent="0.35">
      <c r="B25" s="42">
        <v>1</v>
      </c>
      <c r="C25" s="43">
        <v>20</v>
      </c>
      <c r="D25" s="50">
        <v>5</v>
      </c>
      <c r="E25" s="51">
        <v>3</v>
      </c>
      <c r="G25" s="31">
        <f>E25</f>
        <v>3</v>
      </c>
      <c r="H25" s="14">
        <f t="shared" si="0"/>
        <v>20</v>
      </c>
      <c r="I25" s="12">
        <f t="shared" si="0"/>
        <v>5</v>
      </c>
      <c r="J25" s="22"/>
      <c r="L25" s="25">
        <f>B25</f>
        <v>1</v>
      </c>
      <c r="M25" s="31">
        <f>E25</f>
        <v>3</v>
      </c>
      <c r="N25" s="28">
        <f>D25</f>
        <v>5</v>
      </c>
      <c r="O25" s="22"/>
      <c r="Q25" s="10">
        <f t="shared" si="1"/>
        <v>1</v>
      </c>
      <c r="R25" s="21">
        <f t="shared" si="1"/>
        <v>20</v>
      </c>
      <c r="S25" s="31">
        <f>E25</f>
        <v>3</v>
      </c>
      <c r="T25" s="22"/>
    </row>
    <row r="26" spans="2:31" ht="15" thickBot="1" x14ac:dyDescent="0.35"/>
    <row r="27" spans="2:31" ht="16.2" thickBot="1" x14ac:dyDescent="0.4">
      <c r="B27" s="1" t="s">
        <v>4</v>
      </c>
      <c r="C27" s="15">
        <f>E27-D27</f>
        <v>-2041</v>
      </c>
      <c r="D27">
        <f>B23*C24*D25+D23*B24*C25+D24*C23*B25</f>
        <v>1315</v>
      </c>
      <c r="E27">
        <f>B25*C24*D23+B24*C23*D25+C25*D24*B23</f>
        <v>-726</v>
      </c>
      <c r="G27" s="1" t="s">
        <v>10</v>
      </c>
      <c r="H27" s="32">
        <f>J27-I27</f>
        <v>-2763</v>
      </c>
      <c r="I27">
        <f>G23*H24*I25+I23*G24*H25+I24*H23*G25</f>
        <v>345</v>
      </c>
      <c r="J27">
        <f>G25*H24*I23+G24*H23*I25+H25*I24*G23</f>
        <v>-2418</v>
      </c>
      <c r="L27" s="1" t="s">
        <v>15</v>
      </c>
      <c r="M27" s="32">
        <f>O27-N27</f>
        <v>534</v>
      </c>
      <c r="N27">
        <f>L23*M24*N25+N23*L24*M25+N24*M23*L25</f>
        <v>195</v>
      </c>
      <c r="O27">
        <f>L25*M24*N23+L24*M23*N25+M25*N24*L23</f>
        <v>729</v>
      </c>
      <c r="Q27" s="1" t="s">
        <v>20</v>
      </c>
      <c r="R27" s="33">
        <f>T27-S27</f>
        <v>-2808</v>
      </c>
      <c r="S27">
        <f>Q23*R24*S25+S23*Q24*R25+S24*R23*Q25</f>
        <v>2898</v>
      </c>
      <c r="T27">
        <f>Q25*R24*S23+Q24*R23*S25+R25*S24*Q23</f>
        <v>90</v>
      </c>
    </row>
    <row r="28" spans="2:31" ht="15" thickBot="1" x14ac:dyDescent="0.35"/>
    <row r="29" spans="2:31" ht="16.2" thickBot="1" x14ac:dyDescent="0.4">
      <c r="G29" s="1" t="s">
        <v>25</v>
      </c>
      <c r="H29" s="15">
        <f>H27/C27</f>
        <v>1.35374816266536</v>
      </c>
      <c r="L29" s="1" t="s">
        <v>26</v>
      </c>
      <c r="M29" s="2">
        <f>M27/C27</f>
        <v>-0.26163645271925529</v>
      </c>
      <c r="Q29" s="1" t="s">
        <v>27</v>
      </c>
      <c r="R29" s="15">
        <f>R27/C27</f>
        <v>1.375796178343949</v>
      </c>
    </row>
    <row r="31" spans="2:31" ht="15" thickBot="1" x14ac:dyDescent="0.35"/>
    <row r="32" spans="2:31" ht="21.6" customHeight="1" x14ac:dyDescent="0.3">
      <c r="B32" s="5"/>
      <c r="C32" s="7"/>
    </row>
    <row r="33" spans="2:5" ht="21.6" customHeight="1" thickBot="1" x14ac:dyDescent="0.35">
      <c r="B33" s="10"/>
      <c r="C33" s="12"/>
    </row>
    <row r="34" spans="2:5" ht="15" thickBot="1" x14ac:dyDescent="0.35"/>
    <row r="35" spans="2:5" ht="15" thickBot="1" x14ac:dyDescent="0.35">
      <c r="B35" s="1" t="s">
        <v>4</v>
      </c>
      <c r="C35" s="15">
        <f>D35-E35</f>
        <v>0</v>
      </c>
      <c r="D35">
        <f>B32*C33</f>
        <v>0</v>
      </c>
      <c r="E35">
        <f>B33*C32</f>
        <v>0</v>
      </c>
    </row>
  </sheetData>
  <pageMargins left="0.7" right="0.7" top="0.75" bottom="0.75" header="0.3" footer="0.3"/>
  <pageSetup paperSize="9" orientation="portrait" r:id="rId1"/>
  <ignoredErrors>
    <ignoredError sqref="M23:M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EEI</cp:lastModifiedBy>
  <dcterms:created xsi:type="dcterms:W3CDTF">2023-11-09T15:46:35Z</dcterms:created>
  <dcterms:modified xsi:type="dcterms:W3CDTF">2024-09-07T11:32:46Z</dcterms:modified>
</cp:coreProperties>
</file>