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GitHub\I2A2_Agentes\Desafio 1\Atividade 2\"/>
    </mc:Choice>
  </mc:AlternateContent>
  <xr:revisionPtr revIDLastSave="0" documentId="8_{BAECA4A2-A85C-40B1-B19B-9E0EDA1579E6}" xr6:coauthVersionLast="47" xr6:coauthVersionMax="47" xr10:uidLastSave="{00000000-0000-0000-0000-000000000000}"/>
  <bookViews>
    <workbookView xWindow="4680" yWindow="708" windowWidth="23232" windowHeight="12240" xr2:uid="{104EDFC2-6C8C-480B-9353-64BC4CBF27D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K3" i="1"/>
  <c r="M3" i="1" s="1"/>
  <c r="K4" i="1"/>
  <c r="M4" i="1" s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N17" i="1" s="1"/>
  <c r="K18" i="1"/>
  <c r="N18" i="1" s="1"/>
  <c r="L3" i="1"/>
  <c r="N3" i="1" s="1"/>
  <c r="L4" i="1"/>
  <c r="N4" i="1" s="1"/>
  <c r="L5" i="1"/>
  <c r="M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L18" i="1"/>
  <c r="L2" i="1"/>
  <c r="K2" i="1"/>
  <c r="M2" i="1" s="1"/>
  <c r="M18" i="1" l="1"/>
  <c r="M17" i="1"/>
  <c r="N5" i="1"/>
</calcChain>
</file>

<file path=xl/sharedStrings.xml><?xml version="1.0" encoding="utf-8"?>
<sst xmlns="http://schemas.openxmlformats.org/spreadsheetml/2006/main" count="13" uniqueCount="13">
  <si>
    <t>Seq</t>
  </si>
  <si>
    <t>V1</t>
  </si>
  <si>
    <t>V2</t>
  </si>
  <si>
    <t>V3</t>
  </si>
  <si>
    <t>V4</t>
  </si>
  <si>
    <t>V5</t>
  </si>
  <si>
    <t>V6</t>
  </si>
  <si>
    <t>V7</t>
  </si>
  <si>
    <t>V8</t>
  </si>
  <si>
    <t>Média - 2ST</t>
  </si>
  <si>
    <t>Média +2SD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</si>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</sst>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3A9E-0DA9-4844-B3F5-0E2F0E2C9208}">
  <dimension ref="A1:N18"/>
  <sheetViews>
    <sheetView tabSelected="1" workbookViewId="0">
      <selection activeCell="Q18" sqref="Q18"/>
    </sheetView>
  </sheetViews>
  <sheetFormatPr defaultRowHeight="14.4" x14ac:dyDescent="0.3"/>
  <cols>
    <col min="11" max="11" width="9" style="4" bestFit="1" customWidth="1"/>
    <col min="12" max="12" width="12.6640625" style="4" bestFit="1" customWidth="1"/>
    <col min="13" max="14" width="12" style="4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11</v>
      </c>
      <c r="L1" s="3" t="s">
        <v>12</v>
      </c>
      <c r="M1" s="4" t="s">
        <v>9</v>
      </c>
      <c r="N1" s="4" t="s">
        <v>10</v>
      </c>
    </row>
    <row r="2" spans="1:14" x14ac:dyDescent="0.3">
      <c r="A2" s="1">
        <v>1</v>
      </c>
      <c r="B2" s="1">
        <v>375</v>
      </c>
      <c r="C2" s="1">
        <v>135</v>
      </c>
      <c r="D2" s="1">
        <v>458</v>
      </c>
      <c r="E2" s="1">
        <v>475</v>
      </c>
      <c r="F2" s="1">
        <v>509</v>
      </c>
      <c r="G2" s="1">
        <v>336</v>
      </c>
      <c r="H2" s="1">
        <v>469</v>
      </c>
      <c r="I2" s="1">
        <v>492</v>
      </c>
      <c r="K2" s="4">
        <f>AVERAGE(B2:I2)</f>
        <v>406.125</v>
      </c>
      <c r="L2" s="4">
        <f>_xlfn.STDEV.S(B2:I2)</f>
        <v>124.63711611829645</v>
      </c>
      <c r="M2" s="4">
        <f>K2-2*L2</f>
        <v>156.85076776340711</v>
      </c>
      <c r="N2" s="4">
        <f>K2+2*L2</f>
        <v>655.39923223659287</v>
      </c>
    </row>
    <row r="3" spans="1:14" x14ac:dyDescent="0.3">
      <c r="A3" s="1">
        <v>2</v>
      </c>
      <c r="B3" s="1">
        <v>57</v>
      </c>
      <c r="C3" s="1">
        <v>47</v>
      </c>
      <c r="D3" s="1">
        <v>53</v>
      </c>
      <c r="E3" s="1">
        <v>73</v>
      </c>
      <c r="F3" s="1">
        <v>63</v>
      </c>
      <c r="G3" s="1">
        <v>62</v>
      </c>
      <c r="H3" s="1">
        <v>63</v>
      </c>
      <c r="I3" s="1">
        <v>58</v>
      </c>
      <c r="K3" s="4">
        <f t="shared" ref="K3:K18" si="0">AVERAGE(B3:I3)</f>
        <v>59.5</v>
      </c>
      <c r="L3" s="4">
        <f t="shared" ref="L3:L18" si="1">_xlfn.STDEV.S(B3:I3)</f>
        <v>7.745966692414834</v>
      </c>
      <c r="M3" s="4">
        <f t="shared" ref="M3:M18" si="2">K3-2*L3</f>
        <v>44.008066615170335</v>
      </c>
      <c r="N3" s="4">
        <f t="shared" ref="N3:N18" si="3">K3+2*L3</f>
        <v>74.991933384829665</v>
      </c>
    </row>
    <row r="4" spans="1:14" x14ac:dyDescent="0.3">
      <c r="A4" s="1">
        <v>3</v>
      </c>
      <c r="B4" s="1">
        <v>245</v>
      </c>
      <c r="C4" s="1">
        <v>267</v>
      </c>
      <c r="D4" s="1">
        <v>242</v>
      </c>
      <c r="E4" s="1">
        <v>227</v>
      </c>
      <c r="F4" s="1">
        <v>271</v>
      </c>
      <c r="G4" s="1">
        <v>219</v>
      </c>
      <c r="H4" s="1">
        <v>268</v>
      </c>
      <c r="I4" s="1">
        <v>286</v>
      </c>
      <c r="K4" s="4">
        <f t="shared" si="0"/>
        <v>253.125</v>
      </c>
      <c r="L4" s="4">
        <f t="shared" si="1"/>
        <v>23.454743656667834</v>
      </c>
      <c r="M4" s="4">
        <f t="shared" si="2"/>
        <v>206.21551268666434</v>
      </c>
      <c r="N4" s="4">
        <f t="shared" si="3"/>
        <v>300.03448731333566</v>
      </c>
    </row>
    <row r="5" spans="1:14" x14ac:dyDescent="0.3">
      <c r="A5" s="1">
        <v>4</v>
      </c>
      <c r="B5" s="1">
        <v>1472</v>
      </c>
      <c r="C5" s="1">
        <v>1494</v>
      </c>
      <c r="D5" s="1">
        <v>1462</v>
      </c>
      <c r="E5" s="1">
        <v>1582</v>
      </c>
      <c r="F5" s="1">
        <v>1613</v>
      </c>
      <c r="G5" s="1">
        <v>1323</v>
      </c>
      <c r="H5" s="1">
        <v>1490</v>
      </c>
      <c r="I5" s="1">
        <v>1493</v>
      </c>
      <c r="K5" s="4">
        <f t="shared" si="0"/>
        <v>1491.125</v>
      </c>
      <c r="L5" s="4">
        <f t="shared" si="1"/>
        <v>86.688996665419666</v>
      </c>
      <c r="M5" s="4">
        <f t="shared" si="2"/>
        <v>1317.7470066691608</v>
      </c>
      <c r="N5" s="4">
        <f t="shared" si="3"/>
        <v>1664.5029933308392</v>
      </c>
    </row>
    <row r="6" spans="1:14" x14ac:dyDescent="0.3">
      <c r="A6" s="1">
        <v>5</v>
      </c>
      <c r="B6" s="1">
        <v>105</v>
      </c>
      <c r="C6" s="1">
        <v>66</v>
      </c>
      <c r="D6" s="1">
        <v>103</v>
      </c>
      <c r="E6" s="1">
        <v>103</v>
      </c>
      <c r="F6" s="1">
        <v>118</v>
      </c>
      <c r="G6" s="1">
        <v>98</v>
      </c>
      <c r="H6" s="1">
        <v>101</v>
      </c>
      <c r="I6" s="1">
        <v>118</v>
      </c>
      <c r="K6" s="4">
        <f t="shared" si="0"/>
        <v>101.5</v>
      </c>
      <c r="L6" s="4">
        <f t="shared" si="1"/>
        <v>16.186414056238647</v>
      </c>
      <c r="M6" s="4">
        <f t="shared" si="2"/>
        <v>69.127171887522707</v>
      </c>
      <c r="N6" s="4">
        <f t="shared" si="3"/>
        <v>133.87282811247729</v>
      </c>
    </row>
    <row r="7" spans="1:14" x14ac:dyDescent="0.3">
      <c r="A7" s="1">
        <v>6</v>
      </c>
      <c r="B7" s="1">
        <v>54</v>
      </c>
      <c r="C7" s="1">
        <v>41</v>
      </c>
      <c r="D7" s="1">
        <v>62</v>
      </c>
      <c r="E7" s="1">
        <v>64</v>
      </c>
      <c r="F7" s="1">
        <v>55</v>
      </c>
      <c r="G7" s="1">
        <v>59</v>
      </c>
      <c r="H7" s="1">
        <v>63</v>
      </c>
      <c r="I7" s="1">
        <v>59</v>
      </c>
      <c r="K7" s="4">
        <f t="shared" si="0"/>
        <v>57.125</v>
      </c>
      <c r="L7" s="4">
        <f t="shared" si="1"/>
        <v>7.4342354780338473</v>
      </c>
      <c r="M7" s="4">
        <f t="shared" si="2"/>
        <v>42.256529043932304</v>
      </c>
      <c r="N7" s="4">
        <f t="shared" si="3"/>
        <v>71.993470956067696</v>
      </c>
    </row>
    <row r="8" spans="1:14" x14ac:dyDescent="0.3">
      <c r="A8" s="1">
        <v>7</v>
      </c>
      <c r="B8" s="1">
        <v>193</v>
      </c>
      <c r="C8" s="1">
        <v>209</v>
      </c>
      <c r="D8" s="1">
        <v>184</v>
      </c>
      <c r="E8" s="1">
        <v>235</v>
      </c>
      <c r="F8" s="1">
        <v>207</v>
      </c>
      <c r="G8" s="1">
        <v>172</v>
      </c>
      <c r="H8" s="1">
        <v>223</v>
      </c>
      <c r="I8" s="1">
        <v>156</v>
      </c>
      <c r="K8" s="4">
        <f t="shared" si="0"/>
        <v>197.375</v>
      </c>
      <c r="L8" s="4">
        <f t="shared" si="1"/>
        <v>26.332692879493248</v>
      </c>
      <c r="M8" s="4">
        <f t="shared" si="2"/>
        <v>144.7096142410135</v>
      </c>
      <c r="N8" s="4">
        <f t="shared" si="3"/>
        <v>250.0403857589865</v>
      </c>
    </row>
    <row r="9" spans="1:14" x14ac:dyDescent="0.3">
      <c r="A9" s="1">
        <v>8</v>
      </c>
      <c r="B9" s="1">
        <v>147</v>
      </c>
      <c r="C9" s="1">
        <v>93</v>
      </c>
      <c r="D9" s="1">
        <v>122</v>
      </c>
      <c r="E9" s="1">
        <v>160</v>
      </c>
      <c r="F9" s="1">
        <v>139</v>
      </c>
      <c r="G9" s="1">
        <v>130</v>
      </c>
      <c r="H9" s="1">
        <v>152</v>
      </c>
      <c r="I9" s="1">
        <v>101</v>
      </c>
      <c r="K9" s="4">
        <f t="shared" si="0"/>
        <v>130.5</v>
      </c>
      <c r="L9" s="4">
        <f t="shared" si="1"/>
        <v>23.982136208913023</v>
      </c>
      <c r="M9" s="4">
        <f t="shared" si="2"/>
        <v>82.535727582173962</v>
      </c>
      <c r="N9" s="4">
        <f t="shared" si="3"/>
        <v>178.46427241782604</v>
      </c>
    </row>
    <row r="10" spans="1:14" x14ac:dyDescent="0.3">
      <c r="A10" s="1">
        <v>9</v>
      </c>
      <c r="B10" s="1">
        <v>1102</v>
      </c>
      <c r="C10" s="1">
        <v>674</v>
      </c>
      <c r="D10" s="1">
        <v>957</v>
      </c>
      <c r="E10" s="1">
        <v>1137</v>
      </c>
      <c r="F10" s="1">
        <v>1058</v>
      </c>
      <c r="G10" s="1">
        <v>990</v>
      </c>
      <c r="H10" s="1">
        <v>1098</v>
      </c>
      <c r="I10" s="1">
        <v>878</v>
      </c>
      <c r="K10" s="4">
        <f t="shared" si="0"/>
        <v>986.75</v>
      </c>
      <c r="L10" s="4">
        <f t="shared" si="1"/>
        <v>152.99182984721764</v>
      </c>
      <c r="M10" s="4">
        <f t="shared" si="2"/>
        <v>680.76634030556465</v>
      </c>
      <c r="N10" s="4">
        <f t="shared" si="3"/>
        <v>1292.7336596944353</v>
      </c>
    </row>
    <row r="11" spans="1:14" x14ac:dyDescent="0.3">
      <c r="A11" s="1">
        <v>10</v>
      </c>
      <c r="B11" s="1">
        <v>720</v>
      </c>
      <c r="C11" s="1">
        <v>1033</v>
      </c>
      <c r="D11" s="1">
        <v>566</v>
      </c>
      <c r="E11" s="1">
        <v>874</v>
      </c>
      <c r="F11" s="1">
        <v>628</v>
      </c>
      <c r="G11" s="1">
        <v>646</v>
      </c>
      <c r="H11" s="1">
        <v>706</v>
      </c>
      <c r="I11" s="1">
        <v>320</v>
      </c>
      <c r="K11" s="4">
        <f t="shared" si="0"/>
        <v>686.625</v>
      </c>
      <c r="L11" s="4">
        <f t="shared" si="1"/>
        <v>210.65404102461457</v>
      </c>
      <c r="M11" s="4">
        <f t="shared" si="2"/>
        <v>265.31691795077086</v>
      </c>
      <c r="N11" s="4">
        <f t="shared" si="3"/>
        <v>1107.9330820492291</v>
      </c>
    </row>
    <row r="12" spans="1:14" x14ac:dyDescent="0.3">
      <c r="A12" s="1">
        <v>11</v>
      </c>
      <c r="B12" s="1">
        <v>253</v>
      </c>
      <c r="C12" s="1">
        <v>143</v>
      </c>
      <c r="D12" s="1">
        <v>171</v>
      </c>
      <c r="E12" s="1">
        <v>265</v>
      </c>
      <c r="F12" s="1">
        <v>193</v>
      </c>
      <c r="G12" s="1">
        <v>226</v>
      </c>
      <c r="H12" s="1">
        <v>247</v>
      </c>
      <c r="I12" s="1">
        <v>99</v>
      </c>
      <c r="K12" s="4">
        <f t="shared" si="0"/>
        <v>199.625</v>
      </c>
      <c r="L12" s="4">
        <f t="shared" si="1"/>
        <v>58.867739164042256</v>
      </c>
      <c r="M12" s="4">
        <f t="shared" si="2"/>
        <v>81.889521671915489</v>
      </c>
      <c r="N12" s="4">
        <f t="shared" si="3"/>
        <v>317.36047832808453</v>
      </c>
    </row>
    <row r="13" spans="1:14" x14ac:dyDescent="0.3">
      <c r="A13" s="1">
        <v>12</v>
      </c>
      <c r="B13" s="1">
        <v>685</v>
      </c>
      <c r="C13" s="1">
        <v>586</v>
      </c>
      <c r="D13" s="1">
        <v>750</v>
      </c>
      <c r="E13" s="1">
        <v>803</v>
      </c>
      <c r="F13" s="1">
        <v>830</v>
      </c>
      <c r="G13" s="1">
        <v>615</v>
      </c>
      <c r="H13" s="1">
        <v>699</v>
      </c>
      <c r="I13" s="1">
        <v>777</v>
      </c>
      <c r="K13" s="4">
        <f t="shared" si="0"/>
        <v>718.125</v>
      </c>
      <c r="L13" s="4">
        <f t="shared" si="1"/>
        <v>87.633062090905909</v>
      </c>
      <c r="M13" s="4">
        <f t="shared" si="2"/>
        <v>542.85887581818815</v>
      </c>
      <c r="N13" s="4">
        <f t="shared" si="3"/>
        <v>893.39112418181185</v>
      </c>
    </row>
    <row r="14" spans="1:14" x14ac:dyDescent="0.3">
      <c r="A14" s="1">
        <v>13</v>
      </c>
      <c r="B14" s="1">
        <v>488</v>
      </c>
      <c r="C14" s="1">
        <v>355</v>
      </c>
      <c r="D14" s="1">
        <v>418</v>
      </c>
      <c r="E14" s="1">
        <v>570</v>
      </c>
      <c r="F14" s="1">
        <v>465</v>
      </c>
      <c r="G14" s="1">
        <v>437</v>
      </c>
      <c r="H14" s="1">
        <v>467</v>
      </c>
      <c r="I14" s="1">
        <v>313</v>
      </c>
      <c r="K14" s="4">
        <f t="shared" si="0"/>
        <v>439.125</v>
      </c>
      <c r="L14" s="4">
        <f t="shared" si="1"/>
        <v>79.641047384947342</v>
      </c>
      <c r="M14" s="4">
        <f t="shared" si="2"/>
        <v>279.84290523010532</v>
      </c>
      <c r="N14" s="4">
        <f t="shared" si="3"/>
        <v>598.40709476989468</v>
      </c>
    </row>
    <row r="15" spans="1:14" x14ac:dyDescent="0.3">
      <c r="A15" s="1">
        <v>14</v>
      </c>
      <c r="B15" s="1">
        <v>198</v>
      </c>
      <c r="C15" s="1">
        <v>187</v>
      </c>
      <c r="D15" s="1">
        <v>220</v>
      </c>
      <c r="E15" s="1">
        <v>203</v>
      </c>
      <c r="F15" s="1">
        <v>247</v>
      </c>
      <c r="G15" s="1">
        <v>176</v>
      </c>
      <c r="H15" s="1">
        <v>209</v>
      </c>
      <c r="I15" s="1">
        <v>204</v>
      </c>
      <c r="K15" s="4">
        <f t="shared" si="0"/>
        <v>205.5</v>
      </c>
      <c r="L15" s="4">
        <f t="shared" si="1"/>
        <v>21.454270304200847</v>
      </c>
      <c r="M15" s="4">
        <f t="shared" si="2"/>
        <v>162.59145939159831</v>
      </c>
      <c r="N15" s="4">
        <f t="shared" si="3"/>
        <v>248.40854060840169</v>
      </c>
    </row>
    <row r="16" spans="1:14" x14ac:dyDescent="0.3">
      <c r="A16" s="1">
        <v>15</v>
      </c>
      <c r="B16" s="1">
        <v>360</v>
      </c>
      <c r="C16" s="1">
        <v>334</v>
      </c>
      <c r="D16" s="1">
        <v>337</v>
      </c>
      <c r="E16" s="1">
        <v>365</v>
      </c>
      <c r="F16" s="1">
        <v>376</v>
      </c>
      <c r="G16" s="1">
        <v>322</v>
      </c>
      <c r="H16" s="1">
        <v>363</v>
      </c>
      <c r="I16" s="1">
        <v>348</v>
      </c>
      <c r="K16" s="4">
        <f t="shared" si="0"/>
        <v>350.625</v>
      </c>
      <c r="L16" s="4">
        <f t="shared" si="1"/>
        <v>18.438604688455762</v>
      </c>
      <c r="M16" s="4">
        <f t="shared" si="2"/>
        <v>313.74779062308846</v>
      </c>
      <c r="N16" s="4">
        <f t="shared" si="3"/>
        <v>387.50220937691154</v>
      </c>
    </row>
    <row r="17" spans="1:14" x14ac:dyDescent="0.3">
      <c r="A17" s="1">
        <v>16</v>
      </c>
      <c r="B17" s="1">
        <v>1374</v>
      </c>
      <c r="C17" s="1">
        <v>1506</v>
      </c>
      <c r="D17" s="1">
        <v>1572</v>
      </c>
      <c r="E17" s="1">
        <v>1256</v>
      </c>
      <c r="F17" s="1">
        <v>1734</v>
      </c>
      <c r="G17" s="1">
        <v>1235</v>
      </c>
      <c r="H17" s="1">
        <v>1597</v>
      </c>
      <c r="I17" s="1">
        <v>1684</v>
      </c>
      <c r="K17" s="4">
        <f t="shared" si="0"/>
        <v>1494.75</v>
      </c>
      <c r="L17" s="4">
        <f t="shared" si="1"/>
        <v>188.4741361566621</v>
      </c>
      <c r="M17" s="4">
        <f t="shared" si="2"/>
        <v>1117.8017276866758</v>
      </c>
      <c r="N17" s="4">
        <f t="shared" si="3"/>
        <v>1871.6982723133242</v>
      </c>
    </row>
    <row r="18" spans="1:14" x14ac:dyDescent="0.3">
      <c r="A18" s="1">
        <v>17</v>
      </c>
      <c r="B18" s="1">
        <v>156</v>
      </c>
      <c r="C18" s="1">
        <v>139</v>
      </c>
      <c r="D18" s="1">
        <v>147</v>
      </c>
      <c r="E18" s="1">
        <v>175</v>
      </c>
      <c r="F18" s="1">
        <v>167</v>
      </c>
      <c r="G18" s="1">
        <v>138</v>
      </c>
      <c r="H18" s="1">
        <v>164</v>
      </c>
      <c r="I18" s="1">
        <v>170</v>
      </c>
      <c r="K18" s="4">
        <f t="shared" si="0"/>
        <v>157</v>
      </c>
      <c r="L18" s="4">
        <f t="shared" si="1"/>
        <v>14.282856857085701</v>
      </c>
      <c r="M18" s="4">
        <f t="shared" si="2"/>
        <v>128.43428628582859</v>
      </c>
      <c r="N18" s="4">
        <f t="shared" si="3"/>
        <v>185.56571371417141</v>
      </c>
    </row>
  </sheetData>
  <conditionalFormatting sqref="B2:I18">
    <cfRule type="expression" dxfId="1" priority="1">
      <formula>B2&gt;$N2</formula>
    </cfRule>
    <cfRule type="expression" dxfId="0" priority="2">
      <formula>B2&lt;$M2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Augusto Morato de Azevedo</dc:creator>
  <cp:lastModifiedBy>Nicolas Spogis</cp:lastModifiedBy>
  <dcterms:created xsi:type="dcterms:W3CDTF">2023-01-17T19:32:47Z</dcterms:created>
  <dcterms:modified xsi:type="dcterms:W3CDTF">2025-05-08T10:32:00Z</dcterms:modified>
</cp:coreProperties>
</file>