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ve\OneDrive\Documents\Projects\Excel Projects\"/>
    </mc:Choice>
  </mc:AlternateContent>
  <xr:revisionPtr revIDLastSave="0" documentId="13_ncr:1_{2A75314A-82AA-497E-B906-965FB623D0A5}" xr6:coauthVersionLast="47" xr6:coauthVersionMax="47" xr10:uidLastSave="{00000000-0000-0000-0000-000000000000}"/>
  <bookViews>
    <workbookView xWindow="-120" yWindow="-120" windowWidth="20730" windowHeight="11760" xr2:uid="{FDE46954-ACB6-4FCC-A06A-79F86A1060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7" i="1"/>
  <c r="K28" i="1"/>
  <c r="J28" i="1"/>
  <c r="I28" i="1"/>
  <c r="H28" i="1"/>
  <c r="J27" i="1"/>
  <c r="I27" i="1"/>
  <c r="H27" i="1"/>
  <c r="J26" i="1"/>
  <c r="I26" i="1"/>
  <c r="H26" i="1"/>
  <c r="D26" i="1"/>
  <c r="E26" i="1"/>
  <c r="D27" i="1"/>
  <c r="E27" i="1"/>
  <c r="D28" i="1"/>
  <c r="E28" i="1"/>
  <c r="C28" i="1"/>
  <c r="C27" i="1"/>
  <c r="C26" i="1"/>
  <c r="K24" i="1"/>
  <c r="M24" i="1" s="1"/>
  <c r="J24" i="1"/>
  <c r="I24" i="1"/>
  <c r="H24" i="1"/>
  <c r="K23" i="1"/>
  <c r="M23" i="1"/>
  <c r="J23" i="1"/>
  <c r="I23" i="1"/>
  <c r="H23" i="1"/>
  <c r="K22" i="1"/>
  <c r="M22" i="1"/>
  <c r="J22" i="1"/>
  <c r="I22" i="1"/>
  <c r="H22" i="1"/>
  <c r="K21" i="1"/>
  <c r="M21" i="1" s="1"/>
  <c r="J21" i="1"/>
  <c r="I21" i="1"/>
  <c r="H2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I4" i="1"/>
  <c r="H5" i="1"/>
  <c r="H6" i="1"/>
  <c r="H7" i="1"/>
  <c r="H8" i="1"/>
  <c r="H9" i="1"/>
  <c r="H10" i="1"/>
  <c r="M10" i="1" s="1"/>
  <c r="H11" i="1"/>
  <c r="M11" i="1" s="1"/>
  <c r="H12" i="1"/>
  <c r="M12" i="1" s="1"/>
  <c r="H13" i="1"/>
  <c r="H14" i="1"/>
  <c r="H15" i="1"/>
  <c r="H16" i="1"/>
  <c r="H17" i="1"/>
  <c r="H18" i="1"/>
  <c r="M18" i="1" s="1"/>
  <c r="H19" i="1"/>
  <c r="M19" i="1" s="1"/>
  <c r="H20" i="1"/>
  <c r="M20" i="1" s="1"/>
  <c r="H4" i="1"/>
  <c r="M6" i="1" l="1"/>
  <c r="M17" i="1"/>
  <c r="M9" i="1"/>
  <c r="M4" i="1"/>
  <c r="M14" i="1"/>
  <c r="M8" i="1"/>
  <c r="M15" i="1"/>
  <c r="M16" i="1"/>
  <c r="M7" i="1"/>
  <c r="M13" i="1"/>
  <c r="M5" i="1"/>
</calcChain>
</file>

<file path=xl/sharedStrings.xml><?xml version="1.0" encoding="utf-8"?>
<sst xmlns="http://schemas.openxmlformats.org/spreadsheetml/2006/main" count="58" uniqueCount="50">
  <si>
    <t>Gradebook</t>
  </si>
  <si>
    <t>First Name</t>
  </si>
  <si>
    <t>Last Name</t>
  </si>
  <si>
    <t>Jon</t>
  </si>
  <si>
    <t>Glenda</t>
  </si>
  <si>
    <t>Ron</t>
  </si>
  <si>
    <t>Wendy</t>
  </si>
  <si>
    <t>Bill</t>
  </si>
  <si>
    <t>Trent</t>
  </si>
  <si>
    <t>Dennis</t>
  </si>
  <si>
    <t>kern</t>
  </si>
  <si>
    <t xml:space="preserve">howard </t>
  </si>
  <si>
    <t>Smith</t>
  </si>
  <si>
    <t>Baker</t>
  </si>
  <si>
    <t>dvelinda</t>
  </si>
  <si>
    <t>carsen</t>
  </si>
  <si>
    <t>treton</t>
  </si>
  <si>
    <t xml:space="preserve">Snady </t>
  </si>
  <si>
    <t>Pensfold</t>
  </si>
  <si>
    <t xml:space="preserve">Olivia </t>
  </si>
  <si>
    <t>Young</t>
  </si>
  <si>
    <t>Tom</t>
  </si>
  <si>
    <t>Herdand</t>
  </si>
  <si>
    <t>Paul</t>
  </si>
  <si>
    <t>Westerfie</t>
  </si>
  <si>
    <t>Genesis</t>
  </si>
  <si>
    <t>Underhill</t>
  </si>
  <si>
    <t xml:space="preserve">Englhear </t>
  </si>
  <si>
    <t>Cassandra</t>
  </si>
  <si>
    <t xml:space="preserve">Dave </t>
  </si>
  <si>
    <t>Islington</t>
  </si>
  <si>
    <t>Blessing</t>
  </si>
  <si>
    <t>Man</t>
  </si>
  <si>
    <t>Nancy</t>
  </si>
  <si>
    <t>Safety Test</t>
  </si>
  <si>
    <t>Company Philosophy test</t>
  </si>
  <si>
    <t>Financial Skills Test</t>
  </si>
  <si>
    <t>Drug Test</t>
  </si>
  <si>
    <t xml:space="preserve">Total Points Possible </t>
  </si>
  <si>
    <t>Fire employee ?</t>
  </si>
  <si>
    <t>Max</t>
  </si>
  <si>
    <t>Min</t>
  </si>
  <si>
    <t>Average</t>
  </si>
  <si>
    <t xml:space="preserve">Derek </t>
  </si>
  <si>
    <t>Ford</t>
  </si>
  <si>
    <t>Drew</t>
  </si>
  <si>
    <t>Caroline</t>
  </si>
  <si>
    <t>Porche</t>
  </si>
  <si>
    <t>Matthew</t>
  </si>
  <si>
    <t>Patrik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</si>
</sst>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Sheet1!$A$4:$A$24</c:f>
              <c:strCache>
                <c:ptCount val="21"/>
                <c:pt idx="0">
                  <c:v>Jon</c:v>
                </c:pt>
                <c:pt idx="1">
                  <c:v>Glenda</c:v>
                </c:pt>
                <c:pt idx="2">
                  <c:v>Ron</c:v>
                </c:pt>
                <c:pt idx="3">
                  <c:v>Wendy</c:v>
                </c:pt>
                <c:pt idx="4">
                  <c:v>Bill</c:v>
                </c:pt>
                <c:pt idx="5">
                  <c:v>Trent</c:v>
                </c:pt>
                <c:pt idx="6">
                  <c:v>Dennis</c:v>
                </c:pt>
                <c:pt idx="7">
                  <c:v>Snady </c:v>
                </c:pt>
                <c:pt idx="8">
                  <c:v>Olivia </c:v>
                </c:pt>
                <c:pt idx="9">
                  <c:v>Tom</c:v>
                </c:pt>
                <c:pt idx="10">
                  <c:v>Wendy</c:v>
                </c:pt>
                <c:pt idx="11">
                  <c:v>Paul</c:v>
                </c:pt>
                <c:pt idx="12">
                  <c:v>Genesis</c:v>
                </c:pt>
                <c:pt idx="13">
                  <c:v>Englhear </c:v>
                </c:pt>
                <c:pt idx="14">
                  <c:v>Dave </c:v>
                </c:pt>
                <c:pt idx="15">
                  <c:v>Blessing</c:v>
                </c:pt>
                <c:pt idx="16">
                  <c:v>Nancy</c:v>
                </c:pt>
                <c:pt idx="17">
                  <c:v>Derek </c:v>
                </c:pt>
                <c:pt idx="18">
                  <c:v>Nancy</c:v>
                </c:pt>
                <c:pt idx="19">
                  <c:v>Caroline</c:v>
                </c:pt>
                <c:pt idx="20">
                  <c:v>Matthew</c:v>
                </c:pt>
              </c:strCache>
            </c:str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F-4E51-8522-C29FF7A91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974703"/>
        <c:axId val="462972783"/>
      </c:barChart>
      <c:catAx>
        <c:axId val="4629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72783"/>
        <c:crosses val="autoZero"/>
        <c:auto val="1"/>
        <c:lblAlgn val="ctr"/>
        <c:lblOffset val="100"/>
        <c:noMultiLvlLbl val="0"/>
      </c:catAx>
      <c:valAx>
        <c:axId val="4629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7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Sheet1!$A$4:$A$24</c:f>
              <c:strCache>
                <c:ptCount val="21"/>
                <c:pt idx="0">
                  <c:v>Jon</c:v>
                </c:pt>
                <c:pt idx="1">
                  <c:v>Glenda</c:v>
                </c:pt>
                <c:pt idx="2">
                  <c:v>Ron</c:v>
                </c:pt>
                <c:pt idx="3">
                  <c:v>Wendy</c:v>
                </c:pt>
                <c:pt idx="4">
                  <c:v>Bill</c:v>
                </c:pt>
                <c:pt idx="5">
                  <c:v>Trent</c:v>
                </c:pt>
                <c:pt idx="6">
                  <c:v>Dennis</c:v>
                </c:pt>
                <c:pt idx="7">
                  <c:v>Snady </c:v>
                </c:pt>
                <c:pt idx="8">
                  <c:v>Olivia </c:v>
                </c:pt>
                <c:pt idx="9">
                  <c:v>Tom</c:v>
                </c:pt>
                <c:pt idx="10">
                  <c:v>Wendy</c:v>
                </c:pt>
                <c:pt idx="11">
                  <c:v>Paul</c:v>
                </c:pt>
                <c:pt idx="12">
                  <c:v>Genesis</c:v>
                </c:pt>
                <c:pt idx="13">
                  <c:v>Englhear </c:v>
                </c:pt>
                <c:pt idx="14">
                  <c:v>Dave </c:v>
                </c:pt>
                <c:pt idx="15">
                  <c:v>Blessing</c:v>
                </c:pt>
                <c:pt idx="16">
                  <c:v>Nancy</c:v>
                </c:pt>
                <c:pt idx="17">
                  <c:v>Derek </c:v>
                </c:pt>
                <c:pt idx="18">
                  <c:v>Nancy</c:v>
                </c:pt>
                <c:pt idx="19">
                  <c:v>Caroline</c:v>
                </c:pt>
                <c:pt idx="20">
                  <c:v>Matthew</c:v>
                </c:pt>
              </c:strCache>
            </c:strRef>
          </c:cat>
          <c:val>
            <c:numRef>
              <c:f>Sheet1!$D$4:$D$24</c:f>
              <c:numCache>
                <c:formatCode>General</c:formatCode>
                <c:ptCount val="21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20</c:v>
                </c:pt>
                <c:pt idx="4">
                  <c:v>16</c:v>
                </c:pt>
                <c:pt idx="5">
                  <c:v>15</c:v>
                </c:pt>
                <c:pt idx="6">
                  <c:v>17</c:v>
                </c:pt>
                <c:pt idx="7">
                  <c:v>15</c:v>
                </c:pt>
                <c:pt idx="8">
                  <c:v>10</c:v>
                </c:pt>
                <c:pt idx="9">
                  <c:v>13</c:v>
                </c:pt>
                <c:pt idx="10">
                  <c:v>4</c:v>
                </c:pt>
                <c:pt idx="11">
                  <c:v>16</c:v>
                </c:pt>
                <c:pt idx="12">
                  <c:v>12</c:v>
                </c:pt>
                <c:pt idx="13">
                  <c:v>19</c:v>
                </c:pt>
                <c:pt idx="14">
                  <c:v>18</c:v>
                </c:pt>
                <c:pt idx="15">
                  <c:v>16</c:v>
                </c:pt>
                <c:pt idx="16">
                  <c:v>12</c:v>
                </c:pt>
                <c:pt idx="17">
                  <c:v>19</c:v>
                </c:pt>
                <c:pt idx="18">
                  <c:v>16</c:v>
                </c:pt>
                <c:pt idx="19">
                  <c:v>15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4-4C2A-A67F-D34085CD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380271"/>
        <c:axId val="576381231"/>
      </c:barChart>
      <c:catAx>
        <c:axId val="57638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81231"/>
        <c:crosses val="autoZero"/>
        <c:auto val="1"/>
        <c:lblAlgn val="ctr"/>
        <c:lblOffset val="100"/>
        <c:noMultiLvlLbl val="0"/>
      </c:catAx>
      <c:valAx>
        <c:axId val="57638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8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Sheet1!$A$4:$A$24</c:f>
              <c:strCache>
                <c:ptCount val="21"/>
                <c:pt idx="0">
                  <c:v>Jon</c:v>
                </c:pt>
                <c:pt idx="1">
                  <c:v>Glenda</c:v>
                </c:pt>
                <c:pt idx="2">
                  <c:v>Ron</c:v>
                </c:pt>
                <c:pt idx="3">
                  <c:v>Wendy</c:v>
                </c:pt>
                <c:pt idx="4">
                  <c:v>Bill</c:v>
                </c:pt>
                <c:pt idx="5">
                  <c:v>Trent</c:v>
                </c:pt>
                <c:pt idx="6">
                  <c:v>Dennis</c:v>
                </c:pt>
                <c:pt idx="7">
                  <c:v>Snady </c:v>
                </c:pt>
                <c:pt idx="8">
                  <c:v>Olivia </c:v>
                </c:pt>
                <c:pt idx="9">
                  <c:v>Tom</c:v>
                </c:pt>
                <c:pt idx="10">
                  <c:v>Wendy</c:v>
                </c:pt>
                <c:pt idx="11">
                  <c:v>Paul</c:v>
                </c:pt>
                <c:pt idx="12">
                  <c:v>Genesis</c:v>
                </c:pt>
                <c:pt idx="13">
                  <c:v>Englhear </c:v>
                </c:pt>
                <c:pt idx="14">
                  <c:v>Dave </c:v>
                </c:pt>
                <c:pt idx="15">
                  <c:v>Blessing</c:v>
                </c:pt>
                <c:pt idx="16">
                  <c:v>Nancy</c:v>
                </c:pt>
                <c:pt idx="17">
                  <c:v>Derek </c:v>
                </c:pt>
                <c:pt idx="18">
                  <c:v>Nancy</c:v>
                </c:pt>
                <c:pt idx="19">
                  <c:v>Caroline</c:v>
                </c:pt>
                <c:pt idx="20">
                  <c:v>Matthew</c:v>
                </c:pt>
              </c:strCache>
            </c:strRef>
          </c:cat>
          <c:val>
            <c:numRef>
              <c:f>Sheet1!$E$4:$E$24</c:f>
              <c:numCache>
                <c:formatCode>General</c:formatCode>
                <c:ptCount val="21"/>
                <c:pt idx="0">
                  <c:v>99</c:v>
                </c:pt>
                <c:pt idx="1">
                  <c:v>67</c:v>
                </c:pt>
                <c:pt idx="2">
                  <c:v>78</c:v>
                </c:pt>
                <c:pt idx="3">
                  <c:v>87</c:v>
                </c:pt>
                <c:pt idx="4">
                  <c:v>67</c:v>
                </c:pt>
                <c:pt idx="5">
                  <c:v>54</c:v>
                </c:pt>
                <c:pt idx="6">
                  <c:v>100</c:v>
                </c:pt>
                <c:pt idx="7">
                  <c:v>65</c:v>
                </c:pt>
                <c:pt idx="8">
                  <c:v>45</c:v>
                </c:pt>
                <c:pt idx="9">
                  <c:v>76</c:v>
                </c:pt>
                <c:pt idx="10">
                  <c:v>43</c:v>
                </c:pt>
                <c:pt idx="11">
                  <c:v>87</c:v>
                </c:pt>
                <c:pt idx="12">
                  <c:v>98</c:v>
                </c:pt>
                <c:pt idx="13">
                  <c:v>76</c:v>
                </c:pt>
                <c:pt idx="14">
                  <c:v>89</c:v>
                </c:pt>
                <c:pt idx="15">
                  <c:v>76</c:v>
                </c:pt>
                <c:pt idx="16">
                  <c:v>59</c:v>
                </c:pt>
                <c:pt idx="17">
                  <c:v>99</c:v>
                </c:pt>
                <c:pt idx="18">
                  <c:v>80</c:v>
                </c:pt>
                <c:pt idx="19">
                  <c:v>77</c:v>
                </c:pt>
                <c:pt idx="2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1-4A0B-B6F2-BA8E23405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2945439"/>
        <c:axId val="462946879"/>
        <c:axId val="0"/>
      </c:bar3DChart>
      <c:catAx>
        <c:axId val="46294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46879"/>
        <c:crosses val="autoZero"/>
        <c:auto val="1"/>
        <c:lblAlgn val="ctr"/>
        <c:lblOffset val="100"/>
        <c:noMultiLvlLbl val="0"/>
      </c:catAx>
      <c:valAx>
        <c:axId val="4629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4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0</xdr:row>
      <xdr:rowOff>638175</xdr:rowOff>
    </xdr:from>
    <xdr:to>
      <xdr:col>20</xdr:col>
      <xdr:colOff>209549</xdr:colOff>
      <xdr:row>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746640-57CF-D891-2EFB-5043954F8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257174</xdr:colOff>
      <xdr:row>9</xdr:row>
      <xdr:rowOff>161924</xdr:rowOff>
    </xdr:from>
    <xdr:to>
      <xdr:col>20</xdr:col>
      <xdr:colOff>209549</xdr:colOff>
      <xdr:row>22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24B325-C833-11A9-5539-89B3829E4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247650</xdr:colOff>
      <xdr:row>23</xdr:row>
      <xdr:rowOff>114299</xdr:rowOff>
    </xdr:from>
    <xdr:to>
      <xdr:col>20</xdr:col>
      <xdr:colOff>228600</xdr:colOff>
      <xdr:row>36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F4DBB6-D209-9D4D-761B-B7F517060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64F6-A0AE-43B0-976A-34EC602C641A}">
  <dimension ref="A1:M28"/>
  <sheetViews>
    <sheetView tabSelected="1" topLeftCell="A7" zoomScaleNormal="100" workbookViewId="0">
      <selection activeCell="M31" sqref="M31"/>
    </sheetView>
  </sheetViews>
  <sheetFormatPr defaultRowHeight="15" x14ac:dyDescent="0.25"/>
  <cols>
    <col min="1" max="1" width="10.7109375" bestFit="1" customWidth="1"/>
    <col min="2" max="2" width="20" bestFit="1" customWidth="1"/>
    <col min="3" max="3" width="8.42578125" bestFit="1" customWidth="1"/>
    <col min="4" max="4" width="5.42578125" bestFit="1" customWidth="1"/>
    <col min="5" max="5" width="6.42578125" bestFit="1" customWidth="1"/>
    <col min="6" max="6" width="4.28515625" customWidth="1"/>
  </cols>
  <sheetData>
    <row r="1" spans="1:13" ht="125.25" x14ac:dyDescent="0.25">
      <c r="A1" t="s">
        <v>0</v>
      </c>
      <c r="C1" s="3" t="s">
        <v>34</v>
      </c>
      <c r="D1" s="3" t="s">
        <v>35</v>
      </c>
      <c r="E1" s="3" t="s">
        <v>36</v>
      </c>
      <c r="F1" s="3" t="s">
        <v>37</v>
      </c>
      <c r="H1" s="3" t="s">
        <v>34</v>
      </c>
      <c r="I1" s="3" t="s">
        <v>35</v>
      </c>
      <c r="J1" s="3" t="s">
        <v>36</v>
      </c>
      <c r="K1" s="3" t="s">
        <v>37</v>
      </c>
      <c r="M1" s="3" t="s">
        <v>39</v>
      </c>
    </row>
    <row r="2" spans="1:13" x14ac:dyDescent="0.25">
      <c r="B2" t="s">
        <v>38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s="1" t="s">
        <v>3</v>
      </c>
      <c r="B4" s="1" t="s">
        <v>10</v>
      </c>
      <c r="C4">
        <v>10</v>
      </c>
      <c r="D4">
        <v>19</v>
      </c>
      <c r="E4">
        <v>99</v>
      </c>
      <c r="F4">
        <v>1</v>
      </c>
      <c r="H4" s="4">
        <f>C4/C$2</f>
        <v>1</v>
      </c>
      <c r="I4" s="4">
        <f>D4/D$2</f>
        <v>0.95</v>
      </c>
      <c r="J4" s="4">
        <f>E4/E$2</f>
        <v>0.99</v>
      </c>
      <c r="K4" s="4">
        <f>F4/F$2</f>
        <v>1</v>
      </c>
      <c r="M4" s="4" t="b">
        <f>OR(H4&lt;0.5,I4&lt;0.5,J4&lt;0.5,K4&lt;0.5)</f>
        <v>0</v>
      </c>
    </row>
    <row r="5" spans="1:13" x14ac:dyDescent="0.25">
      <c r="A5" s="1" t="s">
        <v>4</v>
      </c>
      <c r="B5" s="1" t="s">
        <v>11</v>
      </c>
      <c r="C5">
        <v>9</v>
      </c>
      <c r="D5">
        <v>18</v>
      </c>
      <c r="E5">
        <v>67</v>
      </c>
      <c r="F5">
        <v>1</v>
      </c>
      <c r="H5" s="4">
        <f t="shared" ref="H5:H24" si="0">C5/C$2</f>
        <v>0.9</v>
      </c>
      <c r="I5" s="4">
        <f t="shared" ref="I5:I24" si="1">D5/D$2</f>
        <v>0.9</v>
      </c>
      <c r="J5" s="4">
        <f t="shared" ref="J5:J24" si="2">E5/E$2</f>
        <v>0.67</v>
      </c>
      <c r="K5" s="4">
        <f t="shared" ref="K5:K24" si="3">F5/F$2</f>
        <v>1</v>
      </c>
      <c r="M5" s="4" t="b">
        <f t="shared" ref="M5:M24" si="4">OR(H5&lt;0.5,I5&lt;0.5,J5&lt;0.5,K5&lt;0.5)</f>
        <v>0</v>
      </c>
    </row>
    <row r="6" spans="1:13" x14ac:dyDescent="0.25">
      <c r="A6" s="1" t="s">
        <v>5</v>
      </c>
      <c r="B6" s="1" t="s">
        <v>12</v>
      </c>
      <c r="C6">
        <v>8</v>
      </c>
      <c r="D6">
        <v>16</v>
      </c>
      <c r="E6">
        <v>78</v>
      </c>
      <c r="F6">
        <v>1</v>
      </c>
      <c r="H6" s="4">
        <f t="shared" si="0"/>
        <v>0.8</v>
      </c>
      <c r="I6" s="4">
        <f t="shared" si="1"/>
        <v>0.8</v>
      </c>
      <c r="J6" s="4">
        <f t="shared" si="2"/>
        <v>0.78</v>
      </c>
      <c r="K6" s="4">
        <f t="shared" si="3"/>
        <v>1</v>
      </c>
      <c r="M6" s="4" t="b">
        <f t="shared" si="4"/>
        <v>0</v>
      </c>
    </row>
    <row r="7" spans="1:13" x14ac:dyDescent="0.25">
      <c r="A7" s="1" t="s">
        <v>6</v>
      </c>
      <c r="B7" s="1" t="s">
        <v>13</v>
      </c>
      <c r="C7">
        <v>10</v>
      </c>
      <c r="D7">
        <v>20</v>
      </c>
      <c r="E7">
        <v>87</v>
      </c>
      <c r="F7">
        <v>1</v>
      </c>
      <c r="H7" s="4">
        <f t="shared" si="0"/>
        <v>1</v>
      </c>
      <c r="I7" s="4">
        <f t="shared" si="1"/>
        <v>1</v>
      </c>
      <c r="J7" s="4">
        <f t="shared" si="2"/>
        <v>0.87</v>
      </c>
      <c r="K7" s="4">
        <f t="shared" si="3"/>
        <v>1</v>
      </c>
      <c r="M7" s="4" t="b">
        <f t="shared" si="4"/>
        <v>0</v>
      </c>
    </row>
    <row r="8" spans="1:13" x14ac:dyDescent="0.25">
      <c r="A8" s="1" t="s">
        <v>7</v>
      </c>
      <c r="B8" s="1" t="s">
        <v>14</v>
      </c>
      <c r="C8">
        <v>9</v>
      </c>
      <c r="D8">
        <v>16</v>
      </c>
      <c r="E8">
        <v>67</v>
      </c>
      <c r="F8">
        <v>1</v>
      </c>
      <c r="H8" s="4">
        <f t="shared" si="0"/>
        <v>0.9</v>
      </c>
      <c r="I8" s="4">
        <f t="shared" si="1"/>
        <v>0.8</v>
      </c>
      <c r="J8" s="4">
        <f t="shared" si="2"/>
        <v>0.67</v>
      </c>
      <c r="K8" s="4">
        <f t="shared" si="3"/>
        <v>1</v>
      </c>
      <c r="M8" s="4" t="b">
        <f t="shared" si="4"/>
        <v>0</v>
      </c>
    </row>
    <row r="9" spans="1:13" x14ac:dyDescent="0.25">
      <c r="A9" s="1" t="s">
        <v>8</v>
      </c>
      <c r="B9" s="1" t="s">
        <v>15</v>
      </c>
      <c r="C9">
        <v>8</v>
      </c>
      <c r="D9">
        <v>15</v>
      </c>
      <c r="E9">
        <v>54</v>
      </c>
      <c r="F9">
        <v>1</v>
      </c>
      <c r="H9" s="4">
        <f t="shared" si="0"/>
        <v>0.8</v>
      </c>
      <c r="I9" s="4">
        <f t="shared" si="1"/>
        <v>0.75</v>
      </c>
      <c r="J9" s="4">
        <f t="shared" si="2"/>
        <v>0.54</v>
      </c>
      <c r="K9" s="4">
        <f t="shared" si="3"/>
        <v>1</v>
      </c>
      <c r="M9" s="4" t="b">
        <f t="shared" si="4"/>
        <v>0</v>
      </c>
    </row>
    <row r="10" spans="1:13" x14ac:dyDescent="0.25">
      <c r="A10" s="1" t="s">
        <v>9</v>
      </c>
      <c r="B10" s="1" t="s">
        <v>16</v>
      </c>
      <c r="C10">
        <v>10</v>
      </c>
      <c r="D10">
        <v>17</v>
      </c>
      <c r="E10">
        <v>100</v>
      </c>
      <c r="F10">
        <v>1</v>
      </c>
      <c r="H10" s="4">
        <f t="shared" si="0"/>
        <v>1</v>
      </c>
      <c r="I10" s="4">
        <f t="shared" si="1"/>
        <v>0.85</v>
      </c>
      <c r="J10" s="4">
        <f t="shared" si="2"/>
        <v>1</v>
      </c>
      <c r="K10" s="4">
        <f t="shared" si="3"/>
        <v>1</v>
      </c>
      <c r="M10" s="4" t="b">
        <f t="shared" si="4"/>
        <v>0</v>
      </c>
    </row>
    <row r="11" spans="1:13" x14ac:dyDescent="0.25">
      <c r="A11" s="2" t="s">
        <v>17</v>
      </c>
      <c r="B11" s="2" t="s">
        <v>18</v>
      </c>
      <c r="C11">
        <v>5</v>
      </c>
      <c r="D11">
        <v>15</v>
      </c>
      <c r="E11">
        <v>65</v>
      </c>
      <c r="F11">
        <v>0</v>
      </c>
      <c r="H11" s="4">
        <f t="shared" si="0"/>
        <v>0.5</v>
      </c>
      <c r="I11" s="4">
        <f t="shared" si="1"/>
        <v>0.75</v>
      </c>
      <c r="J11" s="4">
        <f t="shared" si="2"/>
        <v>0.65</v>
      </c>
      <c r="K11" s="4">
        <f t="shared" si="3"/>
        <v>0</v>
      </c>
      <c r="M11" s="4" t="b">
        <f t="shared" si="4"/>
        <v>1</v>
      </c>
    </row>
    <row r="12" spans="1:13" x14ac:dyDescent="0.25">
      <c r="A12" s="2" t="s">
        <v>19</v>
      </c>
      <c r="B12" s="2" t="s">
        <v>20</v>
      </c>
      <c r="C12">
        <v>6</v>
      </c>
      <c r="D12">
        <v>10</v>
      </c>
      <c r="E12">
        <v>45</v>
      </c>
      <c r="F12">
        <v>1</v>
      </c>
      <c r="H12" s="4">
        <f t="shared" si="0"/>
        <v>0.6</v>
      </c>
      <c r="I12" s="4">
        <f t="shared" si="1"/>
        <v>0.5</v>
      </c>
      <c r="J12" s="4">
        <f t="shared" si="2"/>
        <v>0.45</v>
      </c>
      <c r="K12" s="4">
        <f t="shared" si="3"/>
        <v>1</v>
      </c>
      <c r="M12" s="4" t="b">
        <f t="shared" si="4"/>
        <v>1</v>
      </c>
    </row>
    <row r="13" spans="1:13" x14ac:dyDescent="0.25">
      <c r="A13" s="2" t="s">
        <v>21</v>
      </c>
      <c r="B13" s="2" t="s">
        <v>13</v>
      </c>
      <c r="C13">
        <v>7</v>
      </c>
      <c r="D13">
        <v>13</v>
      </c>
      <c r="E13">
        <v>76</v>
      </c>
      <c r="F13">
        <v>1</v>
      </c>
      <c r="H13" s="4">
        <f t="shared" si="0"/>
        <v>0.7</v>
      </c>
      <c r="I13" s="4">
        <f t="shared" si="1"/>
        <v>0.65</v>
      </c>
      <c r="J13" s="4">
        <f t="shared" si="2"/>
        <v>0.76</v>
      </c>
      <c r="K13" s="4">
        <f t="shared" si="3"/>
        <v>1</v>
      </c>
      <c r="M13" s="4" t="b">
        <f t="shared" si="4"/>
        <v>0</v>
      </c>
    </row>
    <row r="14" spans="1:13" x14ac:dyDescent="0.25">
      <c r="A14" s="2" t="s">
        <v>6</v>
      </c>
      <c r="B14" s="2" t="s">
        <v>22</v>
      </c>
      <c r="C14">
        <v>8</v>
      </c>
      <c r="D14">
        <v>4</v>
      </c>
      <c r="E14">
        <v>43</v>
      </c>
      <c r="F14">
        <v>0</v>
      </c>
      <c r="H14" s="4">
        <f t="shared" si="0"/>
        <v>0.8</v>
      </c>
      <c r="I14" s="4">
        <f t="shared" si="1"/>
        <v>0.2</v>
      </c>
      <c r="J14" s="4">
        <f t="shared" si="2"/>
        <v>0.43</v>
      </c>
      <c r="K14" s="4">
        <f t="shared" si="3"/>
        <v>0</v>
      </c>
      <c r="M14" s="4" t="b">
        <f t="shared" si="4"/>
        <v>1</v>
      </c>
    </row>
    <row r="15" spans="1:13" x14ac:dyDescent="0.25">
      <c r="A15" s="2" t="s">
        <v>23</v>
      </c>
      <c r="B15" s="2" t="s">
        <v>24</v>
      </c>
      <c r="C15">
        <v>6</v>
      </c>
      <c r="D15">
        <v>16</v>
      </c>
      <c r="E15">
        <v>87</v>
      </c>
      <c r="F15">
        <v>1</v>
      </c>
      <c r="H15" s="4">
        <f t="shared" si="0"/>
        <v>0.6</v>
      </c>
      <c r="I15" s="4">
        <f t="shared" si="1"/>
        <v>0.8</v>
      </c>
      <c r="J15" s="4">
        <f t="shared" si="2"/>
        <v>0.87</v>
      </c>
      <c r="K15" s="4">
        <f t="shared" si="3"/>
        <v>1</v>
      </c>
      <c r="M15" s="4" t="b">
        <f t="shared" si="4"/>
        <v>0</v>
      </c>
    </row>
    <row r="16" spans="1:13" x14ac:dyDescent="0.25">
      <c r="A16" s="2" t="s">
        <v>25</v>
      </c>
      <c r="B16" s="2" t="s">
        <v>26</v>
      </c>
      <c r="C16">
        <v>8</v>
      </c>
      <c r="D16">
        <v>12</v>
      </c>
      <c r="E16">
        <v>98</v>
      </c>
      <c r="F16">
        <v>1</v>
      </c>
      <c r="H16" s="4">
        <f t="shared" si="0"/>
        <v>0.8</v>
      </c>
      <c r="I16" s="4">
        <f t="shared" si="1"/>
        <v>0.6</v>
      </c>
      <c r="J16" s="4">
        <f t="shared" si="2"/>
        <v>0.98</v>
      </c>
      <c r="K16" s="4">
        <f t="shared" si="3"/>
        <v>1</v>
      </c>
      <c r="M16" s="4" t="b">
        <f t="shared" si="4"/>
        <v>0</v>
      </c>
    </row>
    <row r="17" spans="1:13" x14ac:dyDescent="0.25">
      <c r="A17" s="2" t="s">
        <v>27</v>
      </c>
      <c r="B17" s="2" t="s">
        <v>28</v>
      </c>
      <c r="C17">
        <v>10</v>
      </c>
      <c r="D17">
        <v>19</v>
      </c>
      <c r="E17">
        <v>76</v>
      </c>
      <c r="F17">
        <v>1</v>
      </c>
      <c r="H17" s="4">
        <f t="shared" si="0"/>
        <v>1</v>
      </c>
      <c r="I17" s="4">
        <f t="shared" si="1"/>
        <v>0.95</v>
      </c>
      <c r="J17" s="4">
        <f t="shared" si="2"/>
        <v>0.76</v>
      </c>
      <c r="K17" s="4">
        <f t="shared" si="3"/>
        <v>1</v>
      </c>
      <c r="M17" s="4" t="b">
        <f t="shared" si="4"/>
        <v>0</v>
      </c>
    </row>
    <row r="18" spans="1:13" x14ac:dyDescent="0.25">
      <c r="A18" s="2" t="s">
        <v>29</v>
      </c>
      <c r="B18" s="2" t="s">
        <v>30</v>
      </c>
      <c r="C18">
        <v>10</v>
      </c>
      <c r="D18">
        <v>18</v>
      </c>
      <c r="E18">
        <v>89</v>
      </c>
      <c r="F18">
        <v>1</v>
      </c>
      <c r="H18" s="4">
        <f t="shared" si="0"/>
        <v>1</v>
      </c>
      <c r="I18" s="4">
        <f t="shared" si="1"/>
        <v>0.9</v>
      </c>
      <c r="J18" s="4">
        <f t="shared" si="2"/>
        <v>0.89</v>
      </c>
      <c r="K18" s="4">
        <f t="shared" si="3"/>
        <v>1</v>
      </c>
      <c r="M18" s="4" t="b">
        <f t="shared" si="4"/>
        <v>0</v>
      </c>
    </row>
    <row r="19" spans="1:13" x14ac:dyDescent="0.25">
      <c r="A19" s="2" t="s">
        <v>31</v>
      </c>
      <c r="B19" s="2" t="s">
        <v>32</v>
      </c>
      <c r="C19">
        <v>7</v>
      </c>
      <c r="D19">
        <v>16</v>
      </c>
      <c r="E19">
        <v>76</v>
      </c>
      <c r="F19">
        <v>0</v>
      </c>
      <c r="H19" s="4">
        <f t="shared" si="0"/>
        <v>0.7</v>
      </c>
      <c r="I19" s="4">
        <f t="shared" si="1"/>
        <v>0.8</v>
      </c>
      <c r="J19" s="4">
        <f t="shared" si="2"/>
        <v>0.76</v>
      </c>
      <c r="K19" s="4">
        <f t="shared" si="3"/>
        <v>0</v>
      </c>
      <c r="M19" s="4" t="b">
        <f t="shared" si="4"/>
        <v>1</v>
      </c>
    </row>
    <row r="20" spans="1:13" x14ac:dyDescent="0.25">
      <c r="A20" s="2" t="s">
        <v>33</v>
      </c>
      <c r="B20" s="2" t="s">
        <v>26</v>
      </c>
      <c r="C20">
        <v>6</v>
      </c>
      <c r="D20">
        <v>12</v>
      </c>
      <c r="E20">
        <v>59</v>
      </c>
      <c r="F20">
        <v>1</v>
      </c>
      <c r="H20" s="4">
        <f t="shared" si="0"/>
        <v>0.6</v>
      </c>
      <c r="I20" s="4">
        <f t="shared" si="1"/>
        <v>0.6</v>
      </c>
      <c r="J20" s="4">
        <f t="shared" si="2"/>
        <v>0.59</v>
      </c>
      <c r="K20" s="4">
        <f t="shared" si="3"/>
        <v>1</v>
      </c>
      <c r="M20" s="4" t="b">
        <f t="shared" si="4"/>
        <v>0</v>
      </c>
    </row>
    <row r="21" spans="1:13" x14ac:dyDescent="0.25">
      <c r="A21" s="2" t="s">
        <v>43</v>
      </c>
      <c r="B21" s="2" t="s">
        <v>44</v>
      </c>
      <c r="C21">
        <v>10</v>
      </c>
      <c r="D21">
        <v>19</v>
      </c>
      <c r="E21">
        <v>99</v>
      </c>
      <c r="F21">
        <v>1</v>
      </c>
      <c r="H21" s="4">
        <f t="shared" si="0"/>
        <v>1</v>
      </c>
      <c r="I21" s="4">
        <f t="shared" si="1"/>
        <v>0.95</v>
      </c>
      <c r="J21" s="4">
        <f t="shared" si="2"/>
        <v>0.99</v>
      </c>
      <c r="K21" s="4">
        <f t="shared" si="3"/>
        <v>1</v>
      </c>
      <c r="M21" s="4" t="b">
        <f t="shared" si="4"/>
        <v>0</v>
      </c>
    </row>
    <row r="22" spans="1:13" x14ac:dyDescent="0.25">
      <c r="A22" s="2" t="s">
        <v>33</v>
      </c>
      <c r="B22" s="2" t="s">
        <v>45</v>
      </c>
      <c r="C22">
        <v>7</v>
      </c>
      <c r="D22">
        <v>16</v>
      </c>
      <c r="E22">
        <v>80</v>
      </c>
      <c r="F22">
        <v>1</v>
      </c>
      <c r="H22" s="4">
        <f t="shared" si="0"/>
        <v>0.7</v>
      </c>
      <c r="I22" s="4">
        <f t="shared" si="1"/>
        <v>0.8</v>
      </c>
      <c r="J22" s="4">
        <f t="shared" si="2"/>
        <v>0.8</v>
      </c>
      <c r="K22" s="4">
        <f t="shared" si="3"/>
        <v>1</v>
      </c>
      <c r="M22" s="4" t="b">
        <f t="shared" si="4"/>
        <v>0</v>
      </c>
    </row>
    <row r="23" spans="1:13" x14ac:dyDescent="0.25">
      <c r="A23" s="2" t="s">
        <v>46</v>
      </c>
      <c r="B23" s="2" t="s">
        <v>47</v>
      </c>
      <c r="C23">
        <v>8</v>
      </c>
      <c r="D23">
        <v>15</v>
      </c>
      <c r="E23">
        <v>77</v>
      </c>
      <c r="F23">
        <v>1</v>
      </c>
      <c r="H23" s="4">
        <f t="shared" si="0"/>
        <v>0.8</v>
      </c>
      <c r="I23" s="4">
        <f t="shared" si="1"/>
        <v>0.75</v>
      </c>
      <c r="J23" s="4">
        <f t="shared" si="2"/>
        <v>0.77</v>
      </c>
      <c r="K23" s="4">
        <f t="shared" si="3"/>
        <v>1</v>
      </c>
      <c r="M23" s="4" t="b">
        <f t="shared" si="4"/>
        <v>0</v>
      </c>
    </row>
    <row r="24" spans="1:13" x14ac:dyDescent="0.25">
      <c r="A24" s="2" t="s">
        <v>48</v>
      </c>
      <c r="B24" s="2" t="s">
        <v>49</v>
      </c>
      <c r="C24">
        <v>9</v>
      </c>
      <c r="D24">
        <v>19</v>
      </c>
      <c r="E24">
        <v>88</v>
      </c>
      <c r="F24">
        <v>1</v>
      </c>
      <c r="H24" s="4">
        <f t="shared" si="0"/>
        <v>0.9</v>
      </c>
      <c r="I24" s="4">
        <f t="shared" si="1"/>
        <v>0.95</v>
      </c>
      <c r="J24" s="4">
        <f t="shared" si="2"/>
        <v>0.88</v>
      </c>
      <c r="K24" s="4">
        <f t="shared" si="3"/>
        <v>1</v>
      </c>
      <c r="M24" s="4" t="b">
        <f t="shared" si="4"/>
        <v>0</v>
      </c>
    </row>
    <row r="26" spans="1:13" x14ac:dyDescent="0.25">
      <c r="A26" t="s">
        <v>40</v>
      </c>
      <c r="C26">
        <f>MAX(C4:C24)</f>
        <v>10</v>
      </c>
      <c r="D26">
        <f t="shared" ref="D26:E26" si="5">MAX(D4:D24)</f>
        <v>20</v>
      </c>
      <c r="E26">
        <f t="shared" si="5"/>
        <v>100</v>
      </c>
      <c r="H26" s="4">
        <f>MAX(H4:H24)</f>
        <v>1</v>
      </c>
      <c r="I26" s="4">
        <f t="shared" ref="I26:J26" si="6">MAX(I4:I24)</f>
        <v>1</v>
      </c>
      <c r="J26" s="4">
        <f t="shared" si="6"/>
        <v>1</v>
      </c>
      <c r="K26" s="4">
        <f>MAX(K4:K24)</f>
        <v>1</v>
      </c>
    </row>
    <row r="27" spans="1:13" x14ac:dyDescent="0.25">
      <c r="A27" t="s">
        <v>41</v>
      </c>
      <c r="C27">
        <f>MIN(C4:C24)</f>
        <v>5</v>
      </c>
      <c r="D27">
        <f t="shared" ref="D27:E27" si="7">MIN(D4:D24)</f>
        <v>4</v>
      </c>
      <c r="E27">
        <f t="shared" si="7"/>
        <v>43</v>
      </c>
      <c r="H27" s="4">
        <f>MIN(H4:H24)</f>
        <v>0.5</v>
      </c>
      <c r="I27" s="4">
        <f t="shared" ref="I27:J27" si="8">MIN(I4:I24)</f>
        <v>0.2</v>
      </c>
      <c r="J27" s="4">
        <f t="shared" si="8"/>
        <v>0.43</v>
      </c>
      <c r="K27" s="4">
        <f>MIN(K4:K24)</f>
        <v>0</v>
      </c>
    </row>
    <row r="28" spans="1:13" x14ac:dyDescent="0.25">
      <c r="A28" t="s">
        <v>42</v>
      </c>
      <c r="C28">
        <f>AVERAGE(C4:C24)</f>
        <v>8.1428571428571423</v>
      </c>
      <c r="D28">
        <f t="shared" ref="D28:E28" si="9">AVERAGE(D4:D24)</f>
        <v>15.476190476190476</v>
      </c>
      <c r="E28">
        <f t="shared" si="9"/>
        <v>76.666666666666671</v>
      </c>
      <c r="H28" s="4">
        <f>AVERAGE(H4:H24)</f>
        <v>0.81428571428571417</v>
      </c>
      <c r="I28" s="4">
        <f t="shared" ref="I28:J28" si="10">AVERAGE(I4:I24)</f>
        <v>0.77380952380952384</v>
      </c>
      <c r="J28" s="4">
        <f t="shared" si="10"/>
        <v>0.76666666666666672</v>
      </c>
      <c r="K28" s="4">
        <f>AVERAGE(K4:K24)</f>
        <v>0.8571428571428571</v>
      </c>
    </row>
  </sheetData>
  <conditionalFormatting sqref="C4:C24">
    <cfRule type="iconSet" priority="5">
      <iconSet iconSet="4TrafficLights">
        <cfvo type="percent" val="0"/>
        <cfvo type="percent" val="25"/>
        <cfvo type="percent" val="50"/>
        <cfvo type="percent" val="75"/>
      </iconSet>
    </cfRule>
    <cfRule type="iconSet" priority="7">
      <iconSet>
        <cfvo type="percent" val="0"/>
        <cfvo type="percent" val="33"/>
        <cfvo type="percent" val="67"/>
      </iconSet>
    </cfRule>
  </conditionalFormatting>
  <conditionalFormatting sqref="D4:D24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4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4">
    <cfRule type="iconSet" priority="3">
      <iconSet>
        <cfvo type="percent" val="0"/>
        <cfvo type="percent" val="33"/>
        <cfvo type="percent" val="67"/>
      </iconSet>
    </cfRule>
  </conditionalFormatting>
  <conditionalFormatting sqref="H4:K24 M4:M24">
    <cfRule type="cellIs" dxfId="1" priority="2" operator="lessThan">
      <formula>0.5</formula>
    </cfRule>
  </conditionalFormatting>
  <conditionalFormatting sqref="M4:M24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Durvesh Karalkar</dc:creator>
  <cp:lastModifiedBy>Durvesh Karalkar</cp:lastModifiedBy>
  <dcterms:created xsi:type="dcterms:W3CDTF">2024-06-10T10:10:57Z</dcterms:created>
  <dcterms:modified xsi:type="dcterms:W3CDTF">2024-06-10T11:04:00Z</dcterms:modified>
</cp:coreProperties>
</file>