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file1.intranet.chuv\data1\RHU\SAUVEGARDE_LABO\COMMUN\Jeroen Lab\Lea\2025\BRBseq new analysis\"/>
    </mc:Choice>
  </mc:AlternateContent>
  <xr:revisionPtr revIDLastSave="0" documentId="8_{76947B57-51AB-41D3-B6A7-45B6D9336A0D}" xr6:coauthVersionLast="47" xr6:coauthVersionMax="47" xr10:uidLastSave="{00000000-0000-0000-0000-000000000000}"/>
  <bookViews>
    <workbookView xWindow="-120" yWindow="-120" windowWidth="29040" windowHeight="15720" xr2:uid="{5D841124-973F-4E4C-857D-AD18105BC87F}"/>
  </bookViews>
  <sheets>
    <sheet name="NS " sheetId="1" r:id="rId1"/>
    <sheet name="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K10" i="2"/>
  <c r="J10" i="2"/>
  <c r="I10" i="2"/>
  <c r="H10" i="2"/>
  <c r="G10" i="2"/>
  <c r="F10" i="2"/>
  <c r="E10" i="2"/>
  <c r="D10" i="2"/>
  <c r="C10" i="2"/>
  <c r="B10" i="2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<sst xmlns="http://schemas.openxmlformats.org/spreadsheetml/2006/main" count="20" uniqueCount="10">
  <si>
    <t>Cysts</t>
  </si>
  <si>
    <t>Fibrosis</t>
  </si>
  <si>
    <t>blood vessels</t>
  </si>
  <si>
    <t>cartilage islands</t>
  </si>
  <si>
    <t>trabeculae thickened</t>
  </si>
  <si>
    <t>tidemark integrity</t>
  </si>
  <si>
    <t xml:space="preserve">inflammation </t>
  </si>
  <si>
    <t xml:space="preserve">total </t>
  </si>
  <si>
    <t>OARSI scoring</t>
  </si>
  <si>
    <t>oabs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</si>
</sst>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266699</xdr:colOff>
      <xdr:row>4</xdr:row>
      <xdr:rowOff>96549</xdr:rowOff>
    </xdr:from>
    <xdr:to>
      <xdr:col>19</xdr:col>
      <xdr:colOff>428624</xdr:colOff>
      <xdr:row>18</xdr:row>
      <xdr:rowOff>13715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6440-62A1-4A32-ACA0-CB7849B1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7074" y="858549"/>
          <a:ext cx="4733925" cy="2584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742950</xdr:colOff>
      <xdr:row>3</xdr:row>
      <xdr:rowOff>180975</xdr:rowOff>
    </xdr:from>
    <xdr:to>
      <xdr:col>20</xdr:col>
      <xdr:colOff>142875</xdr:colOff>
      <xdr:row>17</xdr:row>
      <xdr:rowOff>98141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6E145C-18B3-4788-9D08-FE01A6C39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752475"/>
          <a:ext cx="4733925" cy="2584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0453-52A4-462E-9478-B4D8ED18BC24}">
  <dimension ref="A1:M14"/>
  <sheetViews>
    <sheetView tabSelected="1" workbookViewId="0">
      <selection activeCell="B12" sqref="B12:L12"/>
    </sheetView>
  </sheetViews>
  <sheetFormatPr baseColWidth="10" defaultRowHeight="15" x14ac:dyDescent="0.25"/>
  <cols>
    <col min="1" max="1" width="22.140625" customWidth="1"/>
  </cols>
  <sheetData>
    <row r="1" spans="1:13" x14ac:dyDescent="0.25">
      <c r="A1" s="2" t="s">
        <v>9</v>
      </c>
      <c r="B1">
        <v>80</v>
      </c>
      <c r="C1">
        <v>104</v>
      </c>
      <c r="D1">
        <v>105</v>
      </c>
      <c r="E1">
        <v>107</v>
      </c>
      <c r="F1">
        <v>109</v>
      </c>
      <c r="G1">
        <v>128</v>
      </c>
      <c r="H1">
        <v>130</v>
      </c>
      <c r="I1">
        <v>144</v>
      </c>
      <c r="J1">
        <v>148</v>
      </c>
      <c r="K1">
        <v>149</v>
      </c>
      <c r="L1">
        <v>156</v>
      </c>
      <c r="M1" s="1">
        <v>163</v>
      </c>
    </row>
    <row r="2" spans="1:13" x14ac:dyDescent="0.25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/>
    </row>
    <row r="3" spans="1:13" x14ac:dyDescent="0.2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1</v>
      </c>
      <c r="L3" s="3">
        <v>1</v>
      </c>
      <c r="M3" s="3"/>
    </row>
    <row r="4" spans="1:13" x14ac:dyDescent="0.25">
      <c r="A4" t="s">
        <v>2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1</v>
      </c>
      <c r="M4" s="3"/>
    </row>
    <row r="5" spans="1:13" x14ac:dyDescent="0.25">
      <c r="A5" t="s">
        <v>3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/>
    </row>
    <row r="6" spans="1:13" x14ac:dyDescent="0.25">
      <c r="A6" t="s">
        <v>4</v>
      </c>
      <c r="B6" s="3">
        <v>0</v>
      </c>
      <c r="C6" s="3">
        <v>1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/>
    </row>
    <row r="7" spans="1:13" x14ac:dyDescent="0.25">
      <c r="A7" t="s">
        <v>5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/>
    </row>
    <row r="8" spans="1:13" x14ac:dyDescent="0.25">
      <c r="A8" t="s">
        <v>6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/>
    </row>
    <row r="10" spans="1:13" x14ac:dyDescent="0.25">
      <c r="A10" t="s">
        <v>7</v>
      </c>
      <c r="B10">
        <f>SUM(B2:B8)</f>
        <v>2</v>
      </c>
      <c r="C10">
        <f t="shared" ref="C10:M10" si="0">SUM(C2:C8)</f>
        <v>3</v>
      </c>
      <c r="D10">
        <f t="shared" si="0"/>
        <v>1</v>
      </c>
      <c r="E10">
        <f t="shared" si="0"/>
        <v>3</v>
      </c>
      <c r="F10">
        <f t="shared" si="0"/>
        <v>3</v>
      </c>
      <c r="G10">
        <f t="shared" si="0"/>
        <v>4</v>
      </c>
      <c r="H10">
        <f t="shared" si="0"/>
        <v>4</v>
      </c>
      <c r="I10">
        <f t="shared" si="0"/>
        <v>5</v>
      </c>
      <c r="J10">
        <f t="shared" si="0"/>
        <v>3</v>
      </c>
      <c r="K10">
        <f t="shared" si="0"/>
        <v>5</v>
      </c>
      <c r="L10">
        <f t="shared" si="0"/>
        <v>4</v>
      </c>
      <c r="M10">
        <f t="shared" si="0"/>
        <v>0</v>
      </c>
    </row>
    <row r="12" spans="1:13" x14ac:dyDescent="0.25">
      <c r="A12" s="2" t="s">
        <v>8</v>
      </c>
      <c r="B12">
        <v>2</v>
      </c>
      <c r="C12">
        <v>2</v>
      </c>
      <c r="D12">
        <v>1</v>
      </c>
      <c r="E12">
        <v>2</v>
      </c>
      <c r="F12">
        <v>1</v>
      </c>
      <c r="G12">
        <v>3</v>
      </c>
      <c r="H12">
        <v>3</v>
      </c>
      <c r="I12">
        <v>1</v>
      </c>
      <c r="J12">
        <v>3</v>
      </c>
      <c r="K12">
        <v>2</v>
      </c>
      <c r="L12">
        <v>2</v>
      </c>
    </row>
    <row r="14" spans="1:13" x14ac:dyDescent="0.25">
      <c r="A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0B69-2C6E-4BD6-81A4-13AF462EFDE2}">
  <dimension ref="A1:M12"/>
  <sheetViews>
    <sheetView workbookViewId="0">
      <selection activeCell="B12" sqref="B12:L12"/>
    </sheetView>
  </sheetViews>
  <sheetFormatPr baseColWidth="10" defaultRowHeight="15" x14ac:dyDescent="0.25"/>
  <cols>
    <col min="1" max="1" width="22" customWidth="1"/>
  </cols>
  <sheetData>
    <row r="1" spans="1:13" x14ac:dyDescent="0.25">
      <c r="A1" s="2" t="s">
        <v>9</v>
      </c>
      <c r="B1">
        <v>80</v>
      </c>
      <c r="C1">
        <v>104</v>
      </c>
      <c r="D1">
        <v>105</v>
      </c>
      <c r="E1">
        <v>107</v>
      </c>
      <c r="F1">
        <v>109</v>
      </c>
      <c r="G1">
        <v>128</v>
      </c>
      <c r="H1">
        <v>130</v>
      </c>
      <c r="I1">
        <v>144</v>
      </c>
      <c r="J1">
        <v>148</v>
      </c>
      <c r="K1">
        <v>149</v>
      </c>
      <c r="L1">
        <v>156</v>
      </c>
      <c r="M1" s="1">
        <v>163</v>
      </c>
    </row>
    <row r="2" spans="1:13" x14ac:dyDescent="0.25">
      <c r="A2" t="s">
        <v>0</v>
      </c>
      <c r="B2" s="3">
        <v>0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/>
    </row>
    <row r="3" spans="1:13" x14ac:dyDescent="0.25">
      <c r="A3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/>
    </row>
    <row r="4" spans="1:13" x14ac:dyDescent="0.25">
      <c r="A4" t="s">
        <v>2</v>
      </c>
      <c r="B4" s="3">
        <v>1</v>
      </c>
      <c r="C4" s="3">
        <v>1</v>
      </c>
      <c r="D4" s="3">
        <v>1</v>
      </c>
      <c r="E4" s="3">
        <v>0</v>
      </c>
      <c r="F4" s="3">
        <v>1</v>
      </c>
      <c r="G4" s="3">
        <v>1</v>
      </c>
      <c r="H4" s="3">
        <v>0</v>
      </c>
      <c r="I4" s="3">
        <v>1</v>
      </c>
      <c r="J4" s="3">
        <v>0</v>
      </c>
      <c r="K4" s="3">
        <v>1</v>
      </c>
      <c r="L4" s="3">
        <v>1</v>
      </c>
      <c r="M4" s="3"/>
    </row>
    <row r="5" spans="1:13" x14ac:dyDescent="0.25">
      <c r="A5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/>
    </row>
    <row r="6" spans="1:13" x14ac:dyDescent="0.25">
      <c r="A6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/>
    </row>
    <row r="7" spans="1:13" x14ac:dyDescent="0.25">
      <c r="A7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/>
    </row>
    <row r="8" spans="1:13" x14ac:dyDescent="0.25">
      <c r="A8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/>
    </row>
    <row r="10" spans="1:13" x14ac:dyDescent="0.25">
      <c r="A10" t="s">
        <v>7</v>
      </c>
      <c r="B10">
        <f>SUM(B2:B8)</f>
        <v>5</v>
      </c>
      <c r="C10">
        <f t="shared" ref="C10:M10" si="0">SUM(C2:C8)</f>
        <v>6</v>
      </c>
      <c r="D10">
        <f t="shared" si="0"/>
        <v>6</v>
      </c>
      <c r="E10">
        <f t="shared" si="0"/>
        <v>4</v>
      </c>
      <c r="F10">
        <f t="shared" si="0"/>
        <v>5</v>
      </c>
      <c r="G10">
        <f t="shared" si="0"/>
        <v>5</v>
      </c>
      <c r="H10">
        <f t="shared" si="0"/>
        <v>4</v>
      </c>
      <c r="I10">
        <f t="shared" si="0"/>
        <v>6</v>
      </c>
      <c r="J10">
        <f t="shared" si="0"/>
        <v>5</v>
      </c>
      <c r="K10">
        <f t="shared" si="0"/>
        <v>5</v>
      </c>
      <c r="L10">
        <f t="shared" si="0"/>
        <v>5</v>
      </c>
      <c r="M10">
        <f t="shared" si="0"/>
        <v>0</v>
      </c>
    </row>
    <row r="12" spans="1:13" x14ac:dyDescent="0.25">
      <c r="A12" s="2" t="s">
        <v>8</v>
      </c>
      <c r="B12">
        <v>6</v>
      </c>
      <c r="C12">
        <v>6</v>
      </c>
      <c r="D12">
        <v>5</v>
      </c>
      <c r="E12">
        <v>4</v>
      </c>
      <c r="F12">
        <v>6</v>
      </c>
      <c r="G12">
        <v>4</v>
      </c>
      <c r="H12">
        <v>4</v>
      </c>
      <c r="I12">
        <v>6</v>
      </c>
      <c r="J12">
        <v>2</v>
      </c>
      <c r="K12">
        <v>4</v>
      </c>
      <c r="L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NS </vt:lpstr>
      <vt:lpstr>SC</vt:lpstr>
    </vt:vector>
  </TitlesOfParts>
  <Company>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Loisay Lea</dc:creator>
  <cp:lastModifiedBy>Loisay Lea</cp:lastModifiedBy>
  <dcterms:created xsi:type="dcterms:W3CDTF">2025-06-02T11:38:19Z</dcterms:created>
  <dcterms:modified xsi:type="dcterms:W3CDTF">2025-06-02T12:50:58Z</dcterms:modified>
</cp:coreProperties>
</file>