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showInkAnnotation="0" autoCompressPictures="0"/>
  <mc:AlternateContent xmlns:mc="http://schemas.openxmlformats.org/markup-compatibility/2006">
    <mc:Choice Requires="x15">
      <x15ac:absPath xmlns:x15ac="http://schemas.microsoft.com/office/spreadsheetml/2010/11/ac" url="https://sportwalesnfp-my.sharepoint.com/personal/owain_morris_sport_wales/Documents/Documents/Service Design/D&amp;SD team/Resources/"/>
    </mc:Choice>
  </mc:AlternateContent>
  <xr:revisionPtr revIDLastSave="0" documentId="8_{E7D3E4B8-EA84-4764-A80F-BFE6749A0C42}" xr6:coauthVersionLast="47" xr6:coauthVersionMax="47" xr10:uidLastSave="{00000000-0000-0000-0000-000000000000}"/>
  <bookViews>
    <workbookView xWindow="25080" yWindow="-120" windowWidth="25440" windowHeight="15390" tabRatio="500" xr2:uid="{00000000-000D-0000-FFFF-FFFF00000000}"/>
  </bookViews>
  <sheets>
    <sheet name="Guidance notes" sheetId="12" r:id="rId1"/>
    <sheet name="EXAMPLE - Project Plan" sheetId="1" r:id="rId2"/>
    <sheet name="Dropdown Keys - Do Not Delete -" sheetId="9" r:id="rId3"/>
  </sheets>
  <externalReferences>
    <externalReference r:id="rId4"/>
  </externalReferences>
  <definedNames>
    <definedName name="_xlnm.Print_Area" localSheetId="1">'EXAMPLE - Project Plan'!$B$3:$J$21</definedName>
    <definedName name="Priority">#REF!</definedName>
    <definedName name="Status">'Dropdown Keys - Do Not Delete -'!$D$5:$D$7</definedName>
    <definedName name="Type">'[1]Risk Assessment &amp; Control'!#REF!</definedName>
    <definedName name="YesNo">'Dropdown Keys - Do Not Delete -'!$B$5:$B$6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 i="1" l="1"/>
  <c r="F16" i="1"/>
  <c r="H16" i="1" s="1"/>
  <c r="G12" i="1"/>
  <c r="H12" i="1" s="1"/>
  <c r="F12" i="1"/>
  <c r="H19" i="1"/>
  <c r="H18" i="1"/>
  <c r="H17" i="1"/>
  <c r="H15" i="1"/>
  <c r="H14" i="1"/>
  <c r="H13" i="1"/>
  <c r="H11" i="1"/>
  <c r="H10" i="1"/>
  <c r="H9" i="1"/>
  <c r="G8" i="1"/>
  <c r="H8" i="1" s="1"/>
  <c r="F8" i="1"/>
</calcChain>
</file>

<file path=xl/sharedStrings.xml><?xml version="1.0" encoding="utf-8"?>
<sst xmlns="http://schemas.openxmlformats.org/spreadsheetml/2006/main" count="87" uniqueCount="52">
  <si>
    <t>SPORT WALES PROJECT DELIVERY PLAN TEMPLATE</t>
  </si>
  <si>
    <r>
      <t xml:space="preserve">Use the </t>
    </r>
    <r>
      <rPr>
        <b/>
        <i/>
        <sz val="12"/>
        <color rgb="FF000000"/>
        <rFont val="Aptos Narrow"/>
        <family val="2"/>
      </rPr>
      <t>'EXAMPLE - Project Plan'</t>
    </r>
    <r>
      <rPr>
        <sz val="12"/>
        <color rgb="FF000000"/>
        <rFont val="Aptos Narrow"/>
        <family val="2"/>
      </rPr>
      <t xml:space="preserve"> sheet to amend and create a project plan which will work for you. The text within the template is only there for the purpose of providing an example - edit and use as necessary to work for you. For example you may want to substitute "Sprint 1" for "Quarter one" or "January" and list the key tasks that fit under that time period. 
By adding dates against a task, you will automatically update the Gantt chart on the bottom of the sheet. This will allow you to see busy periods or overlapping tasks. The more tasks you add to the table, the bigger the Gantt chart will become. You can format the chart by clicking on the axes e.g. to change the date range.                                       
There are drop down menus within the cells in column B and I. When you select an option, the colour will change automatically. These options are linked to the '</t>
    </r>
    <r>
      <rPr>
        <b/>
        <i/>
        <sz val="12"/>
        <color rgb="FF000000"/>
        <rFont val="Aptos Narrow"/>
        <family val="2"/>
      </rPr>
      <t>Dropdown Key - Do Not Delete</t>
    </r>
    <r>
      <rPr>
        <sz val="12"/>
        <color rgb="FF000000"/>
        <rFont val="Aptos Narrow"/>
        <family val="2"/>
      </rPr>
      <t>' sheet so don't get rid of that sheet or the dropdwon options will stop working.
To inform how often to review the project plan, think about how much time people have to spend on the project tasks. E.g. if everyone is spending 3 days a week on progressing the work, then a weekly meeting might work. However, if the tasks are time consuming and those responsible have little time to progress the work, then a bi-weekly or monthly review meeting might be more appropriate. In advance of such meetings, people responsible for tasks might take the time to update the status column.</t>
    </r>
  </si>
  <si>
    <t xml:space="preserve"> PROJECT DELIVERY PLAN </t>
  </si>
  <si>
    <t>PROJECT 
NAME</t>
  </si>
  <si>
    <t>INSERT HERE</t>
  </si>
  <si>
    <t>START 
DATE</t>
  </si>
  <si>
    <t>END 
DATE</t>
  </si>
  <si>
    <t>OVERALL PROGRESS</t>
  </si>
  <si>
    <t>PROJECT DELIVERABLE</t>
  </si>
  <si>
    <t>INSERT</t>
  </si>
  <si>
    <t>PROJECT 
MANAGER</t>
  </si>
  <si>
    <t>PROBLEM STATEMENT</t>
  </si>
  <si>
    <t>AT RISK</t>
  </si>
  <si>
    <t>TASK NAME</t>
  </si>
  <si>
    <t xml:space="preserve"> TYPE</t>
  </si>
  <si>
    <t>RESPONSIBLE</t>
  </si>
  <si>
    <t>START</t>
  </si>
  <si>
    <t>FINISH</t>
  </si>
  <si>
    <r>
      <t xml:space="preserve">DURATION
</t>
    </r>
    <r>
      <rPr>
        <sz val="10"/>
        <color theme="1"/>
        <rFont val="Century Gothic"/>
        <family val="1"/>
      </rPr>
      <t>in days</t>
    </r>
  </si>
  <si>
    <t>STATUS</t>
  </si>
  <si>
    <t>COMMENTS</t>
  </si>
  <si>
    <t>No</t>
  </si>
  <si>
    <t>Alex B.</t>
  </si>
  <si>
    <t>Yes</t>
  </si>
  <si>
    <t>Insert tasks in this column</t>
  </si>
  <si>
    <t>Training</t>
  </si>
  <si>
    <t>Frank C.</t>
  </si>
  <si>
    <t>Complete</t>
  </si>
  <si>
    <t>Task 2</t>
  </si>
  <si>
    <t>User research</t>
  </si>
  <si>
    <t>Jacob S.</t>
  </si>
  <si>
    <t>In Progress</t>
  </si>
  <si>
    <t>Task 3</t>
  </si>
  <si>
    <t>Comms</t>
  </si>
  <si>
    <t>Overdue</t>
  </si>
  <si>
    <t>SPRINT 2</t>
  </si>
  <si>
    <t xml:space="preserve">Task </t>
  </si>
  <si>
    <t>Approved</t>
  </si>
  <si>
    <t>Task</t>
  </si>
  <si>
    <t>Needs Review</t>
  </si>
  <si>
    <t>Shari W.</t>
  </si>
  <si>
    <t>On Hold</t>
  </si>
  <si>
    <t>SPRINT 3</t>
  </si>
  <si>
    <t>Not Started</t>
  </si>
  <si>
    <t>Kennedy K.</t>
  </si>
  <si>
    <t>DROPDOWN KEYS</t>
  </si>
  <si>
    <t>YES / NO</t>
  </si>
  <si>
    <t>PRIORITY</t>
  </si>
  <si>
    <t>Low</t>
  </si>
  <si>
    <t>Medium</t>
  </si>
  <si>
    <t>High</t>
  </si>
  <si>
    <t>SPRINT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</si>
</sst>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
  </numFmts>
  <fonts count="23">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sz val="11"/>
      <color theme="1"/>
      <name val="Calibri"/>
      <family val="2"/>
      <scheme val="minor"/>
    </font>
    <font>
      <sz val="10"/>
      <color theme="1"/>
      <name val="Century GothiC "/>
    </font>
    <font>
      <b/>
      <sz val="22"/>
      <color theme="0" tint="-0.499984740745262"/>
      <name val="Century GothiC "/>
    </font>
    <font>
      <b/>
      <sz val="10"/>
      <color theme="1"/>
      <name val="Century GothiC "/>
    </font>
    <font>
      <b/>
      <sz val="20"/>
      <color theme="0" tint="-0.499984740745262"/>
      <name val="Century Gothic"/>
      <family val="1"/>
    </font>
    <font>
      <sz val="11"/>
      <color indexed="8"/>
      <name val="Century Gothic"/>
      <family val="1"/>
    </font>
    <font>
      <sz val="22"/>
      <color theme="1" tint="0.34998626667073579"/>
      <name val="Century Gothic"/>
      <family val="1"/>
    </font>
    <font>
      <sz val="11"/>
      <color theme="1"/>
      <name val="Century GothiC "/>
    </font>
    <font>
      <b/>
      <sz val="24"/>
      <color theme="1" tint="0.34998626667073579"/>
      <name val="Century GothiC "/>
    </font>
    <font>
      <sz val="12"/>
      <color rgb="FF000000"/>
      <name val="Aptos Narrow"/>
      <family val="2"/>
    </font>
    <font>
      <b/>
      <i/>
      <sz val="12"/>
      <color rgb="FF000000"/>
      <name val="Aptos Narrow"/>
      <family val="2"/>
    </font>
    <font>
      <sz val="12"/>
      <color theme="1"/>
      <name val="Aptos Narrow"/>
      <family val="2"/>
    </font>
    <font>
      <b/>
      <u/>
      <sz val="12"/>
      <color rgb="FF164B64"/>
      <name val="Aptos Narrow"/>
      <family val="2"/>
    </font>
    <font>
      <i/>
      <sz val="10"/>
      <color rgb="FF000000"/>
      <name val="Century Gothic"/>
    </font>
    <font>
      <i/>
      <sz val="10"/>
      <color rgb="FF000000"/>
      <name val="Century Gothic"/>
      <family val="1"/>
    </font>
    <font>
      <b/>
      <i/>
      <sz val="10"/>
      <color rgb="FFFF0000"/>
      <name val="Century Gothic"/>
      <family val="1"/>
    </font>
  </fonts>
  <fills count="1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FF00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AEEF3"/>
        <bgColor indexed="64"/>
      </patternFill>
    </fill>
    <fill>
      <patternFill patternType="solid">
        <fgColor rgb="FFF7F9FB"/>
        <bgColor indexed="64"/>
      </patternFill>
    </fill>
    <fill>
      <patternFill patternType="solid">
        <fgColor rgb="FF00EAF0"/>
        <bgColor indexed="64"/>
      </patternFill>
    </fill>
    <fill>
      <patternFill patternType="solid">
        <fgColor rgb="FFB6FBF5"/>
        <bgColor indexed="64"/>
      </patternFill>
    </fill>
    <fill>
      <patternFill patternType="solid">
        <fgColor rgb="FFABEFEA"/>
        <bgColor indexed="64"/>
      </patternFill>
    </fill>
    <fill>
      <patternFill patternType="solid">
        <fgColor rgb="FF5EE9E7"/>
        <bgColor indexed="64"/>
      </patternFill>
    </fill>
    <fill>
      <patternFill patternType="solid">
        <fgColor theme="7" tint="0.39997558519241921"/>
        <bgColor indexed="64"/>
      </patternFill>
    </fill>
    <fill>
      <patternFill patternType="solid">
        <fgColor rgb="FFF9F9F9"/>
        <bgColor indexed="64"/>
      </patternFill>
    </fill>
    <fill>
      <patternFill patternType="solid">
        <fgColor rgb="FF9FDEEC"/>
        <bgColor indexed="64"/>
      </patternFill>
    </fill>
    <fill>
      <patternFill patternType="solid">
        <fgColor rgb="FFC7E683"/>
        <bgColor indexed="64"/>
      </patternFill>
    </fill>
  </fills>
  <borders count="3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medium">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right style="thin">
        <color theme="0" tint="-0.249977111117893"/>
      </right>
      <top style="medium">
        <color theme="0" tint="-0.249977111117893"/>
      </top>
      <bottom style="thin">
        <color theme="0" tint="-0.249977111117893"/>
      </bottom>
      <diagonal/>
    </border>
    <border>
      <left style="medium">
        <color theme="0" tint="-0.249977111117893"/>
      </left>
      <right style="medium">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medium">
        <color theme="0" tint="-0.249977111117893"/>
      </right>
      <top/>
      <bottom style="thin">
        <color theme="0" tint="-0.249977111117893"/>
      </bottom>
      <diagonal/>
    </border>
    <border>
      <left/>
      <right style="thin">
        <color theme="0" tint="-0.249977111117893"/>
      </right>
      <top/>
      <bottom style="thin">
        <color theme="0" tint="-0.249977111117893"/>
      </bottom>
      <diagonal/>
    </border>
    <border>
      <left style="medium">
        <color theme="0" tint="-0.249977111117893"/>
      </left>
      <right style="medium">
        <color theme="0" tint="-0.249977111117893"/>
      </right>
      <top/>
      <bottom style="thin">
        <color theme="0" tint="-0.249977111117893"/>
      </bottom>
      <diagonal/>
    </border>
    <border>
      <left style="thin">
        <color theme="0" tint="-0.249977111117893"/>
      </left>
      <right style="thin">
        <color theme="0" tint="-0.249977111117893"/>
      </right>
      <top style="thick">
        <color theme="0" tint="-0.249977111117893"/>
      </top>
      <bottom style="double">
        <color theme="0" tint="-0.249977111117893"/>
      </bottom>
      <diagonal/>
    </border>
    <border>
      <left style="thin">
        <color theme="0" tint="-0.249977111117893"/>
      </left>
      <right style="medium">
        <color theme="0" tint="-0.249977111117893"/>
      </right>
      <top style="thick">
        <color theme="0" tint="-0.249977111117893"/>
      </top>
      <bottom style="double">
        <color theme="0" tint="-0.249977111117893"/>
      </bottom>
      <diagonal/>
    </border>
    <border>
      <left/>
      <right style="thin">
        <color theme="0" tint="-0.249977111117893"/>
      </right>
      <top style="thick">
        <color theme="0" tint="-0.249977111117893"/>
      </top>
      <bottom style="double">
        <color theme="0" tint="-0.249977111117893"/>
      </bottom>
      <diagonal/>
    </border>
    <border>
      <left style="medium">
        <color theme="0" tint="-0.249977111117893"/>
      </left>
      <right style="medium">
        <color theme="0" tint="-0.249977111117893"/>
      </right>
      <top style="thick">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medium">
        <color theme="0" tint="-0.249977111117893"/>
      </left>
      <right style="medium">
        <color theme="0" tint="-0.249977111117893"/>
      </right>
      <top style="thin">
        <color theme="0" tint="-0.249977111117893"/>
      </top>
      <bottom style="double">
        <color theme="0" tint="-0.249977111117893"/>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top/>
      <bottom style="dashed">
        <color auto="1"/>
      </bottom>
      <diagonal/>
    </border>
    <border>
      <left/>
      <right style="dashed">
        <color auto="1"/>
      </right>
      <top/>
      <bottom style="dashed">
        <color auto="1"/>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97">
    <xf numFmtId="0" fontId="0" fillId="0" borderId="0" xfId="0"/>
    <xf numFmtId="0" fontId="4" fillId="2" borderId="0" xfId="0" applyFont="1" applyFill="1"/>
    <xf numFmtId="0" fontId="4" fillId="0" borderId="0" xfId="0" applyFont="1"/>
    <xf numFmtId="0" fontId="6" fillId="2" borderId="1" xfId="0" applyFont="1" applyFill="1" applyBorder="1" applyAlignment="1">
      <alignment horizontal="left" vertical="center" wrapText="1" indent="1" readingOrder="1"/>
    </xf>
    <xf numFmtId="0" fontId="4" fillId="2" borderId="1" xfId="0" applyFont="1" applyFill="1" applyBorder="1" applyAlignment="1">
      <alignment horizontal="left" vertical="center" wrapText="1" indent="1"/>
    </xf>
    <xf numFmtId="0" fontId="9" fillId="2" borderId="0" xfId="0" applyFont="1" applyFill="1" applyAlignment="1">
      <alignment vertical="center"/>
    </xf>
    <xf numFmtId="0" fontId="4" fillId="0" borderId="0" xfId="0" applyFont="1" applyAlignment="1">
      <alignment vertical="center"/>
    </xf>
    <xf numFmtId="164" fontId="8" fillId="0" borderId="2" xfId="0" applyNumberFormat="1" applyFont="1" applyBorder="1" applyAlignment="1">
      <alignment horizontal="center" vertical="center"/>
    </xf>
    <xf numFmtId="164" fontId="8" fillId="0" borderId="3" xfId="0" applyNumberFormat="1" applyFont="1" applyBorder="1" applyAlignment="1">
      <alignment horizontal="center" vertical="center"/>
    </xf>
    <xf numFmtId="0" fontId="4" fillId="0" borderId="0" xfId="0" applyFont="1" applyAlignment="1">
      <alignment horizontal="left" vertical="center" wrapText="1" indent="1"/>
    </xf>
    <xf numFmtId="0" fontId="4" fillId="2" borderId="0" xfId="0" applyFont="1" applyFill="1" applyAlignment="1">
      <alignment horizontal="left" vertical="center" wrapText="1" indent="1"/>
    </xf>
    <xf numFmtId="0" fontId="4" fillId="0" borderId="1" xfId="0" applyFont="1" applyBorder="1" applyAlignment="1">
      <alignment horizontal="left" vertical="center" wrapText="1" indent="1"/>
    </xf>
    <xf numFmtId="0" fontId="5" fillId="6" borderId="4" xfId="0" applyFont="1" applyFill="1" applyBorder="1" applyAlignment="1">
      <alignment horizontal="center" vertical="center" wrapText="1"/>
    </xf>
    <xf numFmtId="0" fontId="11" fillId="2" borderId="0" xfId="0" applyFont="1" applyFill="1" applyAlignment="1">
      <alignment vertical="center"/>
    </xf>
    <xf numFmtId="0" fontId="12" fillId="0" borderId="0" xfId="0" applyFont="1"/>
    <xf numFmtId="0" fontId="4" fillId="6" borderId="1" xfId="0" applyFont="1" applyFill="1" applyBorder="1" applyAlignment="1">
      <alignment horizontal="left" vertical="center" wrapText="1" indent="1"/>
    </xf>
    <xf numFmtId="0" fontId="4" fillId="14"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6" fillId="4" borderId="1" xfId="0" applyFont="1" applyFill="1" applyBorder="1" applyAlignment="1">
      <alignment horizontal="left" vertical="center" indent="1"/>
    </xf>
    <xf numFmtId="0" fontId="6" fillId="5" borderId="1" xfId="0" applyFont="1" applyFill="1" applyBorder="1" applyAlignment="1">
      <alignment horizontal="left" vertical="center" indent="1"/>
    </xf>
    <xf numFmtId="0" fontId="6" fillId="6" borderId="1" xfId="0" applyFont="1" applyFill="1" applyBorder="1" applyAlignment="1">
      <alignment horizontal="center" vertical="center"/>
    </xf>
    <xf numFmtId="0" fontId="6" fillId="10" borderId="1" xfId="0" applyFont="1" applyFill="1" applyBorder="1" applyAlignment="1">
      <alignment horizontal="left" vertical="center" indent="1"/>
    </xf>
    <xf numFmtId="0" fontId="6" fillId="11" borderId="1" xfId="0" applyFont="1" applyFill="1" applyBorder="1" applyAlignment="1">
      <alignment horizontal="center" vertical="center"/>
    </xf>
    <xf numFmtId="0" fontId="13" fillId="2" borderId="0" xfId="0" applyFont="1" applyFill="1" applyAlignment="1">
      <alignment vertical="top"/>
    </xf>
    <xf numFmtId="0" fontId="10" fillId="0" borderId="0" xfId="0" applyFont="1" applyAlignment="1">
      <alignment horizontal="right" vertical="center" wrapText="1" indent="1"/>
    </xf>
    <xf numFmtId="0" fontId="8" fillId="15" borderId="3" xfId="0" applyFont="1" applyFill="1" applyBorder="1" applyAlignment="1">
      <alignment horizontal="left" vertical="center" wrapText="1" indent="1"/>
    </xf>
    <xf numFmtId="0" fontId="6" fillId="2" borderId="3" xfId="0" applyFont="1" applyFill="1" applyBorder="1" applyAlignment="1">
      <alignment horizontal="left" vertical="center" wrapText="1" indent="1" readingOrder="1"/>
    </xf>
    <xf numFmtId="0" fontId="4" fillId="2" borderId="3" xfId="0" applyFont="1" applyFill="1" applyBorder="1" applyAlignment="1">
      <alignment horizontal="left" vertical="center" wrapText="1" indent="1"/>
    </xf>
    <xf numFmtId="164" fontId="6" fillId="2" borderId="2" xfId="0" applyNumberFormat="1" applyFont="1" applyFill="1" applyBorder="1" applyAlignment="1">
      <alignment horizontal="center" vertical="center" wrapText="1" readingOrder="1"/>
    </xf>
    <xf numFmtId="164" fontId="4" fillId="2" borderId="2" xfId="0" applyNumberFormat="1" applyFont="1" applyFill="1" applyBorder="1" applyAlignment="1">
      <alignment horizontal="center" vertical="center" wrapText="1"/>
    </xf>
    <xf numFmtId="164" fontId="6" fillId="2" borderId="3" xfId="0" applyNumberFormat="1" applyFont="1" applyFill="1" applyBorder="1" applyAlignment="1">
      <alignment horizontal="center" vertical="center" wrapText="1" readingOrder="1"/>
    </xf>
    <xf numFmtId="164" fontId="4" fillId="2" borderId="3" xfId="0" applyNumberFormat="1" applyFont="1" applyFill="1" applyBorder="1" applyAlignment="1">
      <alignment horizontal="center" vertical="center" wrapText="1"/>
    </xf>
    <xf numFmtId="0" fontId="4" fillId="0" borderId="2" xfId="0" applyFont="1" applyBorder="1" applyAlignment="1">
      <alignment horizontal="left" vertical="center" wrapText="1" indent="1"/>
    </xf>
    <xf numFmtId="0" fontId="4" fillId="0" borderId="1" xfId="0" applyFont="1" applyBorder="1" applyAlignment="1">
      <alignment horizontal="center" vertical="center" wrapText="1"/>
    </xf>
    <xf numFmtId="0" fontId="10" fillId="7" borderId="8"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8" fillId="15" borderId="6" xfId="0" applyFont="1" applyFill="1" applyBorder="1" applyAlignment="1">
      <alignment horizontal="left" vertical="center" wrapText="1" indent="1"/>
    </xf>
    <xf numFmtId="0" fontId="6" fillId="8" borderId="5" xfId="0" applyFont="1" applyFill="1" applyBorder="1" applyAlignment="1">
      <alignment horizontal="center" vertical="center" wrapText="1" readingOrder="1"/>
    </xf>
    <xf numFmtId="9" fontId="14" fillId="15" borderId="5" xfId="0" applyNumberFormat="1" applyFont="1" applyFill="1" applyBorder="1" applyAlignment="1">
      <alignment horizontal="center" vertical="center"/>
    </xf>
    <xf numFmtId="0" fontId="10" fillId="6" borderId="9" xfId="0" applyFont="1" applyFill="1" applyBorder="1" applyAlignment="1">
      <alignment horizontal="center" vertical="center" wrapText="1"/>
    </xf>
    <xf numFmtId="0" fontId="15" fillId="2" borderId="0" xfId="0" applyFont="1" applyFill="1" applyAlignment="1">
      <alignment vertical="center"/>
    </xf>
    <xf numFmtId="0" fontId="4" fillId="14" borderId="10" xfId="0" applyFont="1" applyFill="1" applyBorder="1" applyAlignment="1">
      <alignment horizontal="center" vertical="center" wrapText="1"/>
    </xf>
    <xf numFmtId="0" fontId="6" fillId="14" borderId="10" xfId="0" applyFont="1" applyFill="1" applyBorder="1" applyAlignment="1">
      <alignment horizontal="left" vertical="center" wrapText="1" indent="1" readingOrder="1"/>
    </xf>
    <xf numFmtId="0" fontId="6" fillId="14" borderId="11" xfId="0" applyFont="1" applyFill="1" applyBorder="1" applyAlignment="1">
      <alignment horizontal="left" vertical="center" wrapText="1" indent="1" readingOrder="1"/>
    </xf>
    <xf numFmtId="164" fontId="6" fillId="14" borderId="12" xfId="0" applyNumberFormat="1" applyFont="1" applyFill="1" applyBorder="1" applyAlignment="1">
      <alignment horizontal="center" vertical="center" wrapText="1" readingOrder="1"/>
    </xf>
    <xf numFmtId="164" fontId="6" fillId="14" borderId="11" xfId="0" applyNumberFormat="1" applyFont="1" applyFill="1" applyBorder="1" applyAlignment="1">
      <alignment horizontal="center" vertical="center" wrapText="1" readingOrder="1"/>
    </xf>
    <xf numFmtId="0" fontId="6" fillId="14" borderId="13" xfId="0" applyFont="1" applyFill="1" applyBorder="1" applyAlignment="1">
      <alignment horizontal="center" vertical="center" wrapText="1" readingOrder="1"/>
    </xf>
    <xf numFmtId="0" fontId="4" fillId="14" borderId="12" xfId="0" applyFont="1" applyFill="1" applyBorder="1" applyAlignment="1">
      <alignment horizontal="left" vertical="center" wrapText="1" indent="1"/>
    </xf>
    <xf numFmtId="0" fontId="4" fillId="17" borderId="10" xfId="0" applyFont="1" applyFill="1" applyBorder="1" applyAlignment="1">
      <alignment horizontal="center" vertical="center" wrapText="1"/>
    </xf>
    <xf numFmtId="0" fontId="4" fillId="17" borderId="10" xfId="0" applyFont="1" applyFill="1" applyBorder="1" applyAlignment="1">
      <alignment horizontal="left" vertical="center" wrapText="1" indent="1"/>
    </xf>
    <xf numFmtId="0" fontId="4" fillId="17" borderId="11" xfId="0" applyFont="1" applyFill="1" applyBorder="1" applyAlignment="1">
      <alignment horizontal="left" vertical="center" wrapText="1" indent="1"/>
    </xf>
    <xf numFmtId="164" fontId="4" fillId="17" borderId="12" xfId="0" applyNumberFormat="1" applyFont="1" applyFill="1" applyBorder="1" applyAlignment="1">
      <alignment horizontal="center" vertical="center" wrapText="1"/>
    </xf>
    <xf numFmtId="164" fontId="4" fillId="17" borderId="11" xfId="0" applyNumberFormat="1" applyFont="1" applyFill="1" applyBorder="1" applyAlignment="1">
      <alignment horizontal="center" vertical="center" wrapText="1"/>
    </xf>
    <xf numFmtId="0" fontId="6" fillId="17" borderId="13" xfId="0" applyFont="1" applyFill="1" applyBorder="1" applyAlignment="1">
      <alignment horizontal="center" vertical="center" wrapText="1" readingOrder="1"/>
    </xf>
    <xf numFmtId="0" fontId="4" fillId="17" borderId="12" xfId="0" applyFont="1" applyFill="1" applyBorder="1" applyAlignment="1">
      <alignment horizontal="left" vertical="center" wrapText="1" indent="1"/>
    </xf>
    <xf numFmtId="0" fontId="4" fillId="16" borderId="10" xfId="0" applyFont="1" applyFill="1" applyBorder="1" applyAlignment="1">
      <alignment horizontal="center" vertical="center" wrapText="1"/>
    </xf>
    <xf numFmtId="0" fontId="4" fillId="16" borderId="10" xfId="0" applyFont="1" applyFill="1" applyBorder="1" applyAlignment="1">
      <alignment horizontal="left" vertical="center" wrapText="1" indent="1"/>
    </xf>
    <xf numFmtId="0" fontId="4" fillId="16" borderId="11" xfId="0" applyFont="1" applyFill="1" applyBorder="1" applyAlignment="1">
      <alignment horizontal="left" vertical="center" wrapText="1" indent="1"/>
    </xf>
    <xf numFmtId="164" fontId="4" fillId="16" borderId="12" xfId="0" applyNumberFormat="1" applyFont="1" applyFill="1" applyBorder="1" applyAlignment="1">
      <alignment horizontal="center" vertical="center" wrapText="1"/>
    </xf>
    <xf numFmtId="164" fontId="4" fillId="16" borderId="11" xfId="0" applyNumberFormat="1" applyFont="1" applyFill="1" applyBorder="1" applyAlignment="1">
      <alignment horizontal="center" vertical="center" wrapText="1"/>
    </xf>
    <xf numFmtId="0" fontId="6" fillId="16" borderId="13" xfId="0" applyFont="1" applyFill="1" applyBorder="1" applyAlignment="1">
      <alignment horizontal="center" vertical="center" wrapText="1" readingOrder="1"/>
    </xf>
    <xf numFmtId="0" fontId="4" fillId="16" borderId="12" xfId="0" applyFont="1" applyFill="1" applyBorder="1" applyAlignment="1">
      <alignment horizontal="left" vertical="center" wrapText="1" indent="1"/>
    </xf>
    <xf numFmtId="0" fontId="5" fillId="3" borderId="14" xfId="0" applyFont="1" applyFill="1" applyBorder="1" applyAlignment="1">
      <alignment horizontal="left" vertical="center" wrapText="1" indent="1"/>
    </xf>
    <xf numFmtId="0" fontId="5" fillId="3" borderId="15" xfId="0" applyFont="1" applyFill="1" applyBorder="1" applyAlignment="1">
      <alignment horizontal="left" vertical="center" wrapText="1" indent="1"/>
    </xf>
    <xf numFmtId="0" fontId="5" fillId="3" borderId="16"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4" fillId="0" borderId="18" xfId="0" applyFont="1" applyBorder="1" applyAlignment="1">
      <alignment horizontal="center" vertical="center" wrapText="1"/>
    </xf>
    <xf numFmtId="0" fontId="6" fillId="2" borderId="18" xfId="0" applyFont="1" applyFill="1" applyBorder="1" applyAlignment="1">
      <alignment horizontal="left" vertical="center" wrapText="1" indent="1" readingOrder="1"/>
    </xf>
    <xf numFmtId="0" fontId="6" fillId="2" borderId="19" xfId="0" applyFont="1" applyFill="1" applyBorder="1" applyAlignment="1">
      <alignment horizontal="left" vertical="center" wrapText="1" indent="1" readingOrder="1"/>
    </xf>
    <xf numFmtId="164" fontId="6" fillId="2" borderId="20" xfId="0" applyNumberFormat="1" applyFont="1" applyFill="1" applyBorder="1" applyAlignment="1">
      <alignment horizontal="center" vertical="center" wrapText="1" readingOrder="1"/>
    </xf>
    <xf numFmtId="164" fontId="6" fillId="2" borderId="19" xfId="0" applyNumberFormat="1" applyFont="1" applyFill="1" applyBorder="1" applyAlignment="1">
      <alignment horizontal="center" vertical="center" wrapText="1" readingOrder="1"/>
    </xf>
    <xf numFmtId="0" fontId="4" fillId="0" borderId="20" xfId="0" applyFont="1" applyBorder="1" applyAlignment="1">
      <alignment horizontal="left" vertical="center" wrapText="1" indent="1"/>
    </xf>
    <xf numFmtId="0" fontId="4" fillId="2" borderId="18" xfId="0" applyFont="1" applyFill="1" applyBorder="1" applyAlignment="1">
      <alignment horizontal="left" vertical="center" wrapText="1" indent="1"/>
    </xf>
    <xf numFmtId="0" fontId="4" fillId="2" borderId="19" xfId="0" applyFont="1" applyFill="1" applyBorder="1" applyAlignment="1">
      <alignment horizontal="left" vertical="center" wrapText="1" indent="1"/>
    </xf>
    <xf numFmtId="164" fontId="4" fillId="2" borderId="20" xfId="0" applyNumberFormat="1" applyFont="1" applyFill="1" applyBorder="1" applyAlignment="1">
      <alignment horizontal="center" vertical="center" wrapText="1"/>
    </xf>
    <xf numFmtId="164" fontId="4" fillId="2" borderId="19" xfId="0" applyNumberFormat="1" applyFont="1" applyFill="1" applyBorder="1" applyAlignment="1">
      <alignment horizontal="center" vertical="center" wrapText="1"/>
    </xf>
    <xf numFmtId="0" fontId="6" fillId="8" borderId="21" xfId="0" applyFont="1" applyFill="1" applyBorder="1" applyAlignment="1">
      <alignment horizontal="center" vertical="center" wrapText="1" readingOrder="1"/>
    </xf>
    <xf numFmtId="0" fontId="18" fillId="0" borderId="23" xfId="0" applyFont="1" applyBorder="1" applyAlignment="1">
      <alignment vertical="top" wrapText="1"/>
    </xf>
    <xf numFmtId="0" fontId="18" fillId="0" borderId="0" xfId="0" applyFont="1" applyAlignment="1">
      <alignment vertical="top" wrapText="1"/>
    </xf>
    <xf numFmtId="0" fontId="20" fillId="2" borderId="1" xfId="0" applyFont="1" applyFill="1" applyBorder="1" applyAlignment="1">
      <alignment horizontal="left" vertical="center" wrapText="1" indent="1" readingOrder="1"/>
    </xf>
    <xf numFmtId="0" fontId="21" fillId="2" borderId="1" xfId="0" applyFont="1" applyFill="1" applyBorder="1" applyAlignment="1">
      <alignment horizontal="left" vertical="center" wrapText="1" indent="1" readingOrder="1"/>
    </xf>
    <xf numFmtId="0" fontId="21" fillId="2" borderId="18" xfId="0" applyFont="1" applyFill="1" applyBorder="1" applyAlignment="1">
      <alignment horizontal="left" vertical="center" wrapText="1" indent="1" readingOrder="1"/>
    </xf>
    <xf numFmtId="0" fontId="22" fillId="2" borderId="1" xfId="0" applyFont="1" applyFill="1" applyBorder="1" applyAlignment="1">
      <alignment horizontal="left" vertical="center" wrapText="1" indent="1" readingOrder="1"/>
    </xf>
    <xf numFmtId="0" fontId="16" fillId="0" borderId="22" xfId="0" applyFont="1" applyBorder="1" applyAlignment="1">
      <alignment horizontal="center" vertical="top" wrapText="1"/>
    </xf>
    <xf numFmtId="0" fontId="16" fillId="0" borderId="23" xfId="0" applyFont="1" applyBorder="1" applyAlignment="1">
      <alignment horizontal="center" vertical="top" wrapText="1"/>
    </xf>
    <xf numFmtId="0" fontId="16" fillId="0" borderId="24" xfId="0" applyFont="1" applyBorder="1" applyAlignment="1">
      <alignment horizontal="center" vertical="top" wrapText="1"/>
    </xf>
    <xf numFmtId="0" fontId="16" fillId="0" borderId="25" xfId="0" applyFont="1" applyBorder="1" applyAlignment="1">
      <alignment horizontal="center" vertical="top" wrapText="1"/>
    </xf>
    <xf numFmtId="0" fontId="16" fillId="0" borderId="0" xfId="0" applyFont="1" applyAlignment="1">
      <alignment horizontal="center" vertical="top" wrapText="1"/>
    </xf>
    <xf numFmtId="0" fontId="16" fillId="0" borderId="26" xfId="0" applyFont="1" applyBorder="1" applyAlignment="1">
      <alignment horizontal="center" vertical="top" wrapText="1"/>
    </xf>
    <xf numFmtId="0" fontId="16" fillId="0" borderId="27" xfId="0" applyFont="1" applyBorder="1" applyAlignment="1">
      <alignment horizontal="center" vertical="top" wrapText="1"/>
    </xf>
    <xf numFmtId="0" fontId="16" fillId="0" borderId="28" xfId="0" applyFont="1" applyBorder="1" applyAlignment="1">
      <alignment horizontal="center" vertical="top" wrapText="1"/>
    </xf>
    <xf numFmtId="0" fontId="16" fillId="0" borderId="29" xfId="0" applyFont="1" applyBorder="1" applyAlignment="1">
      <alignment horizontal="center" vertical="top" wrapText="1"/>
    </xf>
    <xf numFmtId="0" fontId="19" fillId="0" borderId="0" xfId="0" applyFont="1" applyAlignment="1">
      <alignment horizontal="center"/>
    </xf>
    <xf numFmtId="0" fontId="8" fillId="9" borderId="7" xfId="0" applyFont="1" applyFill="1" applyBorder="1" applyAlignment="1">
      <alignment horizontal="left" vertical="center" indent="1"/>
    </xf>
    <xf numFmtId="0" fontId="8" fillId="9" borderId="1" xfId="0" applyFont="1" applyFill="1" applyBorder="1" applyAlignment="1">
      <alignment horizontal="left" vertical="center" indent="1"/>
    </xf>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s>
  <dxfs count="21">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ABEFEA"/>
        </patternFill>
      </fill>
    </dxf>
    <dxf>
      <fill>
        <patternFill>
          <bgColor rgb="FF5EE9E7"/>
        </patternFill>
      </fill>
    </dxf>
    <dxf>
      <font>
        <color theme="1"/>
      </font>
      <fill>
        <patternFill>
          <bgColor rgb="FFFF0000"/>
        </patternFill>
      </fill>
    </dxf>
    <dxf>
      <font>
        <color theme="1"/>
      </font>
      <fill>
        <patternFill>
          <bgColor rgb="FFFFC000"/>
        </patternFill>
      </fill>
    </dxf>
    <dxf>
      <font>
        <color theme="1"/>
      </font>
      <fill>
        <patternFill>
          <bgColor rgb="FF00EAF0"/>
        </patternFill>
      </fill>
    </dxf>
    <dxf>
      <font>
        <strike val="0"/>
      </font>
      <fill>
        <patternFill>
          <bgColor rgb="FFE1FBFB"/>
        </patternFill>
      </fill>
    </dxf>
    <dxf>
      <font>
        <color theme="1"/>
      </font>
      <fill>
        <patternFill>
          <bgColor rgb="FF92D050"/>
        </patternFill>
      </fill>
    </dxf>
    <dxf>
      <font>
        <color theme="1"/>
      </font>
      <fill>
        <patternFill>
          <bgColor rgb="FF03C25B"/>
        </patternFill>
      </fill>
    </dxf>
    <dxf>
      <fill>
        <patternFill>
          <bgColor theme="7" tint="0.39994506668294322"/>
        </patternFill>
      </fill>
    </dxf>
    <dxf>
      <fill>
        <patternFill>
          <bgColor theme="0" tint="-0.14996795556505021"/>
        </patternFill>
      </fill>
    </dxf>
    <dxf>
      <fill>
        <patternFill>
          <bgColor theme="7" tint="0.79998168889431442"/>
        </patternFill>
      </fill>
    </dxf>
    <dxf>
      <fill>
        <patternFill>
          <bgColor rgb="FFABEFEA"/>
        </patternFill>
      </fill>
    </dxf>
    <dxf>
      <fill>
        <patternFill>
          <bgColor rgb="FF5EE9E7"/>
        </patternFill>
      </fill>
    </dxf>
    <dxf>
      <font>
        <strike val="0"/>
      </font>
      <fill>
        <patternFill>
          <bgColor rgb="FFE1FBFB"/>
        </patternFill>
      </fill>
    </dxf>
    <dxf>
      <fill>
        <patternFill>
          <bgColor rgb="FFB6FBF5"/>
        </patternFill>
      </fill>
    </dxf>
    <dxf>
      <fill>
        <patternFill>
          <bgColor theme="0" tint="-0.14996795556505021"/>
        </patternFill>
      </fill>
    </dxf>
  </dxfs>
  <tableStyles count="0" defaultTableStyle="TableStyleMedium9" defaultPivotStyle="PivotStyleMedium4"/>
  <colors>
    <mruColors>
      <color rgb="FFEAEEF3"/>
      <color rgb="FF9FDEEC"/>
      <color rgb="FFC7E683"/>
      <color rgb="FFF9F9F9"/>
      <color rgb="FFE1FBFB"/>
      <color rgb="FFB6FBF5"/>
      <color rgb="FFF7F9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'EXAMPLE - Project Plan'!$F$7</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'EXAMPLE - Project Plan'!$C$8:$C$19</c:f>
              <c:strCache>
                <c:ptCount val="12"/>
                <c:pt idx="0">
                  <c:v>SPRINT 1</c:v>
                </c:pt>
                <c:pt idx="1">
                  <c:v>Insert tasks in this column</c:v>
                </c:pt>
                <c:pt idx="2">
                  <c:v>Task 2</c:v>
                </c:pt>
                <c:pt idx="3">
                  <c:v>Task 3</c:v>
                </c:pt>
                <c:pt idx="4">
                  <c:v>SPRINT 2</c:v>
                </c:pt>
                <c:pt idx="5">
                  <c:v>Task </c:v>
                </c:pt>
                <c:pt idx="6">
                  <c:v>Task</c:v>
                </c:pt>
                <c:pt idx="7">
                  <c:v>Task</c:v>
                </c:pt>
                <c:pt idx="8">
                  <c:v>SPRINT 3</c:v>
                </c:pt>
                <c:pt idx="9">
                  <c:v>Task</c:v>
                </c:pt>
                <c:pt idx="10">
                  <c:v>Task</c:v>
                </c:pt>
                <c:pt idx="11">
                  <c:v>Task</c:v>
                </c:pt>
              </c:strCache>
            </c:strRef>
          </c:cat>
          <c:val>
            <c:numRef>
              <c:f>'EXAMPLE - Project Plan'!$F$8:$F$19</c:f>
              <c:numCache>
                <c:formatCode>mm/dd</c:formatCode>
                <c:ptCount val="12"/>
                <c:pt idx="0">
                  <c:v>45903</c:v>
                </c:pt>
                <c:pt idx="1">
                  <c:v>45903</c:v>
                </c:pt>
                <c:pt idx="2">
                  <c:v>45907</c:v>
                </c:pt>
                <c:pt idx="3">
                  <c:v>45909</c:v>
                </c:pt>
                <c:pt idx="4">
                  <c:v>45916</c:v>
                </c:pt>
                <c:pt idx="5">
                  <c:v>45916</c:v>
                </c:pt>
                <c:pt idx="6">
                  <c:v>45917</c:v>
                </c:pt>
                <c:pt idx="7">
                  <c:v>45922</c:v>
                </c:pt>
                <c:pt idx="8">
                  <c:v>45924</c:v>
                </c:pt>
                <c:pt idx="9">
                  <c:v>45925</c:v>
                </c:pt>
                <c:pt idx="10">
                  <c:v>45924</c:v>
                </c:pt>
                <c:pt idx="11">
                  <c:v>45932</c:v>
                </c:pt>
              </c:numCache>
            </c:numRef>
          </c:val>
          <c:extLst>
            <c:ext xmlns:c16="http://schemas.microsoft.com/office/drawing/2014/chart" uri="{C3380CC4-5D6E-409C-BE32-E72D297353CC}">
              <c16:uniqueId val="{00000000-D439-8D49-8AF8-62A8A4BFBCC4}"/>
            </c:ext>
          </c:extLst>
        </c:ser>
        <c:ser>
          <c:idx val="1"/>
          <c:order val="1"/>
          <c:tx>
            <c:strRef>
              <c:f>'EXAMPLE - Project Plan'!$H$7</c:f>
              <c:strCache>
                <c:ptCount val="1"/>
                <c:pt idx="0">
                  <c:v>DURATION
in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spPr>
              <a:solidFill>
                <a:srgbClr val="FFC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2-D439-8D49-8AF8-62A8A4BFBCC4}"/>
              </c:ext>
            </c:extLst>
          </c:dPt>
          <c:dPt>
            <c:idx val="1"/>
            <c:invertIfNegative val="0"/>
            <c:bubble3D val="0"/>
            <c:spPr>
              <a:solidFill>
                <a:schemeClr val="accent4">
                  <a:lumMod val="60000"/>
                  <a:lumOff val="40000"/>
                </a:schemeClr>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D439-8D49-8AF8-62A8A4BFBCC4}"/>
              </c:ext>
            </c:extLst>
          </c:dPt>
          <c:dPt>
            <c:idx val="2"/>
            <c:invertIfNegative val="0"/>
            <c:bubble3D val="0"/>
            <c:spPr>
              <a:solidFill>
                <a:schemeClr val="accent4">
                  <a:lumMod val="60000"/>
                  <a:lumOff val="40000"/>
                </a:schemeClr>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6-D439-8D49-8AF8-62A8A4BFBCC4}"/>
              </c:ext>
            </c:extLst>
          </c:dPt>
          <c:dPt>
            <c:idx val="3"/>
            <c:invertIfNegative val="0"/>
            <c:bubble3D val="0"/>
            <c:spPr>
              <a:solidFill>
                <a:schemeClr val="accent4">
                  <a:lumMod val="60000"/>
                  <a:lumOff val="40000"/>
                </a:schemeClr>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8-D439-8D49-8AF8-62A8A4BFBCC4}"/>
              </c:ext>
            </c:extLst>
          </c:dPt>
          <c:dPt>
            <c:idx val="4"/>
            <c:invertIfNegative val="0"/>
            <c:bubble3D val="0"/>
            <c:spPr>
              <a:solidFill>
                <a:srgbClr val="92D05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A-D439-8D49-8AF8-62A8A4BFBCC4}"/>
              </c:ext>
            </c:extLst>
          </c:dPt>
          <c:dPt>
            <c:idx val="5"/>
            <c:invertIfNegative val="0"/>
            <c:bubble3D val="0"/>
            <c:spPr>
              <a:solidFill>
                <a:srgbClr val="C7E68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C-D439-8D49-8AF8-62A8A4BFBCC4}"/>
              </c:ext>
            </c:extLst>
          </c:dPt>
          <c:dPt>
            <c:idx val="6"/>
            <c:invertIfNegative val="0"/>
            <c:bubble3D val="0"/>
            <c:spPr>
              <a:solidFill>
                <a:srgbClr val="C7E68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E-D439-8D49-8AF8-62A8A4BFBCC4}"/>
              </c:ext>
            </c:extLst>
          </c:dPt>
          <c:dPt>
            <c:idx val="7"/>
            <c:invertIfNegative val="0"/>
            <c:bubble3D val="0"/>
            <c:spPr>
              <a:solidFill>
                <a:srgbClr val="C7E68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0-D439-8D49-8AF8-62A8A4BFBCC4}"/>
              </c:ext>
            </c:extLst>
          </c:dPt>
          <c:dPt>
            <c:idx val="8"/>
            <c:invertIfNegative val="0"/>
            <c:bubble3D val="0"/>
            <c:spPr>
              <a:solidFill>
                <a:srgbClr val="00B0F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2-D439-8D49-8AF8-62A8A4BFBCC4}"/>
              </c:ext>
            </c:extLst>
          </c:dPt>
          <c:dPt>
            <c:idx val="9"/>
            <c:invertIfNegative val="0"/>
            <c:bubble3D val="0"/>
            <c:spPr>
              <a:solidFill>
                <a:srgbClr val="9FDEEC"/>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4-D439-8D49-8AF8-62A8A4BFBCC4}"/>
              </c:ext>
            </c:extLst>
          </c:dPt>
          <c:dPt>
            <c:idx val="10"/>
            <c:invertIfNegative val="0"/>
            <c:bubble3D val="0"/>
            <c:spPr>
              <a:solidFill>
                <a:srgbClr val="9FDEEC"/>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6-D439-8D49-8AF8-62A8A4BFBCC4}"/>
              </c:ext>
            </c:extLst>
          </c:dPt>
          <c:dPt>
            <c:idx val="11"/>
            <c:invertIfNegative val="0"/>
            <c:bubble3D val="0"/>
            <c:spPr>
              <a:solidFill>
                <a:srgbClr val="9FDEEC"/>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8-D439-8D49-8AF8-62A8A4BFBCC4}"/>
              </c:ext>
            </c:extLst>
          </c:dPt>
          <c:dPt>
            <c:idx val="1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A-D439-8D49-8AF8-62A8A4BFBCC4}"/>
              </c:ext>
            </c:extLst>
          </c:dPt>
          <c:dPt>
            <c:idx val="1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C-D439-8D49-8AF8-62A8A4BFBCC4}"/>
              </c:ext>
            </c:extLst>
          </c:dPt>
          <c:dPt>
            <c:idx val="14"/>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E-D439-8D49-8AF8-62A8A4BFBCC4}"/>
              </c:ext>
            </c:extLst>
          </c:dPt>
          <c:dPt>
            <c:idx val="15"/>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20-D439-8D49-8AF8-62A8A4BFBCC4}"/>
              </c:ext>
            </c:extLst>
          </c:dPt>
          <c:cat>
            <c:strRef>
              <c:f>'EXAMPLE - Project Plan'!$C$8:$C$19</c:f>
              <c:strCache>
                <c:ptCount val="12"/>
                <c:pt idx="0">
                  <c:v>SPRINT 1</c:v>
                </c:pt>
                <c:pt idx="1">
                  <c:v>Insert tasks in this column</c:v>
                </c:pt>
                <c:pt idx="2">
                  <c:v>Task 2</c:v>
                </c:pt>
                <c:pt idx="3">
                  <c:v>Task 3</c:v>
                </c:pt>
                <c:pt idx="4">
                  <c:v>SPRINT 2</c:v>
                </c:pt>
                <c:pt idx="5">
                  <c:v>Task </c:v>
                </c:pt>
                <c:pt idx="6">
                  <c:v>Task</c:v>
                </c:pt>
                <c:pt idx="7">
                  <c:v>Task</c:v>
                </c:pt>
                <c:pt idx="8">
                  <c:v>SPRINT 3</c:v>
                </c:pt>
                <c:pt idx="9">
                  <c:v>Task</c:v>
                </c:pt>
                <c:pt idx="10">
                  <c:v>Task</c:v>
                </c:pt>
                <c:pt idx="11">
                  <c:v>Task</c:v>
                </c:pt>
              </c:strCache>
            </c:strRef>
          </c:cat>
          <c:val>
            <c:numRef>
              <c:f>'EXAMPLE - Project Plan'!$H$8:$H$19</c:f>
              <c:numCache>
                <c:formatCode>General</c:formatCode>
                <c:ptCount val="12"/>
                <c:pt idx="0">
                  <c:v>11</c:v>
                </c:pt>
                <c:pt idx="1">
                  <c:v>5</c:v>
                </c:pt>
                <c:pt idx="2">
                  <c:v>6</c:v>
                </c:pt>
                <c:pt idx="3">
                  <c:v>5</c:v>
                </c:pt>
                <c:pt idx="4">
                  <c:v>9</c:v>
                </c:pt>
                <c:pt idx="5">
                  <c:v>2</c:v>
                </c:pt>
                <c:pt idx="6">
                  <c:v>5</c:v>
                </c:pt>
                <c:pt idx="7">
                  <c:v>3</c:v>
                </c:pt>
                <c:pt idx="8">
                  <c:v>12</c:v>
                </c:pt>
                <c:pt idx="9">
                  <c:v>5</c:v>
                </c:pt>
                <c:pt idx="10">
                  <c:v>9</c:v>
                </c:pt>
                <c:pt idx="11">
                  <c:v>4</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25"/>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min val="45900"/>
        </c:scaling>
        <c:delete val="0"/>
        <c:axPos val="t"/>
        <c:majorGridlines>
          <c:spPr>
            <a:ln w="9525" cap="flat" cmpd="sng" algn="ctr">
              <a:solidFill>
                <a:schemeClr val="bg1">
                  <a:lumMod val="75000"/>
                </a:schemeClr>
              </a:solidFill>
              <a:prstDash val="solid"/>
              <a:round/>
            </a:ln>
            <a:effectLst/>
          </c:spPr>
        </c:majorGridlines>
        <c:numFmt formatCode="mm/dd" sourceLinked="1"/>
        <c:majorTickMark val="out"/>
        <c:minorTickMark val="none"/>
        <c:tickLblPos val="nextTo"/>
        <c:spPr>
          <a:noFill/>
          <a:ln w="9525" cap="flat" cmpd="sng" algn="ctr">
            <a:solidFill>
              <a:schemeClr val="bg1">
                <a:lumMod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95250</xdr:colOff>
      <xdr:row>1</xdr:row>
      <xdr:rowOff>82550</xdr:rowOff>
    </xdr:from>
    <xdr:to>
      <xdr:col>6</xdr:col>
      <xdr:colOff>573535</xdr:colOff>
      <xdr:row>4</xdr:row>
      <xdr:rowOff>34925</xdr:rowOff>
    </xdr:to>
    <xdr:pic>
      <xdr:nvPicPr>
        <xdr:cNvPr id="2" name="Picture 1" descr="A close-up of a logo&#10;&#10;Description automatically generated">
          <a:extLst>
            <a:ext uri="{FF2B5EF4-FFF2-40B4-BE49-F238E27FC236}">
              <a16:creationId xmlns:a16="http://schemas.microsoft.com/office/drawing/2014/main" id="{7B254D3F-8BEA-4564-AEC4-7D2D5B847121}"/>
            </a:ext>
          </a:extLst>
        </xdr:cNvPr>
        <xdr:cNvPicPr>
          <a:picLocks noChangeAspect="1"/>
        </xdr:cNvPicPr>
      </xdr:nvPicPr>
      <xdr:blipFill>
        <a:blip xmlns:r="http://schemas.openxmlformats.org/officeDocument/2006/relationships" r:embed="rId1"/>
        <a:stretch>
          <a:fillRect/>
        </a:stretch>
      </xdr:blipFill>
      <xdr:spPr>
        <a:xfrm>
          <a:off x="3381375" y="282575"/>
          <a:ext cx="1135510" cy="5524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17780</xdr:colOff>
      <xdr:row>20</xdr:row>
      <xdr:rowOff>38100</xdr:rowOff>
    </xdr:from>
    <xdr:to>
      <xdr:col>10</xdr:col>
      <xdr:colOff>12700</xdr:colOff>
      <xdr:row>20</xdr:row>
      <xdr:rowOff>4152900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50799</xdr:colOff>
      <xdr:row>3</xdr:row>
      <xdr:rowOff>120650</xdr:rowOff>
    </xdr:from>
    <xdr:to>
      <xdr:col>2</xdr:col>
      <xdr:colOff>611634</xdr:colOff>
      <xdr:row>4</xdr:row>
      <xdr:rowOff>228600</xdr:rowOff>
    </xdr:to>
    <xdr:pic>
      <xdr:nvPicPr>
        <xdr:cNvPr id="2" name="Picture 1" descr="A close-up of a logo&#10;&#10;Description automatically generated">
          <a:extLst>
            <a:ext uri="{FF2B5EF4-FFF2-40B4-BE49-F238E27FC236}">
              <a16:creationId xmlns:a16="http://schemas.microsoft.com/office/drawing/2014/main" id="{F4C6970B-D390-4D69-AEF2-346180FB66F4}"/>
            </a:ext>
          </a:extLst>
        </xdr:cNvPr>
        <xdr:cNvPicPr>
          <a:picLocks noChangeAspect="1"/>
        </xdr:cNvPicPr>
      </xdr:nvPicPr>
      <xdr:blipFill>
        <a:blip xmlns:r="http://schemas.openxmlformats.org/officeDocument/2006/relationships" r:embed="rId2"/>
        <a:stretch>
          <a:fillRect/>
        </a:stretch>
      </xdr:blipFill>
      <xdr:spPr>
        <a:xfrm>
          <a:off x="307974" y="1006475"/>
          <a:ext cx="1132335" cy="55562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Risk-Assessment-and-Control-Template2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isk Assessment &amp; Control"/>
    </sheetNames>
    <sheetDataSet>
      <sheetData sheetId="0"/>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60E39-40C2-4C4F-B3D7-B394D135DDFA}">
  <dimension ref="B6:K28"/>
  <sheetViews>
    <sheetView tabSelected="1" workbookViewId="0">
      <selection activeCell="B8" sqref="B8:K26"/>
    </sheetView>
  </sheetViews>
  <sheetFormatPr defaultRowHeight="15.75"/>
  <sheetData>
    <row r="6" spans="2:11">
      <c r="B6" s="94" t="s">
        <v>0</v>
      </c>
      <c r="C6" s="94"/>
      <c r="D6" s="94"/>
      <c r="E6" s="94"/>
      <c r="F6" s="94"/>
      <c r="G6" s="94"/>
      <c r="H6" s="94"/>
      <c r="I6" s="94"/>
      <c r="J6" s="94"/>
      <c r="K6" s="94"/>
    </row>
    <row r="8" spans="2:11" ht="15.6" customHeight="1">
      <c r="B8" s="85" t="s">
        <v>1</v>
      </c>
      <c r="C8" s="86"/>
      <c r="D8" s="86"/>
      <c r="E8" s="86"/>
      <c r="F8" s="86"/>
      <c r="G8" s="86"/>
      <c r="H8" s="86"/>
      <c r="I8" s="86"/>
      <c r="J8" s="86"/>
      <c r="K8" s="87"/>
    </row>
    <row r="9" spans="2:11" ht="15.6" customHeight="1">
      <c r="B9" s="88"/>
      <c r="C9" s="89"/>
      <c r="D9" s="89"/>
      <c r="E9" s="89"/>
      <c r="F9" s="89"/>
      <c r="G9" s="89"/>
      <c r="H9" s="89"/>
      <c r="I9" s="89"/>
      <c r="J9" s="89"/>
      <c r="K9" s="90"/>
    </row>
    <row r="10" spans="2:11" ht="15.6" customHeight="1">
      <c r="B10" s="88"/>
      <c r="C10" s="89"/>
      <c r="D10" s="89"/>
      <c r="E10" s="89"/>
      <c r="F10" s="89"/>
      <c r="G10" s="89"/>
      <c r="H10" s="89"/>
      <c r="I10" s="89"/>
      <c r="J10" s="89"/>
      <c r="K10" s="90"/>
    </row>
    <row r="11" spans="2:11" ht="15.6" customHeight="1">
      <c r="B11" s="88"/>
      <c r="C11" s="89"/>
      <c r="D11" s="89"/>
      <c r="E11" s="89"/>
      <c r="F11" s="89"/>
      <c r="G11" s="89"/>
      <c r="H11" s="89"/>
      <c r="I11" s="89"/>
      <c r="J11" s="89"/>
      <c r="K11" s="90"/>
    </row>
    <row r="12" spans="2:11" ht="15.6" customHeight="1">
      <c r="B12" s="88"/>
      <c r="C12" s="89"/>
      <c r="D12" s="89"/>
      <c r="E12" s="89"/>
      <c r="F12" s="89"/>
      <c r="G12" s="89"/>
      <c r="H12" s="89"/>
      <c r="I12" s="89"/>
      <c r="J12" s="89"/>
      <c r="K12" s="90"/>
    </row>
    <row r="13" spans="2:11" ht="15.6" customHeight="1">
      <c r="B13" s="88"/>
      <c r="C13" s="89"/>
      <c r="D13" s="89"/>
      <c r="E13" s="89"/>
      <c r="F13" s="89"/>
      <c r="G13" s="89"/>
      <c r="H13" s="89"/>
      <c r="I13" s="89"/>
      <c r="J13" s="89"/>
      <c r="K13" s="90"/>
    </row>
    <row r="14" spans="2:11" ht="15.6" customHeight="1">
      <c r="B14" s="88"/>
      <c r="C14" s="89"/>
      <c r="D14" s="89"/>
      <c r="E14" s="89"/>
      <c r="F14" s="89"/>
      <c r="G14" s="89"/>
      <c r="H14" s="89"/>
      <c r="I14" s="89"/>
      <c r="J14" s="89"/>
      <c r="K14" s="90"/>
    </row>
    <row r="15" spans="2:11" ht="15.6" customHeight="1">
      <c r="B15" s="88"/>
      <c r="C15" s="89"/>
      <c r="D15" s="89"/>
      <c r="E15" s="89"/>
      <c r="F15" s="89"/>
      <c r="G15" s="89"/>
      <c r="H15" s="89"/>
      <c r="I15" s="89"/>
      <c r="J15" s="89"/>
      <c r="K15" s="90"/>
    </row>
    <row r="16" spans="2:11" ht="15.6" customHeight="1">
      <c r="B16" s="88"/>
      <c r="C16" s="89"/>
      <c r="D16" s="89"/>
      <c r="E16" s="89"/>
      <c r="F16" s="89"/>
      <c r="G16" s="89"/>
      <c r="H16" s="89"/>
      <c r="I16" s="89"/>
      <c r="J16" s="89"/>
      <c r="K16" s="90"/>
    </row>
    <row r="17" spans="2:11" ht="15.6" customHeight="1">
      <c r="B17" s="88"/>
      <c r="C17" s="89"/>
      <c r="D17" s="89"/>
      <c r="E17" s="89"/>
      <c r="F17" s="89"/>
      <c r="G17" s="89"/>
      <c r="H17" s="89"/>
      <c r="I17" s="89"/>
      <c r="J17" s="89"/>
      <c r="K17" s="90"/>
    </row>
    <row r="18" spans="2:11" ht="15.6" customHeight="1">
      <c r="B18" s="88"/>
      <c r="C18" s="89"/>
      <c r="D18" s="89"/>
      <c r="E18" s="89"/>
      <c r="F18" s="89"/>
      <c r="G18" s="89"/>
      <c r="H18" s="89"/>
      <c r="I18" s="89"/>
      <c r="J18" s="89"/>
      <c r="K18" s="90"/>
    </row>
    <row r="19" spans="2:11" ht="15.6" customHeight="1">
      <c r="B19" s="88"/>
      <c r="C19" s="89"/>
      <c r="D19" s="89"/>
      <c r="E19" s="89"/>
      <c r="F19" s="89"/>
      <c r="G19" s="89"/>
      <c r="H19" s="89"/>
      <c r="I19" s="89"/>
      <c r="J19" s="89"/>
      <c r="K19" s="90"/>
    </row>
    <row r="20" spans="2:11" ht="15.6" customHeight="1">
      <c r="B20" s="88"/>
      <c r="C20" s="89"/>
      <c r="D20" s="89"/>
      <c r="E20" s="89"/>
      <c r="F20" s="89"/>
      <c r="G20" s="89"/>
      <c r="H20" s="89"/>
      <c r="I20" s="89"/>
      <c r="J20" s="89"/>
      <c r="K20" s="90"/>
    </row>
    <row r="21" spans="2:11" ht="15.6" customHeight="1">
      <c r="B21" s="88"/>
      <c r="C21" s="89"/>
      <c r="D21" s="89"/>
      <c r="E21" s="89"/>
      <c r="F21" s="89"/>
      <c r="G21" s="89"/>
      <c r="H21" s="89"/>
      <c r="I21" s="89"/>
      <c r="J21" s="89"/>
      <c r="K21" s="90"/>
    </row>
    <row r="22" spans="2:11" ht="15.6" customHeight="1">
      <c r="B22" s="88"/>
      <c r="C22" s="89"/>
      <c r="D22" s="89"/>
      <c r="E22" s="89"/>
      <c r="F22" s="89"/>
      <c r="G22" s="89"/>
      <c r="H22" s="89"/>
      <c r="I22" s="89"/>
      <c r="J22" s="89"/>
      <c r="K22" s="90"/>
    </row>
    <row r="23" spans="2:11" ht="15.6" customHeight="1">
      <c r="B23" s="88"/>
      <c r="C23" s="89"/>
      <c r="D23" s="89"/>
      <c r="E23" s="89"/>
      <c r="F23" s="89"/>
      <c r="G23" s="89"/>
      <c r="H23" s="89"/>
      <c r="I23" s="89"/>
      <c r="J23" s="89"/>
      <c r="K23" s="90"/>
    </row>
    <row r="24" spans="2:11" ht="15.6" customHeight="1">
      <c r="B24" s="88"/>
      <c r="C24" s="89"/>
      <c r="D24" s="89"/>
      <c r="E24" s="89"/>
      <c r="F24" s="89"/>
      <c r="G24" s="89"/>
      <c r="H24" s="89"/>
      <c r="I24" s="89"/>
      <c r="J24" s="89"/>
      <c r="K24" s="90"/>
    </row>
    <row r="25" spans="2:11" ht="15.6" customHeight="1">
      <c r="B25" s="88"/>
      <c r="C25" s="89"/>
      <c r="D25" s="89"/>
      <c r="E25" s="89"/>
      <c r="F25" s="89"/>
      <c r="G25" s="89"/>
      <c r="H25" s="89"/>
      <c r="I25" s="89"/>
      <c r="J25" s="89"/>
      <c r="K25" s="90"/>
    </row>
    <row r="26" spans="2:11" ht="15.6" customHeight="1">
      <c r="B26" s="91"/>
      <c r="C26" s="92"/>
      <c r="D26" s="92"/>
      <c r="E26" s="92"/>
      <c r="F26" s="92"/>
      <c r="G26" s="92"/>
      <c r="H26" s="92"/>
      <c r="I26" s="92"/>
      <c r="J26" s="92"/>
      <c r="K26" s="93"/>
    </row>
    <row r="27" spans="2:11" ht="15.6" customHeight="1">
      <c r="B27" s="79"/>
      <c r="C27" s="79"/>
      <c r="D27" s="79"/>
      <c r="E27" s="79"/>
      <c r="F27" s="79"/>
      <c r="G27" s="79"/>
      <c r="H27" s="79"/>
      <c r="I27" s="79"/>
      <c r="J27" s="79"/>
      <c r="K27" s="79"/>
    </row>
    <row r="28" spans="2:11" ht="15.6" customHeight="1">
      <c r="B28" s="80"/>
      <c r="C28" s="80"/>
      <c r="D28" s="80"/>
      <c r="E28" s="80"/>
      <c r="F28" s="80"/>
      <c r="G28" s="80"/>
      <c r="H28" s="80"/>
      <c r="I28" s="80"/>
      <c r="J28" s="80"/>
      <c r="K28" s="80"/>
    </row>
  </sheetData>
  <mergeCells count="2">
    <mergeCell ref="B8:K26"/>
    <mergeCell ref="B6:K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pageSetUpPr fitToPage="1"/>
  </sheetPr>
  <dimension ref="B2:JX1070"/>
  <sheetViews>
    <sheetView showGridLines="0" workbookViewId="0">
      <pane ySplit="2" topLeftCell="A3" activePane="bottomLeft" state="frozen"/>
      <selection pane="bottomLeft" activeCell="C9" sqref="C9"/>
    </sheetView>
  </sheetViews>
  <sheetFormatPr defaultColWidth="11" defaultRowHeight="13.5"/>
  <cols>
    <col min="1" max="1" width="3.375" style="2" customWidth="1"/>
    <col min="2" max="2" width="7.5" style="2" customWidth="1"/>
    <col min="3" max="3" width="29.75" style="2" customWidth="1"/>
    <col min="4" max="4" width="19.875" style="2" customWidth="1"/>
    <col min="5" max="5" width="17" style="2" customWidth="1"/>
    <col min="6" max="6" width="11" style="2"/>
    <col min="7" max="7" width="10.375" style="2" bestFit="1" customWidth="1"/>
    <col min="8" max="8" width="12.875" style="2" customWidth="1"/>
    <col min="9" max="9" width="14.5" style="2" customWidth="1"/>
    <col min="10" max="10" width="50.5" style="2" customWidth="1"/>
    <col min="11" max="11" width="3.375" style="2" customWidth="1"/>
    <col min="12" max="16384" width="11" style="2"/>
  </cols>
  <sheetData>
    <row r="2" spans="2:260" customFormat="1" ht="12" customHeight="1"/>
    <row r="3" spans="2:260" ht="45" customHeight="1" thickBot="1">
      <c r="B3" s="41" t="s">
        <v>2</v>
      </c>
      <c r="C3" s="5"/>
      <c r="D3" s="5"/>
      <c r="E3" s="5"/>
      <c r="F3" s="5"/>
      <c r="G3" s="5"/>
      <c r="H3" s="5"/>
      <c r="I3" s="5"/>
      <c r="J3" s="5"/>
      <c r="K3" s="5"/>
      <c r="L3" s="5"/>
      <c r="M3" s="5"/>
      <c r="N3" s="5"/>
      <c r="O3" s="5"/>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row>
    <row r="4" spans="2:260" ht="35.1" customHeight="1">
      <c r="C4" s="25" t="s">
        <v>3</v>
      </c>
      <c r="D4" s="95" t="s">
        <v>4</v>
      </c>
      <c r="E4" s="95"/>
      <c r="F4" s="35" t="s">
        <v>5</v>
      </c>
      <c r="G4" s="36" t="s">
        <v>6</v>
      </c>
      <c r="H4" s="40" t="s">
        <v>7</v>
      </c>
      <c r="I4" s="25" t="s">
        <v>8</v>
      </c>
      <c r="J4" s="37" t="s">
        <v>9</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row>
    <row r="5" spans="2:260" ht="35.1" customHeight="1">
      <c r="C5" s="25" t="s">
        <v>10</v>
      </c>
      <c r="D5" s="96" t="s">
        <v>4</v>
      </c>
      <c r="E5" s="96"/>
      <c r="F5" s="7">
        <v>45902</v>
      </c>
      <c r="G5" s="8">
        <v>45940</v>
      </c>
      <c r="H5" s="39">
        <v>0.35</v>
      </c>
      <c r="I5" s="25" t="s">
        <v>11</v>
      </c>
      <c r="J5" s="26" t="s">
        <v>9</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row>
    <row r="6" spans="2:260" ht="9.9499999999999993" customHeight="1" thickBot="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row>
    <row r="7" spans="2:260" ht="36" customHeight="1" thickTop="1" thickBot="1">
      <c r="B7" s="63" t="s">
        <v>12</v>
      </c>
      <c r="C7" s="63" t="s">
        <v>13</v>
      </c>
      <c r="D7" s="63" t="s">
        <v>14</v>
      </c>
      <c r="E7" s="63" t="s">
        <v>15</v>
      </c>
      <c r="F7" s="65" t="s">
        <v>16</v>
      </c>
      <c r="G7" s="66" t="s">
        <v>17</v>
      </c>
      <c r="H7" s="67" t="s">
        <v>18</v>
      </c>
      <c r="I7" s="65" t="s">
        <v>19</v>
      </c>
      <c r="J7" s="64" t="s">
        <v>20</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row>
    <row r="8" spans="2:260" ht="30" customHeight="1" thickTop="1">
      <c r="B8" s="42" t="s">
        <v>21</v>
      </c>
      <c r="C8" s="43" t="s">
        <v>51</v>
      </c>
      <c r="D8" s="43"/>
      <c r="E8" s="43" t="s">
        <v>22</v>
      </c>
      <c r="F8" s="45">
        <f>MIN(F9:F11)</f>
        <v>45903</v>
      </c>
      <c r="G8" s="46">
        <f>MAX(G9:G11)</f>
        <v>45913</v>
      </c>
      <c r="H8" s="47">
        <f>IF(G8=0,"",G8-F8+1)</f>
        <v>11</v>
      </c>
      <c r="I8" s="48"/>
      <c r="J8" s="44"/>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row>
    <row r="9" spans="2:260" ht="30" customHeight="1">
      <c r="B9" s="34" t="s">
        <v>23</v>
      </c>
      <c r="C9" s="84" t="s">
        <v>24</v>
      </c>
      <c r="D9" s="81" t="s">
        <v>25</v>
      </c>
      <c r="E9" s="3" t="s">
        <v>26</v>
      </c>
      <c r="F9" s="29">
        <v>45903</v>
      </c>
      <c r="G9" s="31">
        <v>45907</v>
      </c>
      <c r="H9" s="38">
        <f t="shared" ref="H9:H18" si="0">IF(G9=0,"",G9-F9+1)</f>
        <v>5</v>
      </c>
      <c r="I9" s="33" t="s">
        <v>27</v>
      </c>
      <c r="J9" s="27"/>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row>
    <row r="10" spans="2:260" ht="30" customHeight="1">
      <c r="B10" s="34" t="s">
        <v>21</v>
      </c>
      <c r="C10" s="3" t="s">
        <v>28</v>
      </c>
      <c r="D10" s="82" t="s">
        <v>29</v>
      </c>
      <c r="E10" s="3" t="s">
        <v>30</v>
      </c>
      <c r="F10" s="29">
        <v>45907</v>
      </c>
      <c r="G10" s="31">
        <v>45912</v>
      </c>
      <c r="H10" s="38">
        <f t="shared" si="0"/>
        <v>6</v>
      </c>
      <c r="I10" s="33" t="s">
        <v>31</v>
      </c>
      <c r="J10" s="27"/>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row>
    <row r="11" spans="2:260" ht="30" customHeight="1" thickBot="1">
      <c r="B11" s="68" t="s">
        <v>21</v>
      </c>
      <c r="C11" s="69" t="s">
        <v>32</v>
      </c>
      <c r="D11" s="83" t="s">
        <v>33</v>
      </c>
      <c r="E11" s="69" t="s">
        <v>30</v>
      </c>
      <c r="F11" s="71">
        <v>45909</v>
      </c>
      <c r="G11" s="72">
        <v>45913</v>
      </c>
      <c r="H11" s="78">
        <f t="shared" si="0"/>
        <v>5</v>
      </c>
      <c r="I11" s="73" t="s">
        <v>34</v>
      </c>
      <c r="J11" s="70"/>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row>
    <row r="12" spans="2:260" ht="30" customHeight="1" thickTop="1">
      <c r="B12" s="49" t="s">
        <v>21</v>
      </c>
      <c r="C12" s="50" t="s">
        <v>35</v>
      </c>
      <c r="D12" s="50"/>
      <c r="E12" s="50" t="s">
        <v>30</v>
      </c>
      <c r="F12" s="52">
        <f>MIN(F13:F15)</f>
        <v>45916</v>
      </c>
      <c r="G12" s="53">
        <f>MAX(G13:G15)</f>
        <v>45924</v>
      </c>
      <c r="H12" s="54">
        <f t="shared" si="0"/>
        <v>9</v>
      </c>
      <c r="I12" s="55"/>
      <c r="J12" s="5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row>
    <row r="13" spans="2:260" ht="30" customHeight="1">
      <c r="B13" s="34" t="s">
        <v>21</v>
      </c>
      <c r="C13" s="4" t="s">
        <v>36</v>
      </c>
      <c r="D13" s="4"/>
      <c r="E13" s="4" t="s">
        <v>22</v>
      </c>
      <c r="F13" s="30">
        <v>45916</v>
      </c>
      <c r="G13" s="32">
        <v>45917</v>
      </c>
      <c r="H13" s="38">
        <f t="shared" si="0"/>
        <v>2</v>
      </c>
      <c r="I13" s="33" t="s">
        <v>37</v>
      </c>
      <c r="J13" s="28"/>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row>
    <row r="14" spans="2:260" ht="30" customHeight="1">
      <c r="B14" s="34" t="s">
        <v>23</v>
      </c>
      <c r="C14" s="4" t="s">
        <v>38</v>
      </c>
      <c r="D14" s="4"/>
      <c r="E14" s="4" t="s">
        <v>26</v>
      </c>
      <c r="F14" s="30">
        <v>45917</v>
      </c>
      <c r="G14" s="32">
        <v>45921</v>
      </c>
      <c r="H14" s="38">
        <f t="shared" si="0"/>
        <v>5</v>
      </c>
      <c r="I14" s="33" t="s">
        <v>39</v>
      </c>
      <c r="J14" s="28"/>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row>
    <row r="15" spans="2:260" ht="30" customHeight="1" thickBot="1">
      <c r="B15" s="68" t="s">
        <v>21</v>
      </c>
      <c r="C15" s="74" t="s">
        <v>38</v>
      </c>
      <c r="D15" s="74"/>
      <c r="E15" s="74" t="s">
        <v>40</v>
      </c>
      <c r="F15" s="76">
        <v>45922</v>
      </c>
      <c r="G15" s="77">
        <v>45924</v>
      </c>
      <c r="H15" s="78">
        <f t="shared" si="0"/>
        <v>3</v>
      </c>
      <c r="I15" s="73" t="s">
        <v>41</v>
      </c>
      <c r="J15" s="75"/>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row>
    <row r="16" spans="2:260" ht="30" customHeight="1" thickTop="1">
      <c r="B16" s="56" t="s">
        <v>21</v>
      </c>
      <c r="C16" s="57" t="s">
        <v>42</v>
      </c>
      <c r="D16" s="57"/>
      <c r="E16" s="57" t="s">
        <v>40</v>
      </c>
      <c r="F16" s="59">
        <f>MIN(F17:F19)</f>
        <v>45924</v>
      </c>
      <c r="G16" s="60">
        <f>MAX(G17:G19)</f>
        <v>45935</v>
      </c>
      <c r="H16" s="61">
        <f t="shared" si="0"/>
        <v>12</v>
      </c>
      <c r="I16" s="62"/>
      <c r="J16" s="58"/>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row>
    <row r="17" spans="2:260" ht="30" customHeight="1">
      <c r="B17" s="34" t="s">
        <v>21</v>
      </c>
      <c r="C17" s="4" t="s">
        <v>38</v>
      </c>
      <c r="D17" s="4"/>
      <c r="E17" s="4" t="s">
        <v>22</v>
      </c>
      <c r="F17" s="30">
        <v>45925</v>
      </c>
      <c r="G17" s="32">
        <v>45929</v>
      </c>
      <c r="H17" s="38">
        <f t="shared" si="0"/>
        <v>5</v>
      </c>
      <c r="I17" s="33" t="s">
        <v>43</v>
      </c>
      <c r="J17" s="28"/>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row>
    <row r="18" spans="2:260" ht="30" customHeight="1">
      <c r="B18" s="34" t="s">
        <v>21</v>
      </c>
      <c r="C18" s="4" t="s">
        <v>38</v>
      </c>
      <c r="D18" s="4"/>
      <c r="E18" s="4" t="s">
        <v>44</v>
      </c>
      <c r="F18" s="30">
        <v>45924</v>
      </c>
      <c r="G18" s="32">
        <v>45932</v>
      </c>
      <c r="H18" s="38">
        <f t="shared" si="0"/>
        <v>9</v>
      </c>
      <c r="I18" s="33" t="s">
        <v>43</v>
      </c>
      <c r="J18" s="28"/>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row>
    <row r="19" spans="2:260" ht="30" customHeight="1">
      <c r="B19" s="34" t="s">
        <v>21</v>
      </c>
      <c r="C19" s="4" t="s">
        <v>38</v>
      </c>
      <c r="D19" s="4"/>
      <c r="E19" s="4" t="s">
        <v>30</v>
      </c>
      <c r="F19" s="30">
        <v>45932</v>
      </c>
      <c r="G19" s="32">
        <v>45935</v>
      </c>
      <c r="H19" s="38">
        <f>IF(G19=0,"",G19-F19+1)</f>
        <v>4</v>
      </c>
      <c r="I19" s="33" t="s">
        <v>43</v>
      </c>
      <c r="J19" s="28"/>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row>
    <row r="20" spans="2:260" ht="9.9499999999999993" customHeight="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row>
    <row r="21" spans="2:260" ht="329.1" customHeight="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row>
    <row r="22" spans="2:260" ht="14.1" customHeight="1"/>
    <row r="23" spans="2:260">
      <c r="B23" s="6"/>
      <c r="C23" s="6"/>
      <c r="D23" s="6"/>
      <c r="E23" s="6"/>
      <c r="F23" s="6"/>
      <c r="G23" s="6"/>
      <c r="H23" s="6"/>
      <c r="I23" s="6"/>
      <c r="J23" s="6"/>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row>
    <row r="24" spans="2:260">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row>
    <row r="25" spans="2:260">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row>
    <row r="26" spans="2:260">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row>
    <row r="27" spans="2:260">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row>
    <row r="28" spans="2:260">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row>
    <row r="29" spans="2:260">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row>
    <row r="30" spans="2:260">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row>
    <row r="31" spans="2:260">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row>
    <row r="32" spans="2:260">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row>
    <row r="33" spans="3:260">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row>
    <row r="34" spans="3:260">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row>
    <row r="35" spans="3:260">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row>
    <row r="36" spans="3:260">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row>
    <row r="37" spans="3:260">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row>
    <row r="38" spans="3:260">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row>
    <row r="39" spans="3:260">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row>
    <row r="40" spans="3:260">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row>
    <row r="41" spans="3:260">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row>
    <row r="42" spans="3:260">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row>
    <row r="43" spans="3:260">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row>
    <row r="44" spans="3:260">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row>
    <row r="45" spans="3:260">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row>
    <row r="46" spans="3:260">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row>
    <row r="47" spans="3:260">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row>
    <row r="48" spans="3:260">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row>
    <row r="49" spans="3:260">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row>
    <row r="50" spans="3:260">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row>
    <row r="51" spans="3:260">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row>
    <row r="52" spans="3:260">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row>
    <row r="53" spans="3:260">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row>
    <row r="54" spans="3:260">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row>
    <row r="55" spans="3:260">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row>
    <row r="56" spans="3:260">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row>
    <row r="57" spans="3:260">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row>
    <row r="58" spans="3:260">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row>
    <row r="59" spans="3:260">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row>
    <row r="60" spans="3:260">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row>
    <row r="61" spans="3:260">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row>
    <row r="62" spans="3:260">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row>
    <row r="63" spans="3:260">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row>
    <row r="64" spans="3:260">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row>
    <row r="65" spans="3:260">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row>
    <row r="66" spans="3:260">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row>
    <row r="67" spans="3:260">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row>
    <row r="68" spans="3:260">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row>
    <row r="69" spans="3:260">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row>
    <row r="70" spans="3:260">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row>
    <row r="71" spans="3:260">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row>
    <row r="72" spans="3:260">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row>
    <row r="73" spans="3:260">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row>
    <row r="74" spans="3:260">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row>
    <row r="75" spans="3:260">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row>
    <row r="76" spans="3:260">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row>
    <row r="77" spans="3:260">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row>
    <row r="78" spans="3:260">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row>
    <row r="79" spans="3:260">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row>
    <row r="80" spans="3:260">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row>
    <row r="81" spans="3:260">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row>
    <row r="82" spans="3:260">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row>
    <row r="83" spans="3:260">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row>
    <row r="84" spans="3:260">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row>
    <row r="85" spans="3:260">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row>
    <row r="86" spans="3:260">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row>
    <row r="87" spans="3:260">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row>
    <row r="88" spans="3:260">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row>
    <row r="89" spans="3:260">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row>
    <row r="90" spans="3:260">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row>
    <row r="91" spans="3:260">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row>
    <row r="92" spans="3:260">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row>
    <row r="93" spans="3:260">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row>
    <row r="94" spans="3:260">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row>
    <row r="95" spans="3:260">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row>
    <row r="96" spans="3:260">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row>
    <row r="97" spans="3:260">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row>
    <row r="98" spans="3:260">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row>
    <row r="99" spans="3:260">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row>
    <row r="100" spans="3:260">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row>
    <row r="101" spans="3:260">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row>
    <row r="102" spans="3:260">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row>
    <row r="103" spans="3:260">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row>
    <row r="104" spans="3:260">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row>
    <row r="105" spans="3:260">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row>
    <row r="106" spans="3:260">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row>
    <row r="107" spans="3:260">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row>
    <row r="108" spans="3:260">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row>
    <row r="109" spans="3:260">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row>
    <row r="110" spans="3:260">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row>
    <row r="111" spans="3:260">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row>
    <row r="112" spans="3:260">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row>
    <row r="113" spans="3:260">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row>
    <row r="114" spans="3:260">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row>
    <row r="115" spans="3:260">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row>
    <row r="116" spans="3:260">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row>
    <row r="117" spans="3:260">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row>
    <row r="118" spans="3:260">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row>
    <row r="119" spans="3:260">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row>
    <row r="120" spans="3:260">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row>
    <row r="121" spans="3:260">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row>
    <row r="122" spans="3:260">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row>
    <row r="123" spans="3:260">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row>
    <row r="124" spans="3:260">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row>
    <row r="125" spans="3:260">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row>
    <row r="126" spans="3:260">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row>
    <row r="127" spans="3:260">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row>
    <row r="128" spans="3:260">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row>
    <row r="129" spans="3:260">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row>
    <row r="130" spans="3:260">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row>
    <row r="131" spans="3:260">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row>
    <row r="132" spans="3:260">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row>
    <row r="133" spans="3:260">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row>
    <row r="134" spans="3:260">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row>
    <row r="135" spans="3:260">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row>
    <row r="136" spans="3:260">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row>
    <row r="137" spans="3:260">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row>
    <row r="138" spans="3:260">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row>
    <row r="139" spans="3:260">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row>
    <row r="140" spans="3:260">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row>
    <row r="141" spans="3:260">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row>
    <row r="142" spans="3:260">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row>
    <row r="143" spans="3:260">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row>
    <row r="144" spans="3:260">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row>
    <row r="145" spans="3:260">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row>
    <row r="146" spans="3:260">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row>
    <row r="147" spans="3:260">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row>
    <row r="148" spans="3:260">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row>
    <row r="149" spans="3:260">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row>
    <row r="150" spans="3:260">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row>
    <row r="151" spans="3:260">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row>
    <row r="152" spans="3:260">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row>
    <row r="153" spans="3:260">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row>
    <row r="154" spans="3:260">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row>
    <row r="155" spans="3:260">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row>
    <row r="156" spans="3:260">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row>
    <row r="157" spans="3:260">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row>
    <row r="158" spans="3:260">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row>
    <row r="159" spans="3:260">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row>
    <row r="160" spans="3:260">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row>
    <row r="161" spans="3:260">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row>
    <row r="162" spans="3:260">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row>
    <row r="163" spans="3:260">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row>
    <row r="164" spans="3:260">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row>
    <row r="165" spans="3:260">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row>
    <row r="166" spans="3:260">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row>
    <row r="167" spans="3:260">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row>
    <row r="168" spans="3:260">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row>
    <row r="169" spans="3:260">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row>
    <row r="170" spans="3:260">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row>
    <row r="171" spans="3:260">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row>
    <row r="172" spans="3:260">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row>
    <row r="173" spans="3:260">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row>
    <row r="174" spans="3:260">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row>
    <row r="175" spans="3:260">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row>
    <row r="176" spans="3:260">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row>
    <row r="177" spans="3:260">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row>
    <row r="178" spans="3:260">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row>
    <row r="179" spans="3:260">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row>
    <row r="180" spans="3:260">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row>
    <row r="181" spans="3:260">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row>
    <row r="182" spans="3:260">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row>
    <row r="183" spans="3:260">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row>
    <row r="184" spans="3:260">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row>
    <row r="185" spans="3:260">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row>
    <row r="186" spans="3:260">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row>
    <row r="187" spans="3:260">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row>
    <row r="188" spans="3:260">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row>
    <row r="189" spans="3:260">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row>
    <row r="190" spans="3:260">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row>
    <row r="191" spans="3:260">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row>
    <row r="192" spans="3:260">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row>
    <row r="193" spans="3:260">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row>
    <row r="194" spans="3:260">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row>
    <row r="195" spans="3:260">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row>
    <row r="196" spans="3:260">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row>
    <row r="197" spans="3:260">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row>
    <row r="198" spans="3:260">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row>
    <row r="199" spans="3:260">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row>
    <row r="200" spans="3:260">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row>
    <row r="201" spans="3:260">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row>
    <row r="202" spans="3:260">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row>
    <row r="203" spans="3:260">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row>
    <row r="204" spans="3:260">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row>
    <row r="205" spans="3:260">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row>
    <row r="206" spans="3:260">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row>
    <row r="207" spans="3:260">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row>
    <row r="208" spans="3:260">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row>
    <row r="209" spans="3:260">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row>
    <row r="210" spans="3:260">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row>
    <row r="211" spans="3:260">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row>
    <row r="212" spans="3:260">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row>
    <row r="213" spans="3:260">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row>
    <row r="214" spans="3:260">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row>
    <row r="215" spans="3:260">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row>
    <row r="216" spans="3:260">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row>
    <row r="217" spans="3:260">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row>
    <row r="218" spans="3:260">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row>
    <row r="219" spans="3:260">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row>
    <row r="220" spans="3:260">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row>
    <row r="221" spans="3:260">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row>
    <row r="222" spans="3:260">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row>
    <row r="223" spans="3:260">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row>
    <row r="224" spans="3:260">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row>
    <row r="225" spans="3:260">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row>
    <row r="226" spans="3:260">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row>
    <row r="227" spans="3:260">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row>
    <row r="228" spans="3:260">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row>
    <row r="229" spans="3:260">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row>
    <row r="230" spans="3:260">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row>
    <row r="231" spans="3:260">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row>
    <row r="232" spans="3:260">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row>
    <row r="233" spans="3:260">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row>
    <row r="234" spans="3:260">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row>
    <row r="235" spans="3:260">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row>
    <row r="236" spans="3:260">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row>
    <row r="237" spans="3:260">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row>
    <row r="238" spans="3:260">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row>
    <row r="239" spans="3:260">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row>
    <row r="240" spans="3:260">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row>
    <row r="241" spans="3:260">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row>
    <row r="242" spans="3:260">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row>
    <row r="243" spans="3:260">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row>
    <row r="244" spans="3:260">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row>
    <row r="245" spans="3:260">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row>
    <row r="246" spans="3:260">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row>
    <row r="247" spans="3:260">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row>
    <row r="248" spans="3:260">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row>
    <row r="249" spans="3:260">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row>
    <row r="250" spans="3:260">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row>
    <row r="251" spans="3:260">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row>
    <row r="252" spans="3:260">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row>
    <row r="253" spans="3:260">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row>
    <row r="254" spans="3:260">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row>
    <row r="255" spans="3:260">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row>
    <row r="256" spans="3:260">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row>
    <row r="257" spans="3:260">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row>
    <row r="258" spans="3:260">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row>
    <row r="259" spans="3:260">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row>
    <row r="260" spans="3:260">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row>
    <row r="261" spans="3:260">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row>
    <row r="262" spans="3:260">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row>
    <row r="263" spans="3:260">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row>
    <row r="264" spans="3:260">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row>
    <row r="265" spans="3:260">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row>
    <row r="266" spans="3:260">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row>
    <row r="267" spans="3:260">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row>
    <row r="268" spans="3:260">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row>
    <row r="269" spans="3:260">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row>
    <row r="270" spans="3:260">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row>
    <row r="271" spans="3:260">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row>
    <row r="272" spans="3:260">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row>
    <row r="273" spans="3:260">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row>
    <row r="274" spans="3:260">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row>
    <row r="275" spans="3:260">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row>
    <row r="276" spans="3:260">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row>
    <row r="277" spans="3:260">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row>
    <row r="278" spans="3:260">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row>
    <row r="279" spans="3:260">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row>
    <row r="280" spans="3:260">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row>
    <row r="281" spans="3:260">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row>
    <row r="282" spans="3:260">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row>
    <row r="283" spans="3:260">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row>
    <row r="284" spans="3:260">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row>
    <row r="285" spans="3:260">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row>
    <row r="286" spans="3:260">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row>
    <row r="287" spans="3:260">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row>
    <row r="288" spans="3:260">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row>
    <row r="289" spans="3:260">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row>
    <row r="290" spans="3:260">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row>
    <row r="291" spans="3:260">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row>
    <row r="292" spans="3:260">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row>
    <row r="293" spans="3:260">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row>
    <row r="294" spans="3:260">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row>
    <row r="295" spans="3:260">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row>
    <row r="296" spans="3:260">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row>
    <row r="297" spans="3:260">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row>
    <row r="298" spans="3:260">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row>
    <row r="299" spans="3:260">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row>
    <row r="300" spans="3:260">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row>
    <row r="301" spans="3:260">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row>
    <row r="302" spans="3:260">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row>
    <row r="303" spans="3:260">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row>
    <row r="304" spans="3:260">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row>
    <row r="305" spans="3:260">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row>
    <row r="306" spans="3:260">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row>
    <row r="307" spans="3:260">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row>
    <row r="308" spans="3:260">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row>
    <row r="309" spans="3:260">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row>
    <row r="310" spans="3:260">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row>
    <row r="311" spans="3:260">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row>
    <row r="312" spans="3:260">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row>
    <row r="313" spans="3:260">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row>
    <row r="314" spans="3:260">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row>
    <row r="315" spans="3:260">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row>
    <row r="316" spans="3:260">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row>
    <row r="317" spans="3:260">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row>
    <row r="318" spans="3:260">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row>
    <row r="319" spans="3:260">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row>
    <row r="320" spans="3:260">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row>
    <row r="321" spans="3:260">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row>
    <row r="322" spans="3:260">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row>
    <row r="323" spans="3:260">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row>
    <row r="324" spans="3:260">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row>
    <row r="325" spans="3:260">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row>
    <row r="326" spans="3:260">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row>
    <row r="327" spans="3:260">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row>
    <row r="328" spans="3:260">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row>
    <row r="329" spans="3:260">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row>
    <row r="330" spans="3:260">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row>
    <row r="331" spans="3:260">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row>
    <row r="332" spans="3:260">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row>
    <row r="333" spans="3:260">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row>
    <row r="334" spans="3:260">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row>
    <row r="335" spans="3:260">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row>
    <row r="336" spans="3:260">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row>
    <row r="337" spans="3:260">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row>
    <row r="338" spans="3:260">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row>
    <row r="339" spans="3:260">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row>
    <row r="340" spans="3:260">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row>
    <row r="341" spans="3:260">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row>
    <row r="342" spans="3:260">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row>
    <row r="343" spans="3:260">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row>
    <row r="344" spans="3:260">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row>
    <row r="345" spans="3:260">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row>
    <row r="346" spans="3:260">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row>
    <row r="347" spans="3:260">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row>
    <row r="348" spans="3:260">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row>
    <row r="349" spans="3:260">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row>
    <row r="350" spans="3:260">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row>
    <row r="351" spans="3:260">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row>
    <row r="352" spans="3:260">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row>
    <row r="353" spans="3:260">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row>
    <row r="354" spans="3:260">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row>
    <row r="355" spans="3:260">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row>
    <row r="356" spans="3:260">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row>
    <row r="357" spans="3:260">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row>
    <row r="358" spans="3:260">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row>
    <row r="359" spans="3:260">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row>
    <row r="360" spans="3:260">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row>
    <row r="361" spans="3:260">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row>
    <row r="362" spans="3:260">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row>
    <row r="363" spans="3:260">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row>
    <row r="364" spans="3:260">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row>
    <row r="365" spans="3:260">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row>
    <row r="366" spans="3:260">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row>
    <row r="367" spans="3:260">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row>
    <row r="368" spans="3:260">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row>
    <row r="369" spans="3:28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row>
    <row r="370" spans="3:28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row>
    <row r="371" spans="3:28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row>
    <row r="372" spans="3:28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row>
    <row r="373" spans="3:28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row>
    <row r="374" spans="3:28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row>
    <row r="375" spans="3:28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row>
    <row r="376" spans="3:28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row>
    <row r="377" spans="3:28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row>
    <row r="378" spans="3:28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row>
    <row r="379" spans="3:28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row>
    <row r="380" spans="3:28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row>
    <row r="381" spans="3:28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row>
    <row r="382" spans="3:28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row>
    <row r="383" spans="3:28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row>
    <row r="384" spans="3:28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row>
    <row r="385" spans="3:28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c r="JT385" s="1"/>
      <c r="JU385" s="1"/>
      <c r="JV385" s="1"/>
      <c r="JW385" s="1"/>
      <c r="JX385" s="1"/>
    </row>
    <row r="386" spans="3:28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c r="JT386" s="1"/>
      <c r="JU386" s="1"/>
      <c r="JV386" s="1"/>
      <c r="JW386" s="1"/>
      <c r="JX386" s="1"/>
    </row>
    <row r="387" spans="3:28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c r="JT387" s="1"/>
      <c r="JU387" s="1"/>
      <c r="JV387" s="1"/>
      <c r="JW387" s="1"/>
      <c r="JX387" s="1"/>
    </row>
    <row r="388" spans="3:28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c r="JT388" s="1"/>
      <c r="JU388" s="1"/>
      <c r="JV388" s="1"/>
      <c r="JW388" s="1"/>
      <c r="JX388" s="1"/>
    </row>
    <row r="389" spans="3:28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c r="JT389" s="1"/>
      <c r="JU389" s="1"/>
      <c r="JV389" s="1"/>
      <c r="JW389" s="1"/>
      <c r="JX389" s="1"/>
    </row>
    <row r="390" spans="3:28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c r="JT390" s="1"/>
      <c r="JU390" s="1"/>
      <c r="JV390" s="1"/>
      <c r="JW390" s="1"/>
      <c r="JX390" s="1"/>
    </row>
    <row r="391" spans="3:28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c r="JT391" s="1"/>
      <c r="JU391" s="1"/>
      <c r="JV391" s="1"/>
      <c r="JW391" s="1"/>
      <c r="JX391" s="1"/>
    </row>
    <row r="392" spans="3:28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c r="JU392" s="1"/>
      <c r="JV392" s="1"/>
      <c r="JW392" s="1"/>
      <c r="JX392" s="1"/>
    </row>
    <row r="393" spans="3:28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c r="JV393" s="1"/>
      <c r="JW393" s="1"/>
      <c r="JX393" s="1"/>
    </row>
    <row r="394" spans="3:28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c r="JX394" s="1"/>
    </row>
    <row r="395" spans="3:28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row>
    <row r="396" spans="3:28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row>
    <row r="397" spans="3:28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row>
    <row r="398" spans="3:28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row>
    <row r="399" spans="3:28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row>
    <row r="400" spans="3:28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row>
    <row r="401" spans="3:28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row>
    <row r="402" spans="3:28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row>
    <row r="403" spans="3:28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row>
    <row r="404" spans="3:28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row>
    <row r="405" spans="3:28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row>
    <row r="406" spans="3:28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row>
    <row r="407" spans="3:28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row>
    <row r="408" spans="3:28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row>
    <row r="409" spans="3:28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row>
    <row r="410" spans="3:28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row>
    <row r="411" spans="3:28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row>
    <row r="412" spans="3:28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row>
    <row r="413" spans="3:28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row>
    <row r="414" spans="3:28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row>
    <row r="415" spans="3:28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row>
    <row r="416" spans="3:28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row>
    <row r="417" spans="3:28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row>
    <row r="418" spans="3:28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row>
    <row r="419" spans="3:28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row>
    <row r="420" spans="3:28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row>
    <row r="421" spans="3:28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row>
    <row r="422" spans="3:28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row>
    <row r="423" spans="3:28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row>
    <row r="424" spans="3:28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row>
    <row r="425" spans="3:28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row>
    <row r="426" spans="3:28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row>
    <row r="427" spans="3:28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row>
    <row r="428" spans="3:28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row>
    <row r="429" spans="3:28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row>
    <row r="430" spans="3:28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row>
    <row r="431" spans="3:28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row>
    <row r="432" spans="3:28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row>
    <row r="433" spans="3:28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row>
    <row r="434" spans="3:28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row>
    <row r="435" spans="3:28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row>
    <row r="436" spans="3:28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row>
    <row r="437" spans="3:28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row>
    <row r="438" spans="3:28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row>
    <row r="439" spans="3:28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row>
    <row r="440" spans="3:28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row>
    <row r="441" spans="3:28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row>
    <row r="442" spans="3:28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row>
    <row r="443" spans="3:28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row>
    <row r="444" spans="3:28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row>
    <row r="445" spans="3:28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row>
    <row r="446" spans="3:28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row>
    <row r="447" spans="3:28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row>
    <row r="448" spans="3:28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row>
    <row r="449" spans="3:28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row>
    <row r="450" spans="3:28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row>
    <row r="451" spans="3:28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row>
    <row r="452" spans="3:28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row>
    <row r="453" spans="3:28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row>
    <row r="454" spans="3:28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row>
    <row r="455" spans="3:28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row>
    <row r="456" spans="3:28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row>
    <row r="457" spans="3:28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row>
    <row r="458" spans="3:28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row>
    <row r="459" spans="3:28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row>
    <row r="460" spans="3:28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row>
    <row r="461" spans="3:28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row>
    <row r="462" spans="3:28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row>
    <row r="463" spans="3:28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row>
    <row r="464" spans="3:28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row>
    <row r="465" spans="3:28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row>
    <row r="466" spans="3:28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row>
    <row r="467" spans="3:28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row>
    <row r="468" spans="3:28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row>
    <row r="469" spans="3:28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row>
    <row r="470" spans="3:28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row>
    <row r="471" spans="3:28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row>
    <row r="472" spans="3:28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row>
    <row r="473" spans="3:28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row>
    <row r="474" spans="3:28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row>
    <row r="475" spans="3:28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row>
    <row r="476" spans="3:28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row>
    <row r="477" spans="3:28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row>
    <row r="478" spans="3:28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row>
    <row r="479" spans="3:28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row>
    <row r="480" spans="3:28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row>
    <row r="481" spans="3:28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row>
    <row r="482" spans="3:28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row>
    <row r="483" spans="3:28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row>
    <row r="484" spans="3:28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row>
    <row r="485" spans="3:28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row>
    <row r="486" spans="3:28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row>
    <row r="487" spans="3:28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row>
    <row r="488" spans="3:28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row>
    <row r="489" spans="3:28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row>
    <row r="490" spans="3:28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row>
    <row r="491" spans="3:28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row>
    <row r="492" spans="3:28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row>
    <row r="493" spans="3:28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row>
    <row r="494" spans="3:28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row>
    <row r="495" spans="3:28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row>
    <row r="496" spans="3:28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row>
    <row r="497" spans="3:28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row>
    <row r="498" spans="3:28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row>
    <row r="499" spans="3:28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row>
    <row r="500" spans="3:28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row>
    <row r="501" spans="3:28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row>
    <row r="502" spans="3:28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row>
    <row r="503" spans="3:28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row>
    <row r="504" spans="3:28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row>
    <row r="505" spans="3:28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row>
    <row r="506" spans="3:28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row>
    <row r="507" spans="3:28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row>
    <row r="508" spans="3:28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row>
    <row r="509" spans="3:28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row>
    <row r="510" spans="3:28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row>
    <row r="511" spans="3:28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row>
    <row r="512" spans="3:28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row>
    <row r="513" spans="3:28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row>
    <row r="514" spans="3:28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row>
    <row r="515" spans="3:28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row>
    <row r="516" spans="3:28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row>
    <row r="517" spans="3:28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row>
    <row r="518" spans="3:28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row>
    <row r="519" spans="3:28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row>
    <row r="520" spans="3:28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row>
    <row r="521" spans="3:28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row>
    <row r="522" spans="3:28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row>
    <row r="523" spans="3:28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row>
    <row r="524" spans="3:28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row>
    <row r="525" spans="3:28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row>
    <row r="526" spans="3:28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row>
    <row r="527" spans="3:28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row>
    <row r="528" spans="3:28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row>
    <row r="529" spans="3:28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row>
    <row r="530" spans="3:28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row>
    <row r="531" spans="3:28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row>
    <row r="532" spans="3:28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row>
    <row r="533" spans="3:28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row>
    <row r="534" spans="3:28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row>
    <row r="535" spans="3:28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row>
    <row r="536" spans="3:28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row>
    <row r="537" spans="3:28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row>
    <row r="538" spans="3:28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row>
    <row r="539" spans="3:28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row>
    <row r="540" spans="3:28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row>
    <row r="541" spans="3:28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row>
    <row r="542" spans="3:28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row>
    <row r="543" spans="3:28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row>
    <row r="544" spans="3:28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row>
    <row r="545" spans="3:28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row>
    <row r="546" spans="3:28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row>
    <row r="547" spans="3:28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row>
    <row r="548" spans="3:28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row>
    <row r="549" spans="3:28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row>
    <row r="550" spans="3:28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row>
    <row r="551" spans="3:28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row>
    <row r="552" spans="3:28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row>
    <row r="553" spans="3:28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row>
    <row r="554" spans="3:28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row>
    <row r="555" spans="3:28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row>
    <row r="556" spans="3:28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row>
    <row r="557" spans="3:28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row>
    <row r="558" spans="3:28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row>
    <row r="559" spans="3:28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row>
    <row r="560" spans="3:28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row>
    <row r="561" spans="3:28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row>
    <row r="562" spans="3:28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row>
    <row r="563" spans="3:28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row>
    <row r="564" spans="3:28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row>
    <row r="565" spans="3:28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row>
    <row r="566" spans="3:28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row>
    <row r="567" spans="3:28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row>
    <row r="568" spans="3:28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row>
    <row r="569" spans="3:28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row>
    <row r="570" spans="3:28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row>
    <row r="571" spans="3:28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row>
    <row r="572" spans="3:28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row>
    <row r="573" spans="3:28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row>
    <row r="574" spans="3:28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row>
    <row r="575" spans="3:28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row>
    <row r="576" spans="3:28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row>
    <row r="577" spans="3:28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row>
    <row r="578" spans="3:28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row>
    <row r="579" spans="3:28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row>
    <row r="580" spans="3:28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row>
    <row r="581" spans="3:28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row>
    <row r="582" spans="3:28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row>
    <row r="583" spans="3:28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row>
    <row r="584" spans="3:28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row>
    <row r="585" spans="3:28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row>
    <row r="586" spans="3:28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row>
    <row r="587" spans="3:28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row>
    <row r="588" spans="3:28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row>
    <row r="589" spans="3:28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row>
    <row r="590" spans="3:28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row>
    <row r="591" spans="3:28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row>
    <row r="592" spans="3:28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row>
    <row r="593" spans="3:28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row>
    <row r="594" spans="3:28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row>
    <row r="595" spans="3:28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row>
    <row r="596" spans="3:28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row>
    <row r="597" spans="3:28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row>
    <row r="598" spans="3:28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row>
    <row r="599" spans="3:28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row>
    <row r="600" spans="3:28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row>
    <row r="601" spans="3:28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row>
    <row r="602" spans="3:28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row>
    <row r="603" spans="3:28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row>
    <row r="604" spans="3:28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row>
    <row r="605" spans="3:28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row>
    <row r="606" spans="3:28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row>
    <row r="607" spans="3:28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row>
    <row r="608" spans="3:28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row>
    <row r="609" spans="3:28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row>
    <row r="610" spans="3:28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row>
    <row r="611" spans="3:28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row>
    <row r="612" spans="3:28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row>
    <row r="613" spans="3:28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row>
    <row r="614" spans="3:28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row>
    <row r="615" spans="3:28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row>
    <row r="616" spans="3:28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row>
    <row r="617" spans="3:28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row>
    <row r="618" spans="3:28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row>
    <row r="619" spans="3:28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row>
    <row r="620" spans="3:28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row>
    <row r="621" spans="3:28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row>
    <row r="622" spans="3:28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row>
    <row r="623" spans="3:28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row>
    <row r="624" spans="3:28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row>
    <row r="625" spans="3:28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row>
    <row r="626" spans="3:28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row>
    <row r="627" spans="3:28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row>
    <row r="628" spans="3:28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row>
    <row r="629" spans="3:28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row>
    <row r="630" spans="3:28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row>
    <row r="631" spans="3:28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row>
    <row r="632" spans="3:28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row>
    <row r="633" spans="3:28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row>
    <row r="634" spans="3:28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row>
    <row r="635" spans="3:28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row>
    <row r="636" spans="3:28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row>
    <row r="637" spans="3:28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row>
    <row r="638" spans="3:28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row>
    <row r="639" spans="3:28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row>
    <row r="640" spans="3:28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row>
    <row r="641" spans="3:28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row>
    <row r="642" spans="3:28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row>
    <row r="643" spans="3:28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row>
    <row r="644" spans="3:28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row>
    <row r="645" spans="3:28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row>
    <row r="646" spans="3:28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row>
    <row r="647" spans="3:28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row>
    <row r="648" spans="3:28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row>
    <row r="649" spans="3:28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row>
    <row r="650" spans="3:28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row>
    <row r="651" spans="3:28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row>
    <row r="652" spans="3:28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row>
    <row r="653" spans="3:28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row>
    <row r="654" spans="3:28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row>
    <row r="655" spans="3:28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row>
    <row r="656" spans="3:28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row>
    <row r="657" spans="3:28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row>
    <row r="658" spans="3:28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row>
    <row r="659" spans="3:28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row>
    <row r="660" spans="3:28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row>
    <row r="661" spans="3:28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row>
    <row r="662" spans="3:28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row>
    <row r="663" spans="3:28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row>
    <row r="664" spans="3:28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row>
    <row r="665" spans="3:28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row>
    <row r="666" spans="3:28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row>
    <row r="667" spans="3:28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row>
    <row r="668" spans="3:28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row>
    <row r="669" spans="3:28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row>
    <row r="670" spans="3:28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row>
    <row r="671" spans="3:28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row>
    <row r="672" spans="3:28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row>
    <row r="673" spans="3:28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row>
    <row r="674" spans="3:28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row>
    <row r="675" spans="3:28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row>
    <row r="676" spans="3:28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row>
    <row r="677" spans="3:28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row>
    <row r="678" spans="3:28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row>
    <row r="679" spans="3:28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row>
    <row r="680" spans="3:28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row>
    <row r="681" spans="3:28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row>
    <row r="682" spans="3:28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row>
    <row r="683" spans="3:28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row>
    <row r="684" spans="3:28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row>
    <row r="685" spans="3:28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row>
    <row r="686" spans="3:28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row>
    <row r="687" spans="3:28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row>
    <row r="688" spans="3:28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row>
    <row r="689" spans="3:28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row>
    <row r="690" spans="3:28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row>
    <row r="691" spans="3:28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row>
    <row r="692" spans="3:28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row>
    <row r="693" spans="3:28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row>
    <row r="694" spans="3:28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row>
    <row r="695" spans="3:28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row>
    <row r="696" spans="3:28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row>
    <row r="697" spans="3:28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row>
    <row r="698" spans="3:28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row>
    <row r="699" spans="3:28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row>
    <row r="700" spans="3:28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row>
    <row r="701" spans="3:28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row>
    <row r="702" spans="3:28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row>
    <row r="703" spans="3:28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row>
    <row r="704" spans="3:28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row>
    <row r="705" spans="3:28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row>
    <row r="706" spans="3:28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row>
    <row r="707" spans="3:28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row>
    <row r="708" spans="3:28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row>
    <row r="709" spans="3:28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row>
    <row r="710" spans="3:28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row>
    <row r="711" spans="3:28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row>
    <row r="712" spans="3:28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row>
    <row r="713" spans="3:28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row>
    <row r="714" spans="3:28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row>
    <row r="715" spans="3:28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row>
    <row r="716" spans="3:28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row>
    <row r="717" spans="3:28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row>
    <row r="718" spans="3:28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row>
    <row r="719" spans="3:28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row>
    <row r="720" spans="3:28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row>
    <row r="721" spans="3:28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row>
    <row r="722" spans="3:28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row>
    <row r="723" spans="3:28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row>
    <row r="724" spans="3:28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row>
    <row r="725" spans="3:28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row>
    <row r="726" spans="3:28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row>
    <row r="727" spans="3:28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row>
    <row r="728" spans="3:28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row>
    <row r="729" spans="3:28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row>
    <row r="730" spans="3:28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row>
    <row r="731" spans="3:28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row>
    <row r="732" spans="3:28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row>
    <row r="733" spans="3:28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row>
    <row r="734" spans="3:28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row>
    <row r="735" spans="3:28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row>
    <row r="736" spans="3:28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row>
    <row r="737" spans="3:28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row>
    <row r="738" spans="3:28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row>
    <row r="739" spans="3:28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row>
    <row r="740" spans="3:28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row>
    <row r="741" spans="3:28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row>
    <row r="742" spans="3:28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row>
    <row r="743" spans="3:28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row>
    <row r="744" spans="3:28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row>
    <row r="745" spans="3:28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row>
    <row r="746" spans="3:28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row>
    <row r="747" spans="3:28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row>
    <row r="748" spans="3:28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row>
    <row r="749" spans="3:28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row>
    <row r="750" spans="3:28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row>
    <row r="751" spans="3:28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row>
    <row r="752" spans="3:28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row>
    <row r="753" spans="3:28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row>
    <row r="754" spans="3:28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row>
    <row r="755" spans="3:28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row>
    <row r="756" spans="3:28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row>
    <row r="757" spans="3:28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row>
    <row r="758" spans="3:28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row>
    <row r="759" spans="3:28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row>
    <row r="760" spans="3:28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row>
    <row r="761" spans="3:28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row>
    <row r="762" spans="3:28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row>
    <row r="763" spans="3:28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row>
    <row r="764" spans="3:28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row>
    <row r="765" spans="3:28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row>
    <row r="766" spans="3:28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row>
    <row r="767" spans="3:28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row>
    <row r="768" spans="3:28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row>
    <row r="769" spans="3:28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row>
    <row r="770" spans="3:28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row>
    <row r="771" spans="3:28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row>
    <row r="772" spans="3:28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row>
    <row r="773" spans="3:28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row>
    <row r="774" spans="3:28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row>
    <row r="775" spans="3:28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row>
    <row r="776" spans="3:28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row>
    <row r="777" spans="3:28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row>
    <row r="778" spans="3:28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row>
    <row r="779" spans="3:28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row>
    <row r="780" spans="3:28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row>
    <row r="781" spans="3:28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row>
    <row r="782" spans="3:28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row>
    <row r="783" spans="3:28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row>
    <row r="784" spans="3:28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row>
    <row r="785" spans="3:28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row>
    <row r="786" spans="3:28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row>
    <row r="787" spans="3:28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row>
    <row r="788" spans="3:28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row>
    <row r="789" spans="3:28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row>
    <row r="790" spans="3:28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row>
    <row r="791" spans="3:28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row>
    <row r="792" spans="3:28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row>
    <row r="793" spans="3:28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row>
    <row r="794" spans="3:28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row>
    <row r="795" spans="3:28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row>
    <row r="796" spans="3:28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row>
    <row r="797" spans="3:28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row>
    <row r="798" spans="3:28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row>
    <row r="799" spans="3:28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row>
    <row r="800" spans="3:28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row>
    <row r="801" spans="3:28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row>
    <row r="802" spans="3:28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row>
    <row r="803" spans="3:28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row>
    <row r="804" spans="3:28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row>
    <row r="805" spans="3:28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row>
    <row r="806" spans="3:28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row>
    <row r="807" spans="3:28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row>
    <row r="808" spans="3:28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row>
    <row r="809" spans="3:28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row>
    <row r="810" spans="3:28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row>
    <row r="811" spans="3:28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row>
    <row r="812" spans="3:28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row>
    <row r="813" spans="3:28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row>
    <row r="814" spans="3:28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row>
    <row r="815" spans="3:28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row>
    <row r="816" spans="3:28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row>
    <row r="817" spans="3:28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row>
    <row r="818" spans="3:28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row>
    <row r="819" spans="3:28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row>
    <row r="820" spans="3:28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row>
    <row r="821" spans="3:28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row>
    <row r="822" spans="3:28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row>
    <row r="823" spans="3:28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row>
    <row r="824" spans="3:28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row>
    <row r="825" spans="3:28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row>
    <row r="826" spans="3:28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row>
    <row r="827" spans="3:28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row>
    <row r="828" spans="3:28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row>
    <row r="829" spans="3:28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row>
    <row r="830" spans="3:28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row>
    <row r="831" spans="3:28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row>
    <row r="832" spans="3:28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row>
    <row r="833" spans="3:28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row>
    <row r="834" spans="3:28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row>
    <row r="835" spans="3:28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row>
    <row r="836" spans="3:28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row>
    <row r="837" spans="3:28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row>
    <row r="838" spans="3:28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row>
    <row r="839" spans="3:28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row>
    <row r="840" spans="3:28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row>
    <row r="841" spans="3:28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row>
    <row r="842" spans="3:28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row>
    <row r="843" spans="3:28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row>
    <row r="844" spans="3:28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row>
    <row r="845" spans="3:28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row>
    <row r="846" spans="3:28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row>
    <row r="847" spans="3:28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row>
    <row r="848" spans="3:28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row>
    <row r="849" spans="3:28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row>
    <row r="850" spans="3:28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row>
    <row r="851" spans="3:28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row>
    <row r="852" spans="3:28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row>
    <row r="853" spans="3:28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row>
    <row r="854" spans="3:28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row>
    <row r="855" spans="3:28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row>
    <row r="856" spans="3:28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row>
    <row r="857" spans="3:28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row>
    <row r="858" spans="3:28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row>
    <row r="859" spans="3:28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row>
    <row r="860" spans="3:28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row>
    <row r="861" spans="3:28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row>
    <row r="862" spans="3:28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row>
    <row r="863" spans="3:28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row>
    <row r="864" spans="3:28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row>
    <row r="865" spans="3:28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row>
    <row r="866" spans="3:28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row>
    <row r="867" spans="3:28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row>
    <row r="868" spans="3:28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row>
    <row r="869" spans="3:28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row>
    <row r="870" spans="3:28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row>
    <row r="871" spans="3:28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row>
    <row r="872" spans="3:28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row>
    <row r="873" spans="3:28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row>
    <row r="874" spans="3:28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row>
    <row r="875" spans="3:28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row>
    <row r="876" spans="3:28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row>
    <row r="877" spans="3:28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row>
    <row r="878" spans="3:28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row>
    <row r="879" spans="3:28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row>
    <row r="880" spans="3:28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row>
    <row r="881" spans="3:28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row>
    <row r="882" spans="3:28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row>
    <row r="883" spans="3:28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row>
    <row r="884" spans="3:28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row>
    <row r="885" spans="3:28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row>
    <row r="886" spans="3:28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row>
    <row r="887" spans="3:28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row>
    <row r="888" spans="3:28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row>
    <row r="889" spans="3:28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row>
    <row r="890" spans="3:28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row>
    <row r="891" spans="3:28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row>
    <row r="892" spans="3:28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row>
    <row r="893" spans="3:28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row>
    <row r="894" spans="3:28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row>
    <row r="895" spans="3:28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row>
    <row r="896" spans="3:28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row>
    <row r="897" spans="3:28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row>
    <row r="898" spans="3:28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row>
    <row r="899" spans="3:28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row>
    <row r="900" spans="3:28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row>
    <row r="901" spans="3:28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row>
    <row r="902" spans="3:28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row>
    <row r="903" spans="3:28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row>
    <row r="904" spans="3:28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row>
    <row r="905" spans="3:28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row>
    <row r="906" spans="3:28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row>
    <row r="907" spans="3:28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row>
    <row r="908" spans="3:28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row>
    <row r="909" spans="3:28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row>
    <row r="910" spans="3:28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row>
    <row r="911" spans="3:28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row>
    <row r="912" spans="3:28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row>
    <row r="913" spans="3:28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row>
    <row r="914" spans="3:28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row>
    <row r="915" spans="3:28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row>
    <row r="916" spans="3:28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row>
    <row r="917" spans="3:28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row>
    <row r="918" spans="3:28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row>
    <row r="919" spans="3:28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row>
    <row r="920" spans="3:28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row>
    <row r="921" spans="3:28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row>
    <row r="922" spans="3:28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row>
    <row r="923" spans="3:28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row>
    <row r="924" spans="3:28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row>
    <row r="925" spans="3:28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row>
    <row r="926" spans="3:28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row>
    <row r="927" spans="3:28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row>
    <row r="928" spans="3:28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row>
    <row r="929" spans="3:28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row>
    <row r="930" spans="3:28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row>
    <row r="931" spans="3:28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row>
    <row r="932" spans="3:28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row>
    <row r="933" spans="3:28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row>
    <row r="934" spans="3:28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row>
    <row r="935" spans="3:28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row>
    <row r="936" spans="3:28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row>
    <row r="937" spans="3:28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row>
    <row r="938" spans="3:28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row>
    <row r="939" spans="3:28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row>
    <row r="940" spans="3:28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row>
    <row r="941" spans="3:28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row>
    <row r="942" spans="3:28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row>
    <row r="943" spans="3:28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row>
    <row r="944" spans="3:28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row>
    <row r="945" spans="3:28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row>
    <row r="946" spans="3:28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row>
    <row r="947" spans="3:28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row>
    <row r="948" spans="3:28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row>
    <row r="949" spans="3:28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row>
    <row r="950" spans="3:28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row>
    <row r="951" spans="3:28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row>
    <row r="952" spans="3:28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row>
    <row r="953" spans="3:28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row>
    <row r="954" spans="3:28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row>
    <row r="955" spans="3:28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row>
    <row r="956" spans="3:28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row>
    <row r="957" spans="3:28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row>
    <row r="958" spans="3:28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row>
    <row r="959" spans="3:28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row>
    <row r="960" spans="3:28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row>
    <row r="961" spans="3:28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row>
    <row r="962" spans="3:28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row>
    <row r="963" spans="3:28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row>
    <row r="964" spans="3:28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row>
    <row r="965" spans="3:28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row>
    <row r="966" spans="3:28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row>
    <row r="967" spans="3:28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row>
    <row r="968" spans="3:28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row>
    <row r="969" spans="3:28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row>
    <row r="970" spans="3:28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row>
    <row r="971" spans="3:28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row>
    <row r="972" spans="3:28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row>
    <row r="973" spans="3:28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row>
    <row r="974" spans="3:28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row>
    <row r="975" spans="3:28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row>
    <row r="976" spans="3:28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row>
    <row r="977" spans="3:28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row>
    <row r="978" spans="3:28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row>
    <row r="979" spans="3:28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row>
    <row r="980" spans="3:28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row>
    <row r="981" spans="3:28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row>
    <row r="982" spans="3:28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row>
    <row r="983" spans="3:28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row>
    <row r="984" spans="3:28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row>
    <row r="985" spans="3:28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row>
    <row r="986" spans="3:28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row>
    <row r="987" spans="3:28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row>
    <row r="988" spans="3:28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row>
    <row r="989" spans="3:28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row>
    <row r="990" spans="3:28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row>
    <row r="991" spans="3:28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row>
    <row r="992" spans="3:28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row>
    <row r="993" spans="3:28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row>
    <row r="994" spans="3:28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row>
    <row r="995" spans="3:28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row>
    <row r="996" spans="3:28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row>
    <row r="997" spans="3:28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row>
    <row r="998" spans="3:28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row>
    <row r="999" spans="3:28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row>
    <row r="1000" spans="3:28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row>
    <row r="1001" spans="3:28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row>
    <row r="1002" spans="3:28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row>
    <row r="1003" spans="3:28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row>
    <row r="1004" spans="3:28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row>
    <row r="1005" spans="3:28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row>
    <row r="1006" spans="3:28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row>
    <row r="1007" spans="3:28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row>
    <row r="1008" spans="3:28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row>
    <row r="1009" spans="3:284">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row>
    <row r="1010" spans="3:284">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row>
    <row r="1011" spans="3:284">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row>
    <row r="1012" spans="3:284">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row>
    <row r="1013" spans="3:284">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row>
    <row r="1014" spans="3:284">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row>
    <row r="1015" spans="3:284">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row>
    <row r="1016" spans="3:284">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row>
    <row r="1017" spans="3:284">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row>
    <row r="1018" spans="3:284">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row>
    <row r="1019" spans="3:284">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row>
    <row r="1020" spans="3:284">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row>
    <row r="1021" spans="3:284">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row>
    <row r="1022" spans="3:284">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row>
    <row r="1023" spans="3:284">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row>
    <row r="1024" spans="3:284">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row>
    <row r="1025" spans="3:284">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row>
    <row r="1026" spans="3:284">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row>
    <row r="1027" spans="3:284">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row>
    <row r="1028" spans="3:284">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row>
    <row r="1029" spans="3:284">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row>
    <row r="1030" spans="3:284">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row>
    <row r="1031" spans="3:284">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row>
    <row r="1032" spans="3:284">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row>
    <row r="1033" spans="3:284">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row>
    <row r="1034" spans="3:284">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row>
    <row r="1035" spans="3:284">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row>
    <row r="1036" spans="3:284">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row>
    <row r="1037" spans="3:284">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row>
    <row r="1038" spans="3:284">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row>
    <row r="1039" spans="3:284">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row>
    <row r="1040" spans="3:284">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row>
    <row r="1041" spans="3:284">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row>
    <row r="1042" spans="3:284">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row>
    <row r="1043" spans="3:284">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row>
    <row r="1044" spans="3:284">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row>
    <row r="1045" spans="3:284">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row>
    <row r="1046" spans="3:284">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row>
    <row r="1047" spans="3:284">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row>
    <row r="1048" spans="3:284">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row>
    <row r="1049" spans="3:284">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row>
    <row r="1050" spans="3:284">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row>
    <row r="1051" spans="3:284">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row>
    <row r="1052" spans="3:284">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row>
    <row r="1053" spans="3:284">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row>
    <row r="1054" spans="3:284">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row>
    <row r="1055" spans="3:284">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row>
    <row r="1056" spans="3:284">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row>
    <row r="1057" spans="3:284">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row>
    <row r="1058" spans="3:284">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row>
    <row r="1059" spans="3:284">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row>
    <row r="1060" spans="3:284">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row>
    <row r="1061" spans="3:284">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row>
    <row r="1062" spans="3:284">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row>
    <row r="1063" spans="3:284">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row>
    <row r="1064" spans="3:284">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row>
    <row r="1065" spans="3:284">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row>
    <row r="1066" spans="3:284">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row>
    <row r="1067" spans="3:284">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row>
    <row r="1068" spans="3:284">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row>
    <row r="1069" spans="3:284">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row>
    <row r="1070" spans="3:284">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row>
  </sheetData>
  <dataConsolidate/>
  <mergeCells count="2">
    <mergeCell ref="D4:E4"/>
    <mergeCell ref="D5:E5"/>
  </mergeCells>
  <phoneticPr fontId="3" type="noConversion"/>
  <conditionalFormatting sqref="B8:B19">
    <cfRule type="containsText" dxfId="20" priority="2" operator="containsText" text="No">
      <formula>NOT(ISERROR(SEARCH("No",B8)))</formula>
    </cfRule>
    <cfRule type="containsText" dxfId="19" priority="3" operator="containsText" text="Yes">
      <formula>NOT(ISERROR(SEARCH("Yes",B8)))</formula>
    </cfRule>
  </conditionalFormatting>
  <conditionalFormatting sqref="C8:H19">
    <cfRule type="expression" dxfId="18" priority="1">
      <formula>$B8="Yes"</formula>
    </cfRule>
  </conditionalFormatting>
  <conditionalFormatting sqref="I8:I19">
    <cfRule type="containsText" dxfId="17" priority="5" operator="containsText" text="Approved">
      <formula>NOT(ISERROR(SEARCH("Approved",I8)))</formula>
    </cfRule>
    <cfRule type="containsText" dxfId="16" priority="6" operator="containsText" text="Needs Review">
      <formula>NOT(ISERROR(SEARCH("Needs Review",I8)))</formula>
    </cfRule>
    <cfRule type="containsText" dxfId="15" priority="7" operator="containsText" text="Not Started">
      <formula>NOT(ISERROR(SEARCH("Not Started",I8)))</formula>
    </cfRule>
    <cfRule type="containsText" dxfId="14" priority="8" operator="containsText" text="On Hold">
      <formula>NOT(ISERROR(SEARCH("On Hold",I8)))</formula>
    </cfRule>
    <cfRule type="containsText" dxfId="13" priority="9" operator="containsText" text="Overdue">
      <formula>NOT(ISERROR(SEARCH("Overdue",I8)))</formula>
    </cfRule>
    <cfRule type="containsText" dxfId="12" priority="10" operator="containsText" text="Complete">
      <formula>NOT(ISERROR(SEARCH("Complete",I8)))</formula>
    </cfRule>
    <cfRule type="containsText" dxfId="11" priority="11" operator="containsText" text="In Progress">
      <formula>NOT(ISERROR(SEARCH("In Progress",I8)))</formula>
    </cfRule>
  </conditionalFormatting>
  <conditionalFormatting sqref="J8:J19">
    <cfRule type="expression" dxfId="10" priority="4">
      <formula>$B8="Yes"</formula>
    </cfRule>
  </conditionalFormatting>
  <pageMargins left="0.3" right="0.3" top="0.3" bottom="0.3" header="0" footer="0"/>
  <pageSetup scale="69" fitToHeight="0" orientation="landscape" horizontalDpi="4294967292" verticalDpi="4294967292"/>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908C5FE-27F6-B248-848A-B8C9707E511F}">
          <x14:formula1>
            <xm:f>'Dropdown Keys - Do Not Delete -'!$F$3:$F$11</xm:f>
          </x14:formula1>
          <xm:sqref>I8:I19</xm:sqref>
        </x14:dataValidation>
        <x14:dataValidation type="list" allowBlank="1" showInputMessage="1" showErrorMessage="1" xr:uid="{E4363D7A-5B05-B94D-AC5D-C96237295326}">
          <x14:formula1>
            <xm:f>'Dropdown Keys - Do Not Delete -'!$B$3:$B$4</xm:f>
          </x14:formula1>
          <xm:sqref>B8:B19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AA4E1-7BE9-204E-AF93-22A75FD6C8AA}">
  <sheetPr>
    <tabColor theme="0" tint="-0.249977111117893"/>
  </sheetPr>
  <dimension ref="A1:AG61"/>
  <sheetViews>
    <sheetView showGridLines="0" workbookViewId="0">
      <selection activeCell="D7" sqref="D7"/>
    </sheetView>
  </sheetViews>
  <sheetFormatPr defaultColWidth="10.625" defaultRowHeight="15.75"/>
  <cols>
    <col min="1" max="1" width="3.375" style="9" customWidth="1"/>
    <col min="2" max="2" width="10.875" style="9"/>
    <col min="3" max="3" width="3.375" style="9" customWidth="1"/>
    <col min="5" max="5" width="3.375" style="9" customWidth="1"/>
    <col min="6" max="6" width="12.875" customWidth="1"/>
    <col min="7" max="7" width="3.375" style="9" customWidth="1"/>
  </cols>
  <sheetData>
    <row r="1" spans="1:33" s="9" customFormat="1" ht="42" customHeight="1" thickBot="1">
      <c r="B1" s="24" t="s">
        <v>45</v>
      </c>
      <c r="C1" s="13"/>
      <c r="D1" s="13"/>
      <c r="E1" s="13"/>
      <c r="F1" s="13"/>
      <c r="G1" s="13"/>
      <c r="H1" s="13"/>
      <c r="I1" s="13"/>
      <c r="J1" s="13"/>
      <c r="K1" s="13"/>
      <c r="S1" s="10"/>
      <c r="T1" s="10"/>
      <c r="U1" s="10"/>
      <c r="V1" s="10"/>
      <c r="W1" s="10"/>
      <c r="X1" s="10"/>
      <c r="Y1" s="10"/>
      <c r="Z1" s="10"/>
      <c r="AA1" s="10"/>
      <c r="AB1" s="10"/>
      <c r="AC1" s="10"/>
      <c r="AD1" s="10"/>
      <c r="AE1" s="10"/>
      <c r="AF1" s="10"/>
      <c r="AG1" s="10"/>
    </row>
    <row r="2" spans="1:33" ht="24.95" customHeight="1" thickTop="1">
      <c r="A2" s="10"/>
      <c r="B2" s="12" t="s">
        <v>46</v>
      </c>
      <c r="C2" s="10"/>
      <c r="D2" s="12" t="s">
        <v>47</v>
      </c>
      <c r="E2" s="10"/>
      <c r="F2" s="12" t="s">
        <v>19</v>
      </c>
      <c r="G2" s="10"/>
    </row>
    <row r="3" spans="1:33" ht="35.1" customHeight="1">
      <c r="A3" s="10"/>
      <c r="B3" s="23" t="s">
        <v>23</v>
      </c>
      <c r="C3" s="10"/>
      <c r="D3" s="22" t="s">
        <v>48</v>
      </c>
      <c r="E3" s="10"/>
      <c r="F3" s="4" t="s">
        <v>43</v>
      </c>
      <c r="G3" s="10"/>
    </row>
    <row r="4" spans="1:33" ht="35.1" customHeight="1">
      <c r="A4" s="10"/>
      <c r="B4" s="21" t="s">
        <v>21</v>
      </c>
      <c r="C4" s="10"/>
      <c r="D4" s="20" t="s">
        <v>49</v>
      </c>
      <c r="E4" s="10"/>
      <c r="F4" s="3" t="s">
        <v>31</v>
      </c>
      <c r="G4" s="10"/>
    </row>
    <row r="5" spans="1:33" ht="35.1" customHeight="1">
      <c r="A5" s="10"/>
      <c r="C5" s="10"/>
      <c r="D5" s="19" t="s">
        <v>50</v>
      </c>
      <c r="E5" s="10"/>
      <c r="F5" s="3" t="s">
        <v>27</v>
      </c>
      <c r="G5" s="10"/>
    </row>
    <row r="6" spans="1:33" ht="35.1" customHeight="1">
      <c r="A6" s="10"/>
      <c r="C6" s="10"/>
      <c r="D6" s="14"/>
      <c r="E6" s="10"/>
      <c r="F6" s="18" t="s">
        <v>39</v>
      </c>
      <c r="G6" s="10"/>
    </row>
    <row r="7" spans="1:33" ht="35.1" customHeight="1">
      <c r="A7" s="10"/>
      <c r="C7" s="10"/>
      <c r="D7" s="14"/>
      <c r="E7" s="10"/>
      <c r="F7" s="17" t="s">
        <v>37</v>
      </c>
      <c r="G7" s="10"/>
    </row>
    <row r="8" spans="1:33" ht="35.1" customHeight="1">
      <c r="A8" s="10"/>
      <c r="C8" s="10"/>
      <c r="E8" s="10"/>
      <c r="F8" s="16" t="s">
        <v>34</v>
      </c>
      <c r="G8" s="10"/>
    </row>
    <row r="9" spans="1:33" ht="35.1" customHeight="1">
      <c r="A9" s="10"/>
      <c r="B9" s="10"/>
      <c r="C9" s="10"/>
      <c r="E9" s="10"/>
      <c r="F9" s="15" t="s">
        <v>41</v>
      </c>
      <c r="G9" s="10"/>
    </row>
    <row r="10" spans="1:33" ht="35.1" customHeight="1">
      <c r="A10" s="10"/>
      <c r="B10" s="10"/>
      <c r="C10" s="10"/>
      <c r="D10" s="14"/>
      <c r="E10" s="10"/>
      <c r="F10" s="11"/>
      <c r="G10" s="10"/>
    </row>
    <row r="11" spans="1:33" ht="35.1" customHeight="1">
      <c r="A11" s="10"/>
      <c r="B11" s="10"/>
      <c r="C11" s="10"/>
      <c r="D11" s="14"/>
      <c r="E11" s="10"/>
      <c r="F11" s="11"/>
      <c r="G11" s="10"/>
    </row>
    <row r="12" spans="1:33" ht="16.5">
      <c r="A12" s="10"/>
      <c r="B12" s="10"/>
      <c r="C12" s="10"/>
      <c r="D12" s="14"/>
      <c r="E12" s="10"/>
      <c r="F12" s="14"/>
      <c r="G12" s="10"/>
    </row>
    <row r="13" spans="1:33" ht="16.5">
      <c r="A13" s="10"/>
      <c r="B13" s="10"/>
      <c r="C13" s="10"/>
      <c r="D13" s="14"/>
      <c r="E13" s="10"/>
      <c r="F13" s="14"/>
      <c r="G13" s="10"/>
    </row>
    <row r="14" spans="1:33" ht="16.5">
      <c r="A14" s="10"/>
      <c r="B14" s="10"/>
      <c r="C14" s="10"/>
      <c r="D14" s="14"/>
      <c r="E14" s="10"/>
      <c r="F14" s="14"/>
      <c r="G14" s="10"/>
    </row>
    <row r="15" spans="1:33" ht="16.5">
      <c r="A15" s="10"/>
      <c r="B15" s="10"/>
      <c r="C15" s="10"/>
      <c r="D15" s="14"/>
      <c r="E15" s="10"/>
      <c r="F15" s="14"/>
      <c r="G15" s="10"/>
    </row>
    <row r="16" spans="1:33" ht="16.5">
      <c r="A16" s="10"/>
      <c r="B16" s="10"/>
      <c r="C16" s="10"/>
      <c r="D16" s="14"/>
      <c r="E16" s="10"/>
      <c r="F16" s="14"/>
      <c r="G16" s="10"/>
    </row>
    <row r="17" spans="1:7" ht="16.5">
      <c r="A17" s="10"/>
      <c r="B17" s="10"/>
      <c r="C17" s="10"/>
      <c r="D17" s="14"/>
      <c r="E17" s="10"/>
      <c r="G17" s="10"/>
    </row>
    <row r="18" spans="1:7" ht="16.5">
      <c r="A18" s="10"/>
      <c r="B18" s="10"/>
      <c r="C18" s="10"/>
      <c r="D18" s="14"/>
      <c r="E18" s="10"/>
      <c r="G18" s="10"/>
    </row>
    <row r="19" spans="1:7" ht="16.5">
      <c r="A19" s="10"/>
      <c r="B19" s="10"/>
      <c r="C19" s="10"/>
      <c r="D19" s="14"/>
      <c r="E19" s="10"/>
      <c r="G19" s="10"/>
    </row>
    <row r="20" spans="1:7" ht="16.5">
      <c r="A20" s="10"/>
      <c r="B20" s="10"/>
      <c r="C20" s="10"/>
      <c r="D20" s="14"/>
      <c r="E20" s="10"/>
      <c r="G20" s="10"/>
    </row>
    <row r="21" spans="1:7" ht="16.5">
      <c r="A21" s="10"/>
      <c r="B21" s="10"/>
      <c r="C21" s="10"/>
      <c r="D21" s="14"/>
      <c r="E21" s="10"/>
      <c r="G21" s="10"/>
    </row>
    <row r="22" spans="1:7" ht="16.5">
      <c r="A22" s="10"/>
      <c r="B22" s="10"/>
      <c r="C22" s="10"/>
      <c r="D22" s="14"/>
      <c r="E22" s="10"/>
      <c r="G22" s="10"/>
    </row>
    <row r="23" spans="1:7" ht="16.5">
      <c r="A23" s="10"/>
      <c r="B23" s="10"/>
      <c r="C23" s="10"/>
      <c r="D23" s="14"/>
      <c r="E23" s="10"/>
      <c r="G23" s="10"/>
    </row>
    <row r="24" spans="1:7" ht="16.5">
      <c r="A24" s="10"/>
      <c r="B24" s="10"/>
      <c r="C24" s="10"/>
      <c r="D24" s="14"/>
      <c r="E24" s="10"/>
      <c r="G24" s="10"/>
    </row>
    <row r="25" spans="1:7" ht="16.5">
      <c r="A25" s="10"/>
      <c r="B25" s="10"/>
      <c r="C25" s="10"/>
      <c r="D25" s="14"/>
      <c r="E25" s="10"/>
      <c r="G25" s="10"/>
    </row>
    <row r="26" spans="1:7" ht="16.5">
      <c r="A26" s="10"/>
      <c r="B26" s="10"/>
      <c r="C26" s="10"/>
      <c r="D26" s="14"/>
      <c r="E26" s="10"/>
      <c r="G26" s="10"/>
    </row>
    <row r="27" spans="1:7" ht="16.5">
      <c r="A27" s="10"/>
      <c r="B27" s="10"/>
      <c r="C27" s="10"/>
      <c r="D27" s="14"/>
      <c r="E27" s="10"/>
      <c r="G27" s="10"/>
    </row>
    <row r="28" spans="1:7" ht="16.5">
      <c r="A28" s="10"/>
      <c r="B28" s="10"/>
      <c r="C28" s="10"/>
      <c r="D28" s="14"/>
      <c r="E28" s="10"/>
      <c r="G28" s="10"/>
    </row>
    <row r="29" spans="1:7" ht="16.5">
      <c r="A29" s="10"/>
      <c r="B29" s="10"/>
      <c r="C29" s="10"/>
      <c r="D29" s="14"/>
      <c r="E29" s="10"/>
      <c r="G29" s="10"/>
    </row>
    <row r="30" spans="1:7" ht="16.5">
      <c r="A30" s="10"/>
      <c r="B30" s="10"/>
      <c r="C30" s="10"/>
      <c r="D30" s="14"/>
      <c r="E30" s="10"/>
      <c r="G30" s="10"/>
    </row>
    <row r="31" spans="1:7" ht="16.5">
      <c r="A31" s="10"/>
      <c r="B31" s="10"/>
      <c r="C31" s="10"/>
      <c r="D31" s="14"/>
      <c r="E31" s="10"/>
      <c r="G31" s="10"/>
    </row>
    <row r="32" spans="1:7" ht="16.5">
      <c r="A32"/>
      <c r="B32"/>
      <c r="C32"/>
      <c r="D32" s="14"/>
      <c r="E32"/>
      <c r="G32"/>
    </row>
    <row r="33" spans="1:7">
      <c r="A33" s="10"/>
      <c r="B33" s="10"/>
      <c r="C33" s="10"/>
      <c r="E33" s="10"/>
      <c r="G33" s="10"/>
    </row>
    <row r="34" spans="1:7">
      <c r="A34" s="10"/>
      <c r="B34" s="10"/>
      <c r="C34" s="10"/>
      <c r="E34" s="10"/>
      <c r="G34" s="10"/>
    </row>
    <row r="35" spans="1:7">
      <c r="A35" s="10"/>
      <c r="B35" s="10"/>
      <c r="C35" s="10"/>
      <c r="E35" s="10"/>
      <c r="G35" s="10"/>
    </row>
    <row r="36" spans="1:7">
      <c r="A36" s="10"/>
      <c r="B36" s="10"/>
      <c r="C36" s="10"/>
      <c r="E36" s="10"/>
      <c r="G36" s="10"/>
    </row>
    <row r="37" spans="1:7">
      <c r="A37" s="10"/>
      <c r="B37" s="10"/>
      <c r="C37" s="10"/>
      <c r="E37" s="10"/>
      <c r="G37" s="10"/>
    </row>
    <row r="38" spans="1:7">
      <c r="A38" s="10"/>
      <c r="B38" s="10"/>
      <c r="C38" s="10"/>
      <c r="E38" s="10"/>
      <c r="G38" s="10"/>
    </row>
    <row r="39" spans="1:7">
      <c r="A39" s="10"/>
      <c r="B39" s="10"/>
      <c r="C39" s="10"/>
      <c r="E39" s="10"/>
      <c r="G39" s="10"/>
    </row>
    <row r="40" spans="1:7">
      <c r="A40" s="10"/>
      <c r="B40" s="10"/>
      <c r="C40" s="10"/>
      <c r="E40" s="10"/>
      <c r="G40" s="10"/>
    </row>
    <row r="41" spans="1:7">
      <c r="A41" s="10"/>
      <c r="B41" s="10"/>
      <c r="C41" s="10"/>
      <c r="E41" s="10"/>
      <c r="G41" s="10"/>
    </row>
    <row r="42" spans="1:7">
      <c r="A42" s="10"/>
      <c r="B42" s="10"/>
      <c r="C42" s="10"/>
      <c r="E42" s="10"/>
      <c r="G42" s="10"/>
    </row>
    <row r="43" spans="1:7">
      <c r="A43" s="10"/>
      <c r="B43" s="10"/>
      <c r="C43" s="10"/>
      <c r="E43" s="10"/>
      <c r="G43" s="10"/>
    </row>
    <row r="44" spans="1:7">
      <c r="A44" s="10"/>
      <c r="B44" s="10"/>
      <c r="C44" s="10"/>
      <c r="E44" s="10"/>
      <c r="G44" s="10"/>
    </row>
    <row r="45" spans="1:7">
      <c r="A45" s="10"/>
      <c r="B45" s="10"/>
      <c r="C45" s="10"/>
      <c r="E45" s="10"/>
      <c r="G45" s="10"/>
    </row>
    <row r="46" spans="1:7">
      <c r="A46" s="10"/>
      <c r="B46" s="10"/>
      <c r="C46" s="10"/>
      <c r="E46" s="10"/>
      <c r="G46" s="10"/>
    </row>
    <row r="47" spans="1:7">
      <c r="A47" s="10"/>
      <c r="B47" s="10"/>
      <c r="C47" s="10"/>
      <c r="E47" s="10"/>
      <c r="G47" s="10"/>
    </row>
    <row r="48" spans="1:7">
      <c r="A48" s="10"/>
      <c r="B48" s="10"/>
      <c r="C48" s="10"/>
      <c r="E48" s="10"/>
      <c r="G48" s="10"/>
    </row>
    <row r="49" spans="1:7">
      <c r="A49" s="10"/>
      <c r="B49" s="10"/>
      <c r="C49" s="10"/>
      <c r="E49" s="10"/>
      <c r="G49" s="10"/>
    </row>
    <row r="50" spans="1:7">
      <c r="A50" s="10"/>
      <c r="B50" s="10"/>
      <c r="C50" s="10"/>
      <c r="E50" s="10"/>
      <c r="G50" s="10"/>
    </row>
    <row r="51" spans="1:7">
      <c r="A51" s="10"/>
      <c r="B51" s="10"/>
      <c r="C51" s="10"/>
      <c r="E51" s="10"/>
      <c r="G51" s="10"/>
    </row>
    <row r="52" spans="1:7">
      <c r="A52" s="10"/>
      <c r="B52" s="10"/>
      <c r="C52" s="10"/>
      <c r="E52" s="10"/>
      <c r="G52" s="10"/>
    </row>
    <row r="53" spans="1:7">
      <c r="A53" s="10"/>
      <c r="B53" s="10"/>
      <c r="C53" s="10"/>
      <c r="E53" s="10"/>
      <c r="G53" s="10"/>
    </row>
    <row r="54" spans="1:7">
      <c r="A54" s="10"/>
      <c r="B54" s="10"/>
      <c r="C54" s="10"/>
      <c r="E54" s="10"/>
      <c r="G54" s="10"/>
    </row>
    <row r="55" spans="1:7">
      <c r="A55" s="10"/>
      <c r="B55" s="10"/>
      <c r="C55" s="10"/>
      <c r="E55" s="10"/>
      <c r="G55" s="10"/>
    </row>
    <row r="56" spans="1:7">
      <c r="A56" s="10"/>
      <c r="B56" s="10"/>
      <c r="C56" s="10"/>
      <c r="E56" s="10"/>
      <c r="G56" s="10"/>
    </row>
    <row r="57" spans="1:7">
      <c r="A57" s="10"/>
      <c r="B57" s="10"/>
      <c r="C57" s="10"/>
      <c r="E57" s="10"/>
      <c r="G57" s="10"/>
    </row>
    <row r="58" spans="1:7">
      <c r="A58" s="10"/>
      <c r="B58" s="10"/>
      <c r="C58" s="10"/>
      <c r="E58" s="10"/>
      <c r="G58" s="10"/>
    </row>
    <row r="59" spans="1:7">
      <c r="A59" s="10"/>
      <c r="B59" s="10"/>
      <c r="C59" s="10"/>
      <c r="E59" s="10"/>
      <c r="G59" s="10"/>
    </row>
    <row r="60" spans="1:7">
      <c r="A60" s="10"/>
      <c r="B60" s="10"/>
      <c r="C60" s="10"/>
      <c r="E60" s="10"/>
      <c r="G60" s="10"/>
    </row>
    <row r="61" spans="1:7">
      <c r="A61" s="10"/>
      <c r="B61" s="10"/>
      <c r="C61" s="10"/>
      <c r="E61" s="10"/>
      <c r="G61" s="10"/>
    </row>
  </sheetData>
  <conditionalFormatting sqref="D3:D5">
    <cfRule type="containsText" dxfId="9" priority="2" operator="containsText" text="Low">
      <formula>NOT(ISERROR(SEARCH("Low",D3)))</formula>
    </cfRule>
    <cfRule type="containsText" dxfId="8" priority="3" operator="containsText" text="Medium">
      <formula>NOT(ISERROR(SEARCH("Medium",D3)))</formula>
    </cfRule>
    <cfRule type="containsText" dxfId="7" priority="4" operator="containsText" text="High">
      <formula>NOT(ISERROR(SEARCH("High",D3)))</formula>
    </cfRule>
  </conditionalFormatting>
  <conditionalFormatting sqref="F3:F11">
    <cfRule type="containsText" dxfId="6" priority="1" operator="containsText" text="Approved">
      <formula>NOT(ISERROR(SEARCH("Approved",F3)))</formula>
    </cfRule>
    <cfRule type="containsText" dxfId="5" priority="5" operator="containsText" text="Needs Review">
      <formula>NOT(ISERROR(SEARCH("Needs Review",F3)))</formula>
    </cfRule>
    <cfRule type="containsText" dxfId="4" priority="6" operator="containsText" text="Not Started">
      <formula>NOT(ISERROR(SEARCH("Not Started",F3)))</formula>
    </cfRule>
    <cfRule type="containsText" dxfId="3" priority="7" operator="containsText" text="On Hold">
      <formula>NOT(ISERROR(SEARCH("On Hold",F3)))</formula>
    </cfRule>
    <cfRule type="containsText" dxfId="2" priority="8" operator="containsText" text="Overdue">
      <formula>NOT(ISERROR(SEARCH("Overdue",F3)))</formula>
    </cfRule>
    <cfRule type="containsText" dxfId="1" priority="9" operator="containsText" text="Complete">
      <formula>NOT(ISERROR(SEARCH("Complete",F3)))</formula>
    </cfRule>
    <cfRule type="containsText" dxfId="0" priority="10" operator="containsText" text="In Progress">
      <formula>NOT(ISERROR(SEARCH("In Progress",F3)))</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b6a5190f-ebbd-42e3-bc8b-869af9a80cc9"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570ACBC68A3E8F43953C5D4085A8AFE5" ma:contentTypeVersion="16" ma:contentTypeDescription="Create a new document." ma:contentTypeScope="" ma:versionID="1ad6d98ea0255a91b565df7ef9bfcc4e">
  <xsd:schema xmlns:xsd="http://www.w3.org/2001/XMLSchema" xmlns:xs="http://www.w3.org/2001/XMLSchema" xmlns:p="http://schemas.microsoft.com/office/2006/metadata/properties" xmlns:ns2="d6cd8a21-a3b9-47ce-b379-14f97b32918b" xmlns:ns3="e6b2e1d0-3a68-41e5-a65d-884656eb3863" targetNamespace="http://schemas.microsoft.com/office/2006/metadata/properties" ma:root="true" ma:fieldsID="d0fb0e6c316b3f59154a8d6c6d0caf59" ns2:_="" ns3:_="">
    <xsd:import namespace="d6cd8a21-a3b9-47ce-b379-14f97b32918b"/>
    <xsd:import namespace="e6b2e1d0-3a68-41e5-a65d-884656eb386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cd8a21-a3b9-47ce-b379-14f97b3291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6a5190f-ebbd-42e3-bc8b-869af9a80cc9"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2e1d0-3a68-41e5-a65d-884656eb386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8b87285-8de2-4df4-aa8e-0574c904fb84}" ma:internalName="TaxCatchAll" ma:showField="CatchAllData" ma:web="e6b2e1d0-3a68-41e5-a65d-884656eb386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d6cd8a21-a3b9-47ce-b379-14f97b32918b">
      <Terms xmlns="http://schemas.microsoft.com/office/infopath/2007/PartnerControls"/>
    </lcf76f155ced4ddcb4097134ff3c332f>
    <TaxCatchAll xmlns="e6b2e1d0-3a68-41e5-a65d-884656eb3863"/>
  </documentManagement>
</p:properties>
</file>

<file path=customXml/itemProps1.xml><?xml version="1.0" encoding="utf-8"?>
<ds:datastoreItem xmlns:ds="http://schemas.openxmlformats.org/officeDocument/2006/customXml" ds:itemID="{9E06D980-0E18-4856-B582-BE96DDC820F2}">
  <ds:schemaRefs>
    <ds:schemaRef ds:uri="Microsoft.SharePoint.Taxonomy.ContentTypeSync"/>
  </ds:schemaRefs>
</ds:datastoreItem>
</file>

<file path=customXml/itemProps2.xml><?xml version="1.0" encoding="utf-8"?>
<ds:datastoreItem xmlns:ds="http://schemas.openxmlformats.org/officeDocument/2006/customXml" ds:itemID="{124AB484-8608-49D9-A1E6-D92C2CA24C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cd8a21-a3b9-47ce-b379-14f97b32918b"/>
    <ds:schemaRef ds:uri="e6b2e1d0-3a68-41e5-a65d-884656eb38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DDAC4A-688D-4550-AE1F-FC9C563EAB41}">
  <ds:schemaRefs>
    <ds:schemaRef ds:uri="http://schemas.microsoft.com/sharepoint/v3/contenttype/forms"/>
  </ds:schemaRefs>
</ds:datastoreItem>
</file>

<file path=customXml/itemProps4.xml><?xml version="1.0" encoding="utf-8"?>
<ds:datastoreItem xmlns:ds="http://schemas.openxmlformats.org/officeDocument/2006/customXml" ds:itemID="{0995677C-B43B-4FF5-91CB-F578B4A4776C}">
  <ds:schemaRefs>
    <ds:schemaRef ds:uri="http://purl.org/dc/terms/"/>
    <ds:schemaRef ds:uri="http://schemas.microsoft.com/office/2006/documentManagement/type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e6b2e1d0-3a68-41e5-a65d-884656eb3863"/>
    <ds:schemaRef ds:uri="d6cd8a21-a3b9-47ce-b379-14f97b32918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Guidance notes</vt:lpstr>
      <vt:lpstr>EXAMPLE - Project Plan</vt:lpstr>
      <vt:lpstr>Dropdown Keys - Do Not Delete -</vt:lpstr>
      <vt:lpstr>'EXAMPLE - Project Plan'!Print_Area</vt:lpstr>
      <vt:lpstr>Status</vt:lpstr>
      <vt:lpstr>YesNo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Ragazhinskaya</dc:creator>
  <cp:keywords/>
  <dc:description/>
  <cp:lastModifiedBy>Owain Morris</cp:lastModifiedBy>
  <cp:revision/>
  <dcterms:created xsi:type="dcterms:W3CDTF">2015-02-24T20:54:23Z</dcterms:created>
  <dcterms:modified xsi:type="dcterms:W3CDTF">2024-04-17T16:00:26Z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0x010100570ACBC68A3E8F43953C5D4085A8AFE5</vt:lpwstr>
  </property>
  <property fmtid="{D5CDD505-2E9C-101B-9397-08002B2CF9AE}" pid="3" name="MediaServiceImageTags">
    <vt:lpwstr/>
  </property>
</Properties>
</file>